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ocuments\Personal\WorkoutWednesday\2021 W8\"/>
    </mc:Choice>
  </mc:AlternateContent>
  <xr:revisionPtr revIDLastSave="0" documentId="13_ncr:1_{F4554834-045E-44A7-842C-17CE82B04DE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inances_fact" sheetId="1" r:id="rId1"/>
    <sheet name="school_dim" sheetId="6" r:id="rId2"/>
    <sheet name="conference_dim" sheetId="7" r:id="rId3"/>
  </sheets>
  <definedNames>
    <definedName name="_xlnm._FilterDatabase" localSheetId="2" hidden="1">conference_dim!$A$1:$A$14</definedName>
    <definedName name="_xlnm._FilterDatabase" localSheetId="0" hidden="1">finances_fact!$A$1:$G$1335</definedName>
    <definedName name="_xlnm._FilterDatabase" localSheetId="1" hidden="1">school_dim!$B$1:$C$111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2" i="1"/>
</calcChain>
</file>

<file path=xl/sharedStrings.xml><?xml version="1.0" encoding="utf-8"?>
<sst xmlns="http://schemas.openxmlformats.org/spreadsheetml/2006/main" count="2928" uniqueCount="258">
  <si>
    <t>IPEDS ID</t>
  </si>
  <si>
    <t>Year</t>
  </si>
  <si>
    <t>NCAA Subdivision</t>
  </si>
  <si>
    <t>FBS Conference</t>
  </si>
  <si>
    <t>Total Expenses</t>
  </si>
  <si>
    <t>Excess Transfers Back</t>
  </si>
  <si>
    <t>Total Revenues</t>
  </si>
  <si>
    <t>Appalachian State University</t>
  </si>
  <si>
    <t>Football Bowl Subdivision</t>
  </si>
  <si>
    <t>Sun Belt Conference</t>
  </si>
  <si>
    <t>Arizona State University</t>
  </si>
  <si>
    <t>Pacific-12 Conference</t>
  </si>
  <si>
    <t>Arkansas State University</t>
  </si>
  <si>
    <t>Auburn University</t>
  </si>
  <si>
    <t>Southeastern Conference</t>
  </si>
  <si>
    <t>Ball State University</t>
  </si>
  <si>
    <t>Mid-American Conference</t>
  </si>
  <si>
    <t>Boise State University</t>
  </si>
  <si>
    <t>Mountain West Conference</t>
  </si>
  <si>
    <t>Bowling Green State University</t>
  </si>
  <si>
    <t>California State University-Fresno</t>
  </si>
  <si>
    <t>Central Michigan University</t>
  </si>
  <si>
    <t>Clemson University</t>
  </si>
  <si>
    <t>Atlantic Coast Conference</t>
  </si>
  <si>
    <t>Coastal Carolina University</t>
  </si>
  <si>
    <t>Colorado State University</t>
  </si>
  <si>
    <t>East Carolina University</t>
  </si>
  <si>
    <t>American Athletic Conference</t>
  </si>
  <si>
    <t>Eastern Michigan University</t>
  </si>
  <si>
    <t>Florida Atlantic University</t>
  </si>
  <si>
    <t>Conference USA</t>
  </si>
  <si>
    <t>Florida International University</t>
  </si>
  <si>
    <t>Florida State University</t>
  </si>
  <si>
    <t>Georgia Institute of Technology</t>
  </si>
  <si>
    <t>Georgia Southern University</t>
  </si>
  <si>
    <t>Georgia State University</t>
  </si>
  <si>
    <t>Indiana University-Bloomington</t>
  </si>
  <si>
    <t>Big Ten Conference</t>
  </si>
  <si>
    <t>Iowa State University</t>
  </si>
  <si>
    <t>Big 12 Conference</t>
  </si>
  <si>
    <t>Kansas State University</t>
  </si>
  <si>
    <t>Kent State University</t>
  </si>
  <si>
    <t>Louisiana State University and Agricultural &amp; Mechanical College</t>
  </si>
  <si>
    <t>Louisiana Tech University</t>
  </si>
  <si>
    <t>Marshall University</t>
  </si>
  <si>
    <t>Miami University</t>
  </si>
  <si>
    <t>Michigan State University</t>
  </si>
  <si>
    <t>Middle Tennessee State University</t>
  </si>
  <si>
    <t>Mississippi State University</t>
  </si>
  <si>
    <t>New Mexico State University</t>
  </si>
  <si>
    <t>North Carolina State University at Raleigh</t>
  </si>
  <si>
    <t>Northern Illinois University</t>
  </si>
  <si>
    <t>Ohio University</t>
  </si>
  <si>
    <t>Oklahoma State University</t>
  </si>
  <si>
    <t>Old Dominion University</t>
  </si>
  <si>
    <t>Oregon State University</t>
  </si>
  <si>
    <t>Pennsylvania State University</t>
  </si>
  <si>
    <t>Purdue University</t>
  </si>
  <si>
    <t>Rutgers, The State University of New Jersey-New Brunswick</t>
  </si>
  <si>
    <t>San Diego State University</t>
  </si>
  <si>
    <t>San Jose State University</t>
  </si>
  <si>
    <t>Texas A &amp; M University</t>
  </si>
  <si>
    <t>Texas State University</t>
  </si>
  <si>
    <t>Texas Tech University</t>
  </si>
  <si>
    <t>The Ohio State University</t>
  </si>
  <si>
    <t>The University of Alabama</t>
  </si>
  <si>
    <t>The University of Tennessee</t>
  </si>
  <si>
    <t>The University of Texas at Austin</t>
  </si>
  <si>
    <t>The University of Texas at El Paso</t>
  </si>
  <si>
    <t>The University of Texas at San Antonio</t>
  </si>
  <si>
    <t>Troy University</t>
  </si>
  <si>
    <t>United States Air Force Academy</t>
  </si>
  <si>
    <t>United States Military Academy</t>
  </si>
  <si>
    <t>Independent</t>
  </si>
  <si>
    <t>University at Buffalo, The State University of New York</t>
  </si>
  <si>
    <t>University of Akron</t>
  </si>
  <si>
    <t>University of Alabama at Birmingham</t>
  </si>
  <si>
    <t>University of Arizona</t>
  </si>
  <si>
    <t>University of Arkansas</t>
  </si>
  <si>
    <t>University of California-Berkeley</t>
  </si>
  <si>
    <t>University of California-Los Angeles</t>
  </si>
  <si>
    <t>University of Central Florida</t>
  </si>
  <si>
    <t>University of Cincinnati</t>
  </si>
  <si>
    <t>University of Colorado Boulder</t>
  </si>
  <si>
    <t>University of Connecticut</t>
  </si>
  <si>
    <t>University of Florida</t>
  </si>
  <si>
    <t>University of Georgia</t>
  </si>
  <si>
    <t>University of Hawaii at Manoa</t>
  </si>
  <si>
    <t>University of Houston</t>
  </si>
  <si>
    <t>University of Idaho</t>
  </si>
  <si>
    <t>University of Illinois at Urbana-Champaign</t>
  </si>
  <si>
    <t>University of Iowa</t>
  </si>
  <si>
    <t>University of Kansas</t>
  </si>
  <si>
    <t>University of Kentucky</t>
  </si>
  <si>
    <t>University of Louisiana at Lafayette</t>
  </si>
  <si>
    <t>University of Louisiana at Monroe</t>
  </si>
  <si>
    <t>University of Louisville</t>
  </si>
  <si>
    <t>University of Maryland-College Park</t>
  </si>
  <si>
    <t>University of Massachusetts Amherst</t>
  </si>
  <si>
    <t>University of Memphis</t>
  </si>
  <si>
    <t>University of Michigan</t>
  </si>
  <si>
    <t>University of Minnesota-Twin Cities</t>
  </si>
  <si>
    <t>University of Mississippi</t>
  </si>
  <si>
    <t>University of Missouri-Columbia</t>
  </si>
  <si>
    <t>University of Nebraska-Lincoln</t>
  </si>
  <si>
    <t>University of Nevada-Las Vegas</t>
  </si>
  <si>
    <t>University of Nevada-Reno</t>
  </si>
  <si>
    <t>University of New Mexico</t>
  </si>
  <si>
    <t>University of North Carolina at Chapel Hill</t>
  </si>
  <si>
    <t>University of North Carolina at Charlotte</t>
  </si>
  <si>
    <t>University of North Texas</t>
  </si>
  <si>
    <t>University of Oklahoma</t>
  </si>
  <si>
    <t>University of Oregon</t>
  </si>
  <si>
    <t>University of South Alabama</t>
  </si>
  <si>
    <t>University of South Carolina</t>
  </si>
  <si>
    <t>University of South Florida</t>
  </si>
  <si>
    <t>University of Southern Mississippi</t>
  </si>
  <si>
    <t>University of Toledo</t>
  </si>
  <si>
    <t>University of Utah</t>
  </si>
  <si>
    <t>University of Virginia</t>
  </si>
  <si>
    <t>University of Washington</t>
  </si>
  <si>
    <t>University of Wisconsin-Madison</t>
  </si>
  <si>
    <t>University of Wyoming</t>
  </si>
  <si>
    <t>Utah State University</t>
  </si>
  <si>
    <t>Virginia Polytechnic Institute and State University</t>
  </si>
  <si>
    <t>Washington State University</t>
  </si>
  <si>
    <t>West Virginia University</t>
  </si>
  <si>
    <t>Western Kentucky University</t>
  </si>
  <si>
    <t>Western Michigan University</t>
  </si>
  <si>
    <t>Western Athletic Conference</t>
  </si>
  <si>
    <t>Big East Conference</t>
  </si>
  <si>
    <t>School</t>
  </si>
  <si>
    <t>IND</t>
  </si>
  <si>
    <t>School Abb</t>
  </si>
  <si>
    <t>Conference Abb</t>
  </si>
  <si>
    <t>SUN</t>
  </si>
  <si>
    <t>PAC12</t>
  </si>
  <si>
    <t>SEC</t>
  </si>
  <si>
    <t>MAC</t>
  </si>
  <si>
    <t>MWC</t>
  </si>
  <si>
    <t>ACC</t>
  </si>
  <si>
    <t>AAC</t>
  </si>
  <si>
    <t>CUSA</t>
  </si>
  <si>
    <t>B10</t>
  </si>
  <si>
    <t>B12</t>
  </si>
  <si>
    <t>WAC</t>
  </si>
  <si>
    <t>EAST</t>
  </si>
  <si>
    <t>APP</t>
  </si>
  <si>
    <t>ASU</t>
  </si>
  <si>
    <t>ARST</t>
  </si>
  <si>
    <t>AUB</t>
  </si>
  <si>
    <t>BALL</t>
  </si>
  <si>
    <t>BSU</t>
  </si>
  <si>
    <t>BGSU</t>
  </si>
  <si>
    <t>FRES</t>
  </si>
  <si>
    <t>CMU</t>
  </si>
  <si>
    <t>CLEM</t>
  </si>
  <si>
    <t>CCU</t>
  </si>
  <si>
    <t>CSU</t>
  </si>
  <si>
    <t>ECU</t>
  </si>
  <si>
    <t>EMU</t>
  </si>
  <si>
    <t>FAU</t>
  </si>
  <si>
    <t>FIU</t>
  </si>
  <si>
    <t>FSU</t>
  </si>
  <si>
    <t>GT</t>
  </si>
  <si>
    <t>GASO</t>
  </si>
  <si>
    <t>GSU</t>
  </si>
  <si>
    <t>ISU</t>
  </si>
  <si>
    <t>KSU</t>
  </si>
  <si>
    <t>KENT</t>
  </si>
  <si>
    <t>LSU</t>
  </si>
  <si>
    <t>LT</t>
  </si>
  <si>
    <t>MRSH</t>
  </si>
  <si>
    <t>M-OH</t>
  </si>
  <si>
    <t>MSU</t>
  </si>
  <si>
    <t>MTSU</t>
  </si>
  <si>
    <t>MSST</t>
  </si>
  <si>
    <t>NMSU</t>
  </si>
  <si>
    <t>NCST</t>
  </si>
  <si>
    <t>NIU</t>
  </si>
  <si>
    <t>OHIO</t>
  </si>
  <si>
    <t>OKST</t>
  </si>
  <si>
    <t>ODU</t>
  </si>
  <si>
    <t>ORST</t>
  </si>
  <si>
    <t>PSU</t>
  </si>
  <si>
    <t>PUR</t>
  </si>
  <si>
    <t>RUTG</t>
  </si>
  <si>
    <t>SDSU</t>
  </si>
  <si>
    <t>SJSU</t>
  </si>
  <si>
    <t>TAMU</t>
  </si>
  <si>
    <t>TXST</t>
  </si>
  <si>
    <t>TTU</t>
  </si>
  <si>
    <t>OSU</t>
  </si>
  <si>
    <t>BAMA</t>
  </si>
  <si>
    <t>TENN</t>
  </si>
  <si>
    <t>TEX</t>
  </si>
  <si>
    <t>UTEP</t>
  </si>
  <si>
    <t>UTSA</t>
  </si>
  <si>
    <t>TROY</t>
  </si>
  <si>
    <t>AFA</t>
  </si>
  <si>
    <t>ARMY</t>
  </si>
  <si>
    <t>BUFF</t>
  </si>
  <si>
    <t>AKR</t>
  </si>
  <si>
    <t>UAB</t>
  </si>
  <si>
    <t>ARIZ</t>
  </si>
  <si>
    <t>ARK</t>
  </si>
  <si>
    <t>CAL</t>
  </si>
  <si>
    <t>UCLA</t>
  </si>
  <si>
    <t>UCF</t>
  </si>
  <si>
    <t>CIN</t>
  </si>
  <si>
    <t>COLO</t>
  </si>
  <si>
    <t>UCONN</t>
  </si>
  <si>
    <t>FLA</t>
  </si>
  <si>
    <t>UGA</t>
  </si>
  <si>
    <t>HAW</t>
  </si>
  <si>
    <t>HOU</t>
  </si>
  <si>
    <t>IDHO</t>
  </si>
  <si>
    <t>ILL</t>
  </si>
  <si>
    <t>IOWA</t>
  </si>
  <si>
    <t>KU</t>
  </si>
  <si>
    <t>UK</t>
  </si>
  <si>
    <t>ULL</t>
  </si>
  <si>
    <t>ULM</t>
  </si>
  <si>
    <t>LOU</t>
  </si>
  <si>
    <t>UMD</t>
  </si>
  <si>
    <t>UMASS</t>
  </si>
  <si>
    <t>MEM</t>
  </si>
  <si>
    <t>MICH</t>
  </si>
  <si>
    <t>MINN</t>
  </si>
  <si>
    <t>MISS</t>
  </si>
  <si>
    <t>MIZZ</t>
  </si>
  <si>
    <t>NEB</t>
  </si>
  <si>
    <t>UNLV</t>
  </si>
  <si>
    <t>NEV</t>
  </si>
  <si>
    <t>UNM</t>
  </si>
  <si>
    <t>UNC</t>
  </si>
  <si>
    <t>UNCC</t>
  </si>
  <si>
    <t>UNT</t>
  </si>
  <si>
    <t>OKLA</t>
  </si>
  <si>
    <t>ORE</t>
  </si>
  <si>
    <t>USA</t>
  </si>
  <si>
    <t>SCAR</t>
  </si>
  <si>
    <t>USF</t>
  </si>
  <si>
    <t>USM</t>
  </si>
  <si>
    <t>TOL</t>
  </si>
  <si>
    <t>UTAH</t>
  </si>
  <si>
    <t>UVA</t>
  </si>
  <si>
    <t>WASH</t>
  </si>
  <si>
    <t>WIS</t>
  </si>
  <si>
    <t>WYO</t>
  </si>
  <si>
    <t>USU</t>
  </si>
  <si>
    <t>VT</t>
  </si>
  <si>
    <t>WSU</t>
  </si>
  <si>
    <t>WVU</t>
  </si>
  <si>
    <t>WKU</t>
  </si>
  <si>
    <t>WMU</t>
  </si>
  <si>
    <t>Total Profits</t>
  </si>
  <si>
    <t>Reported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</si>
</sst>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-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1" fillId="2" borderId="1" xfId="0" applyFont="1" applyFill="1" applyBorder="1" applyProtection="1"/>
    <xf numFmtId="0" fontId="0" fillId="0" borderId="2" xfId="0" applyFill="1" applyBorder="1" applyProtection="1"/>
    <xf numFmtId="164" fontId="0" fillId="0" borderId="2" xfId="0" applyNumberFormat="1" applyFill="1" applyBorder="1" applyProtection="1"/>
    <xf numFmtId="0" fontId="0" fillId="0" borderId="2" xfId="0" applyBorder="1"/>
    <xf numFmtId="164" fontId="0" fillId="0" borderId="2" xfId="0" applyNumberFormat="1" applyBorder="1"/>
    <xf numFmtId="0" fontId="0" fillId="0" borderId="2" xfId="0" applyFill="1" applyBorder="1" applyProtection="1"/>
    <xf numFmtId="164" fontId="0" fillId="0" borderId="2" xfId="0" applyNumberFormat="1" applyFill="1" applyBorder="1" applyProtection="1"/>
    <xf numFmtId="0" fontId="0" fillId="0" borderId="2" xfId="0" applyFill="1" applyBorder="1" applyProtection="1"/>
    <xf numFmtId="164" fontId="0" fillId="0" borderId="2" xfId="0" applyNumberForma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5"/>
  <sheetViews>
    <sheetView tabSelected="1" showRuler="0" zoomScaleNormal="100" workbookViewId="0">
      <pane xSplit="2" ySplit="1" topLeftCell="C2" activePane="bottomRight" state="frozenSplit"/>
      <selection pane="topRight"/>
      <selection pane="bottomLeft"/>
      <selection pane="bottomRight" activeCell="D6" sqref="D6"/>
    </sheetView>
  </sheetViews>
  <sheetFormatPr defaultRowHeight="15" x14ac:dyDescent="0.25"/>
  <cols>
    <col min="1" max="1" width="10.5703125" customWidth="1"/>
    <col min="2" max="2" width="5.85546875" customWidth="1"/>
    <col min="3" max="3" width="30.5703125" customWidth="1"/>
    <col min="4" max="4" width="34.140625" customWidth="1"/>
    <col min="5" max="5" width="17.5703125" customWidth="1"/>
    <col min="6" max="6" width="25.85546875" customWidth="1"/>
    <col min="7" max="7" width="17.5703125" customWidth="1"/>
    <col min="8" max="9" width="25.85546875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257</v>
      </c>
      <c r="I1" s="1" t="s">
        <v>256</v>
      </c>
    </row>
    <row r="2" spans="1:9" x14ac:dyDescent="0.25">
      <c r="A2" s="2">
        <v>197869</v>
      </c>
      <c r="B2" s="2">
        <v>2017</v>
      </c>
      <c r="C2" s="2" t="s">
        <v>8</v>
      </c>
      <c r="D2" s="8" t="s">
        <v>9</v>
      </c>
      <c r="E2" s="3">
        <v>35065566</v>
      </c>
      <c r="F2" s="3">
        <v>0</v>
      </c>
      <c r="G2" s="3">
        <v>35058621</v>
      </c>
      <c r="H2" s="9">
        <f>G2-E2</f>
        <v>-6945</v>
      </c>
      <c r="I2" s="9">
        <f>G2-E2+F2</f>
        <v>-6945</v>
      </c>
    </row>
    <row r="3" spans="1:9" x14ac:dyDescent="0.25">
      <c r="A3" s="2">
        <v>104151</v>
      </c>
      <c r="B3" s="2">
        <v>2017</v>
      </c>
      <c r="C3" s="2" t="s">
        <v>8</v>
      </c>
      <c r="D3" s="8" t="s">
        <v>11</v>
      </c>
      <c r="E3" s="3">
        <v>98825395</v>
      </c>
      <c r="F3" s="3">
        <v>0</v>
      </c>
      <c r="G3" s="3">
        <v>101579860</v>
      </c>
      <c r="H3" s="9">
        <f t="shared" ref="H3:H66" si="0">G3-E3</f>
        <v>2754465</v>
      </c>
      <c r="I3" s="9">
        <f t="shared" ref="I3:I66" si="1">G3-E3+F3</f>
        <v>2754465</v>
      </c>
    </row>
    <row r="4" spans="1:9" x14ac:dyDescent="0.25">
      <c r="A4" s="2">
        <v>106458</v>
      </c>
      <c r="B4" s="2">
        <v>2017</v>
      </c>
      <c r="C4" s="2" t="s">
        <v>8</v>
      </c>
      <c r="D4" s="8" t="s">
        <v>9</v>
      </c>
      <c r="E4" s="3">
        <v>39459027</v>
      </c>
      <c r="F4" s="3">
        <v>0</v>
      </c>
      <c r="G4" s="3">
        <v>39459027</v>
      </c>
      <c r="H4" s="9">
        <f t="shared" si="0"/>
        <v>0</v>
      </c>
      <c r="I4" s="9">
        <f t="shared" si="1"/>
        <v>0</v>
      </c>
    </row>
    <row r="5" spans="1:9" x14ac:dyDescent="0.25">
      <c r="A5" s="2">
        <v>100858</v>
      </c>
      <c r="B5" s="2">
        <v>2017</v>
      </c>
      <c r="C5" s="2" t="s">
        <v>8</v>
      </c>
      <c r="D5" s="8" t="s">
        <v>14</v>
      </c>
      <c r="E5" s="3">
        <v>132885979</v>
      </c>
      <c r="F5" s="3">
        <v>0</v>
      </c>
      <c r="G5" s="3">
        <v>147511034</v>
      </c>
      <c r="H5" s="9">
        <f t="shared" si="0"/>
        <v>14625055</v>
      </c>
      <c r="I5" s="9">
        <f t="shared" si="1"/>
        <v>14625055</v>
      </c>
    </row>
    <row r="6" spans="1:9" x14ac:dyDescent="0.25">
      <c r="A6" s="2">
        <v>150136</v>
      </c>
      <c r="B6" s="2">
        <v>2017</v>
      </c>
      <c r="C6" s="2" t="s">
        <v>8</v>
      </c>
      <c r="D6" s="8" t="s">
        <v>16</v>
      </c>
      <c r="E6" s="3">
        <v>27410745</v>
      </c>
      <c r="F6" s="3">
        <v>0</v>
      </c>
      <c r="G6" s="3">
        <v>26098565</v>
      </c>
      <c r="H6" s="9">
        <f t="shared" si="0"/>
        <v>-1312180</v>
      </c>
      <c r="I6" s="9">
        <f t="shared" si="1"/>
        <v>-1312180</v>
      </c>
    </row>
    <row r="7" spans="1:9" x14ac:dyDescent="0.25">
      <c r="A7" s="2">
        <v>142115</v>
      </c>
      <c r="B7" s="2">
        <v>2017</v>
      </c>
      <c r="C7" s="2" t="s">
        <v>8</v>
      </c>
      <c r="D7" s="8" t="s">
        <v>18</v>
      </c>
      <c r="E7" s="3">
        <v>45456789</v>
      </c>
      <c r="F7" s="3">
        <v>0</v>
      </c>
      <c r="G7" s="3">
        <v>45486486</v>
      </c>
      <c r="H7" s="9">
        <f t="shared" si="0"/>
        <v>29697</v>
      </c>
      <c r="I7" s="9">
        <f t="shared" si="1"/>
        <v>29697</v>
      </c>
    </row>
    <row r="8" spans="1:9" x14ac:dyDescent="0.25">
      <c r="A8" s="2">
        <v>201441</v>
      </c>
      <c r="B8" s="2">
        <v>2017</v>
      </c>
      <c r="C8" s="2" t="s">
        <v>8</v>
      </c>
      <c r="D8" s="8" t="s">
        <v>16</v>
      </c>
      <c r="E8" s="3">
        <v>23753571</v>
      </c>
      <c r="F8" s="3">
        <v>0</v>
      </c>
      <c r="G8" s="3">
        <v>25303291</v>
      </c>
      <c r="H8" s="9">
        <f t="shared" si="0"/>
        <v>1549720</v>
      </c>
      <c r="I8" s="9">
        <f t="shared" si="1"/>
        <v>1549720</v>
      </c>
    </row>
    <row r="9" spans="1:9" x14ac:dyDescent="0.25">
      <c r="A9" s="2">
        <v>110556</v>
      </c>
      <c r="B9" s="2">
        <v>2017</v>
      </c>
      <c r="C9" s="2" t="s">
        <v>8</v>
      </c>
      <c r="D9" s="8" t="s">
        <v>18</v>
      </c>
      <c r="E9" s="3">
        <v>44119522</v>
      </c>
      <c r="F9" s="3">
        <v>0</v>
      </c>
      <c r="G9" s="3">
        <v>46215249</v>
      </c>
      <c r="H9" s="9">
        <f t="shared" si="0"/>
        <v>2095727</v>
      </c>
      <c r="I9" s="9">
        <f t="shared" si="1"/>
        <v>2095727</v>
      </c>
    </row>
    <row r="10" spans="1:9" x14ac:dyDescent="0.25">
      <c r="A10" s="2">
        <v>169248</v>
      </c>
      <c r="B10" s="2">
        <v>2017</v>
      </c>
      <c r="C10" s="2" t="s">
        <v>8</v>
      </c>
      <c r="D10" s="8" t="s">
        <v>16</v>
      </c>
      <c r="E10" s="3">
        <v>31792125</v>
      </c>
      <c r="F10" s="3">
        <v>0</v>
      </c>
      <c r="G10" s="3">
        <v>34692784</v>
      </c>
      <c r="H10" s="9">
        <f t="shared" si="0"/>
        <v>2900659</v>
      </c>
      <c r="I10" s="9">
        <f t="shared" si="1"/>
        <v>2900659</v>
      </c>
    </row>
    <row r="11" spans="1:9" x14ac:dyDescent="0.25">
      <c r="A11" s="2">
        <v>217882</v>
      </c>
      <c r="B11" s="2">
        <v>2017</v>
      </c>
      <c r="C11" s="2" t="s">
        <v>8</v>
      </c>
      <c r="D11" s="8" t="s">
        <v>23</v>
      </c>
      <c r="E11" s="3">
        <v>111126235</v>
      </c>
      <c r="F11" s="3">
        <v>0</v>
      </c>
      <c r="G11" s="3">
        <v>112600964</v>
      </c>
      <c r="H11" s="9">
        <f t="shared" si="0"/>
        <v>1474729</v>
      </c>
      <c r="I11" s="9">
        <f t="shared" si="1"/>
        <v>1474729</v>
      </c>
    </row>
    <row r="12" spans="1:9" x14ac:dyDescent="0.25">
      <c r="A12" s="2">
        <v>218724</v>
      </c>
      <c r="B12" s="2">
        <v>2017</v>
      </c>
      <c r="C12" s="2" t="s">
        <v>8</v>
      </c>
      <c r="D12" s="8" t="s">
        <v>9</v>
      </c>
      <c r="E12" s="3">
        <v>33704483</v>
      </c>
      <c r="F12" s="3">
        <v>0</v>
      </c>
      <c r="G12" s="3">
        <v>33703994</v>
      </c>
      <c r="H12" s="9">
        <f t="shared" si="0"/>
        <v>-489</v>
      </c>
      <c r="I12" s="9">
        <f t="shared" si="1"/>
        <v>-489</v>
      </c>
    </row>
    <row r="13" spans="1:9" x14ac:dyDescent="0.25">
      <c r="A13" s="2">
        <v>126818</v>
      </c>
      <c r="B13" s="2">
        <v>2017</v>
      </c>
      <c r="C13" s="2" t="s">
        <v>8</v>
      </c>
      <c r="D13" s="8" t="s">
        <v>18</v>
      </c>
      <c r="E13" s="3">
        <v>43965622</v>
      </c>
      <c r="F13" s="3">
        <v>0</v>
      </c>
      <c r="G13" s="3">
        <v>44672317</v>
      </c>
      <c r="H13" s="9">
        <f t="shared" si="0"/>
        <v>706695</v>
      </c>
      <c r="I13" s="9">
        <f t="shared" si="1"/>
        <v>706695</v>
      </c>
    </row>
    <row r="14" spans="1:9" x14ac:dyDescent="0.25">
      <c r="A14" s="2">
        <v>198464</v>
      </c>
      <c r="B14" s="2">
        <v>2017</v>
      </c>
      <c r="C14" s="2" t="s">
        <v>8</v>
      </c>
      <c r="D14" s="8" t="s">
        <v>27</v>
      </c>
      <c r="E14" s="3">
        <v>48387287</v>
      </c>
      <c r="F14" s="3">
        <v>0</v>
      </c>
      <c r="G14" s="3">
        <v>48312311</v>
      </c>
      <c r="H14" s="9">
        <f t="shared" si="0"/>
        <v>-74976</v>
      </c>
      <c r="I14" s="9">
        <f t="shared" si="1"/>
        <v>-74976</v>
      </c>
    </row>
    <row r="15" spans="1:9" x14ac:dyDescent="0.25">
      <c r="A15" s="2">
        <v>169798</v>
      </c>
      <c r="B15" s="2">
        <v>2017</v>
      </c>
      <c r="C15" s="2" t="s">
        <v>8</v>
      </c>
      <c r="D15" s="8" t="s">
        <v>16</v>
      </c>
      <c r="E15" s="3">
        <v>32311246</v>
      </c>
      <c r="F15" s="3">
        <v>0</v>
      </c>
      <c r="G15" s="3">
        <v>32311247</v>
      </c>
      <c r="H15" s="9">
        <f t="shared" si="0"/>
        <v>1</v>
      </c>
      <c r="I15" s="9">
        <f t="shared" si="1"/>
        <v>1</v>
      </c>
    </row>
    <row r="16" spans="1:9" x14ac:dyDescent="0.25">
      <c r="A16" s="2">
        <v>133669</v>
      </c>
      <c r="B16" s="2">
        <v>2017</v>
      </c>
      <c r="C16" s="2" t="s">
        <v>8</v>
      </c>
      <c r="D16" s="8" t="s">
        <v>30</v>
      </c>
      <c r="E16" s="3">
        <v>34102683</v>
      </c>
      <c r="F16" s="3">
        <v>0</v>
      </c>
      <c r="G16" s="3">
        <v>34509259</v>
      </c>
      <c r="H16" s="9">
        <f t="shared" si="0"/>
        <v>406576</v>
      </c>
      <c r="I16" s="9">
        <f t="shared" si="1"/>
        <v>406576</v>
      </c>
    </row>
    <row r="17" spans="1:9" x14ac:dyDescent="0.25">
      <c r="A17" s="2">
        <v>133951</v>
      </c>
      <c r="B17" s="2">
        <v>2017</v>
      </c>
      <c r="C17" s="2" t="s">
        <v>8</v>
      </c>
      <c r="D17" s="8" t="s">
        <v>30</v>
      </c>
      <c r="E17" s="3">
        <v>33003699</v>
      </c>
      <c r="F17" s="3">
        <v>0</v>
      </c>
      <c r="G17" s="3">
        <v>33389929</v>
      </c>
      <c r="H17" s="9">
        <f t="shared" si="0"/>
        <v>386230</v>
      </c>
      <c r="I17" s="9">
        <f t="shared" si="1"/>
        <v>386230</v>
      </c>
    </row>
    <row r="18" spans="1:9" x14ac:dyDescent="0.25">
      <c r="A18" s="2">
        <v>134097</v>
      </c>
      <c r="B18" s="2">
        <v>2017</v>
      </c>
      <c r="C18" s="2" t="s">
        <v>8</v>
      </c>
      <c r="D18" s="8" t="s">
        <v>23</v>
      </c>
      <c r="E18" s="3">
        <v>156551818</v>
      </c>
      <c r="F18" s="3">
        <v>13178557</v>
      </c>
      <c r="G18" s="3">
        <v>144514413</v>
      </c>
      <c r="H18" s="9">
        <f t="shared" si="0"/>
        <v>-12037405</v>
      </c>
      <c r="I18" s="9">
        <f t="shared" si="1"/>
        <v>1141152</v>
      </c>
    </row>
    <row r="19" spans="1:9" x14ac:dyDescent="0.25">
      <c r="A19" s="2">
        <v>139755</v>
      </c>
      <c r="B19" s="2">
        <v>2017</v>
      </c>
      <c r="C19" s="2" t="s">
        <v>8</v>
      </c>
      <c r="D19" s="8" t="s">
        <v>23</v>
      </c>
      <c r="E19" s="3">
        <v>84852123</v>
      </c>
      <c r="F19" s="3">
        <v>0</v>
      </c>
      <c r="G19" s="3">
        <v>81762024</v>
      </c>
      <c r="H19" s="9">
        <f t="shared" si="0"/>
        <v>-3090099</v>
      </c>
      <c r="I19" s="9">
        <f t="shared" si="1"/>
        <v>-3090099</v>
      </c>
    </row>
    <row r="20" spans="1:9" x14ac:dyDescent="0.25">
      <c r="A20" s="2">
        <v>139931</v>
      </c>
      <c r="B20" s="2">
        <v>2017</v>
      </c>
      <c r="C20" s="2" t="s">
        <v>8</v>
      </c>
      <c r="D20" s="8" t="s">
        <v>9</v>
      </c>
      <c r="E20" s="3">
        <v>28761605</v>
      </c>
      <c r="F20" s="3">
        <v>0</v>
      </c>
      <c r="G20" s="3">
        <v>28895052</v>
      </c>
      <c r="H20" s="9">
        <f t="shared" si="0"/>
        <v>133447</v>
      </c>
      <c r="I20" s="9">
        <f t="shared" si="1"/>
        <v>133447</v>
      </c>
    </row>
    <row r="21" spans="1:9" x14ac:dyDescent="0.25">
      <c r="A21" s="2">
        <v>139940</v>
      </c>
      <c r="B21" s="2">
        <v>2017</v>
      </c>
      <c r="C21" s="2" t="s">
        <v>8</v>
      </c>
      <c r="D21" s="8" t="s">
        <v>9</v>
      </c>
      <c r="E21" s="3">
        <v>29859420</v>
      </c>
      <c r="F21" s="3">
        <v>0</v>
      </c>
      <c r="G21" s="3">
        <v>30230203</v>
      </c>
      <c r="H21" s="9">
        <f t="shared" si="0"/>
        <v>370783</v>
      </c>
      <c r="I21" s="9">
        <f t="shared" si="1"/>
        <v>370783</v>
      </c>
    </row>
    <row r="22" spans="1:9" x14ac:dyDescent="0.25">
      <c r="A22" s="2">
        <v>151351</v>
      </c>
      <c r="B22" s="2">
        <v>2017</v>
      </c>
      <c r="C22" s="2" t="s">
        <v>8</v>
      </c>
      <c r="D22" s="8" t="s">
        <v>37</v>
      </c>
      <c r="E22" s="3">
        <v>106131819</v>
      </c>
      <c r="F22" s="3">
        <v>0</v>
      </c>
      <c r="G22" s="3">
        <v>106139192</v>
      </c>
      <c r="H22" s="9">
        <f t="shared" si="0"/>
        <v>7373</v>
      </c>
      <c r="I22" s="9">
        <f t="shared" si="1"/>
        <v>7373</v>
      </c>
    </row>
    <row r="23" spans="1:9" x14ac:dyDescent="0.25">
      <c r="A23" s="2">
        <v>153603</v>
      </c>
      <c r="B23" s="2">
        <v>2017</v>
      </c>
      <c r="C23" s="2" t="s">
        <v>8</v>
      </c>
      <c r="D23" s="8" t="s">
        <v>39</v>
      </c>
      <c r="E23" s="3">
        <v>82565176</v>
      </c>
      <c r="F23" s="3">
        <v>0</v>
      </c>
      <c r="G23" s="3">
        <v>82659447</v>
      </c>
      <c r="H23" s="9">
        <f t="shared" si="0"/>
        <v>94271</v>
      </c>
      <c r="I23" s="9">
        <f t="shared" si="1"/>
        <v>94271</v>
      </c>
    </row>
    <row r="24" spans="1:9" x14ac:dyDescent="0.25">
      <c r="A24" s="2">
        <v>155399</v>
      </c>
      <c r="B24" s="2">
        <v>2017</v>
      </c>
      <c r="C24" s="2" t="s">
        <v>8</v>
      </c>
      <c r="D24" s="8" t="s">
        <v>39</v>
      </c>
      <c r="E24" s="3">
        <v>73970354</v>
      </c>
      <c r="F24" s="3">
        <v>0</v>
      </c>
      <c r="G24" s="3">
        <v>86081528</v>
      </c>
      <c r="H24" s="9">
        <f t="shared" si="0"/>
        <v>12111174</v>
      </c>
      <c r="I24" s="9">
        <f t="shared" si="1"/>
        <v>12111174</v>
      </c>
    </row>
    <row r="25" spans="1:9" x14ac:dyDescent="0.25">
      <c r="A25" s="2">
        <v>203517</v>
      </c>
      <c r="B25" s="2">
        <v>2017</v>
      </c>
      <c r="C25" s="2" t="s">
        <v>8</v>
      </c>
      <c r="D25" s="8" t="s">
        <v>16</v>
      </c>
      <c r="E25" s="3">
        <v>29504048</v>
      </c>
      <c r="F25" s="3">
        <v>0</v>
      </c>
      <c r="G25" s="3">
        <v>28837710</v>
      </c>
      <c r="H25" s="9">
        <f t="shared" si="0"/>
        <v>-666338</v>
      </c>
      <c r="I25" s="9">
        <f t="shared" si="1"/>
        <v>-666338</v>
      </c>
    </row>
    <row r="26" spans="1:9" x14ac:dyDescent="0.25">
      <c r="A26" s="2">
        <v>159391</v>
      </c>
      <c r="B26" s="2">
        <v>2017</v>
      </c>
      <c r="C26" s="2" t="s">
        <v>8</v>
      </c>
      <c r="D26" s="8" t="s">
        <v>14</v>
      </c>
      <c r="E26" s="3">
        <v>139139017</v>
      </c>
      <c r="F26" s="3">
        <v>7421596</v>
      </c>
      <c r="G26" s="3">
        <v>147744233</v>
      </c>
      <c r="H26" s="9">
        <f t="shared" si="0"/>
        <v>8605216</v>
      </c>
      <c r="I26" s="9">
        <f t="shared" si="1"/>
        <v>16026812</v>
      </c>
    </row>
    <row r="27" spans="1:9" x14ac:dyDescent="0.25">
      <c r="A27" s="2">
        <v>159647</v>
      </c>
      <c r="B27" s="2">
        <v>2017</v>
      </c>
      <c r="C27" s="2" t="s">
        <v>8</v>
      </c>
      <c r="D27" s="8" t="s">
        <v>30</v>
      </c>
      <c r="E27" s="3">
        <v>23828481</v>
      </c>
      <c r="F27" s="3">
        <v>0</v>
      </c>
      <c r="G27" s="3">
        <v>24722695</v>
      </c>
      <c r="H27" s="9">
        <f t="shared" si="0"/>
        <v>894214</v>
      </c>
      <c r="I27" s="9">
        <f t="shared" si="1"/>
        <v>894214</v>
      </c>
    </row>
    <row r="28" spans="1:9" x14ac:dyDescent="0.25">
      <c r="A28" s="2">
        <v>237525</v>
      </c>
      <c r="B28" s="2">
        <v>2017</v>
      </c>
      <c r="C28" s="2" t="s">
        <v>8</v>
      </c>
      <c r="D28" s="8" t="s">
        <v>30</v>
      </c>
      <c r="E28" s="3">
        <v>30342248</v>
      </c>
      <c r="F28" s="3">
        <v>0</v>
      </c>
      <c r="G28" s="3">
        <v>29287471</v>
      </c>
      <c r="H28" s="9">
        <f t="shared" si="0"/>
        <v>-1054777</v>
      </c>
      <c r="I28" s="9">
        <f t="shared" si="1"/>
        <v>-1054777</v>
      </c>
    </row>
    <row r="29" spans="1:9" x14ac:dyDescent="0.25">
      <c r="A29" s="2">
        <v>204024</v>
      </c>
      <c r="B29" s="2">
        <v>2017</v>
      </c>
      <c r="C29" s="2" t="s">
        <v>8</v>
      </c>
      <c r="D29" s="8" t="s">
        <v>16</v>
      </c>
      <c r="E29" s="3">
        <v>36097843</v>
      </c>
      <c r="F29" s="3">
        <v>0</v>
      </c>
      <c r="G29" s="3">
        <v>37766348</v>
      </c>
      <c r="H29" s="9">
        <f t="shared" si="0"/>
        <v>1668505</v>
      </c>
      <c r="I29" s="9">
        <f t="shared" si="1"/>
        <v>1668505</v>
      </c>
    </row>
    <row r="30" spans="1:9" x14ac:dyDescent="0.25">
      <c r="A30" s="2">
        <v>171100</v>
      </c>
      <c r="B30" s="2">
        <v>2017</v>
      </c>
      <c r="C30" s="2" t="s">
        <v>8</v>
      </c>
      <c r="D30" s="8" t="s">
        <v>37</v>
      </c>
      <c r="E30" s="3">
        <v>117506272</v>
      </c>
      <c r="F30" s="3">
        <v>0</v>
      </c>
      <c r="G30" s="3">
        <v>126021377</v>
      </c>
      <c r="H30" s="9">
        <f t="shared" si="0"/>
        <v>8515105</v>
      </c>
      <c r="I30" s="9">
        <f t="shared" si="1"/>
        <v>8515105</v>
      </c>
    </row>
    <row r="31" spans="1:9" x14ac:dyDescent="0.25">
      <c r="A31" s="2">
        <v>220978</v>
      </c>
      <c r="B31" s="2">
        <v>2017</v>
      </c>
      <c r="C31" s="2" t="s">
        <v>8</v>
      </c>
      <c r="D31" s="8" t="s">
        <v>30</v>
      </c>
      <c r="E31" s="3">
        <v>34040334</v>
      </c>
      <c r="F31" s="3">
        <v>0</v>
      </c>
      <c r="G31" s="3">
        <v>34040334</v>
      </c>
      <c r="H31" s="9">
        <f t="shared" si="0"/>
        <v>0</v>
      </c>
      <c r="I31" s="9">
        <f t="shared" si="1"/>
        <v>0</v>
      </c>
    </row>
    <row r="32" spans="1:9" x14ac:dyDescent="0.25">
      <c r="A32" s="2">
        <v>176080</v>
      </c>
      <c r="B32" s="2">
        <v>2017</v>
      </c>
      <c r="C32" s="2" t="s">
        <v>8</v>
      </c>
      <c r="D32" s="8" t="s">
        <v>14</v>
      </c>
      <c r="E32" s="3">
        <v>88138943</v>
      </c>
      <c r="F32" s="3">
        <v>1787511</v>
      </c>
      <c r="G32" s="3">
        <v>100062237</v>
      </c>
      <c r="H32" s="9">
        <f t="shared" si="0"/>
        <v>11923294</v>
      </c>
      <c r="I32" s="9">
        <f t="shared" si="1"/>
        <v>13710805</v>
      </c>
    </row>
    <row r="33" spans="1:9" x14ac:dyDescent="0.25">
      <c r="A33" s="2">
        <v>188030</v>
      </c>
      <c r="B33" s="2">
        <v>2017</v>
      </c>
      <c r="C33" s="2" t="s">
        <v>8</v>
      </c>
      <c r="D33" s="8" t="s">
        <v>9</v>
      </c>
      <c r="E33" s="3">
        <v>23507513</v>
      </c>
      <c r="F33" s="3">
        <v>0</v>
      </c>
      <c r="G33" s="3">
        <v>26114479</v>
      </c>
      <c r="H33" s="9">
        <f t="shared" si="0"/>
        <v>2606966</v>
      </c>
      <c r="I33" s="9">
        <f t="shared" si="1"/>
        <v>2606966</v>
      </c>
    </row>
    <row r="34" spans="1:9" x14ac:dyDescent="0.25">
      <c r="A34" s="2">
        <v>199193</v>
      </c>
      <c r="B34" s="2">
        <v>2017</v>
      </c>
      <c r="C34" s="2" t="s">
        <v>8</v>
      </c>
      <c r="D34" s="8" t="s">
        <v>23</v>
      </c>
      <c r="E34" s="3">
        <v>86924779</v>
      </c>
      <c r="F34" s="3">
        <v>0</v>
      </c>
      <c r="G34" s="3">
        <v>83741572</v>
      </c>
      <c r="H34" s="9">
        <f t="shared" si="0"/>
        <v>-3183207</v>
      </c>
      <c r="I34" s="9">
        <f t="shared" si="1"/>
        <v>-3183207</v>
      </c>
    </row>
    <row r="35" spans="1:9" x14ac:dyDescent="0.25">
      <c r="A35" s="2">
        <v>147703</v>
      </c>
      <c r="B35" s="2">
        <v>2017</v>
      </c>
      <c r="C35" s="2" t="s">
        <v>8</v>
      </c>
      <c r="D35" s="8" t="s">
        <v>16</v>
      </c>
      <c r="E35" s="3">
        <v>25661395</v>
      </c>
      <c r="F35" s="3">
        <v>0</v>
      </c>
      <c r="G35" s="3">
        <v>25795597</v>
      </c>
      <c r="H35" s="9">
        <f t="shared" si="0"/>
        <v>134202</v>
      </c>
      <c r="I35" s="9">
        <f t="shared" si="1"/>
        <v>134202</v>
      </c>
    </row>
    <row r="36" spans="1:9" x14ac:dyDescent="0.25">
      <c r="A36" s="2">
        <v>204857</v>
      </c>
      <c r="B36" s="2">
        <v>2017</v>
      </c>
      <c r="C36" s="2" t="s">
        <v>8</v>
      </c>
      <c r="D36" s="8" t="s">
        <v>16</v>
      </c>
      <c r="E36" s="3">
        <v>32621410</v>
      </c>
      <c r="F36" s="3">
        <v>0</v>
      </c>
      <c r="G36" s="3">
        <v>32234688</v>
      </c>
      <c r="H36" s="9">
        <f t="shared" si="0"/>
        <v>-386722</v>
      </c>
      <c r="I36" s="9">
        <f t="shared" si="1"/>
        <v>-386722</v>
      </c>
    </row>
    <row r="37" spans="1:9" x14ac:dyDescent="0.25">
      <c r="A37" s="2">
        <v>207388</v>
      </c>
      <c r="B37" s="2">
        <v>2017</v>
      </c>
      <c r="C37" s="2" t="s">
        <v>8</v>
      </c>
      <c r="D37" s="8" t="s">
        <v>39</v>
      </c>
      <c r="E37" s="3">
        <v>89833094</v>
      </c>
      <c r="F37" s="3">
        <v>0</v>
      </c>
      <c r="G37" s="3">
        <v>91644865</v>
      </c>
      <c r="H37" s="9">
        <f t="shared" si="0"/>
        <v>1811771</v>
      </c>
      <c r="I37" s="9">
        <f t="shared" si="1"/>
        <v>1811771</v>
      </c>
    </row>
    <row r="38" spans="1:9" x14ac:dyDescent="0.25">
      <c r="A38" s="2">
        <v>232982</v>
      </c>
      <c r="B38" s="2">
        <v>2017</v>
      </c>
      <c r="C38" s="2" t="s">
        <v>8</v>
      </c>
      <c r="D38" s="8" t="s">
        <v>30</v>
      </c>
      <c r="E38" s="3">
        <v>46181753</v>
      </c>
      <c r="F38" s="3">
        <v>0</v>
      </c>
      <c r="G38" s="3">
        <v>46203813</v>
      </c>
      <c r="H38" s="9">
        <f t="shared" si="0"/>
        <v>22060</v>
      </c>
      <c r="I38" s="9">
        <f t="shared" si="1"/>
        <v>22060</v>
      </c>
    </row>
    <row r="39" spans="1:9" x14ac:dyDescent="0.25">
      <c r="A39" s="2">
        <v>209542</v>
      </c>
      <c r="B39" s="2">
        <v>2017</v>
      </c>
      <c r="C39" s="2" t="s">
        <v>8</v>
      </c>
      <c r="D39" s="8" t="s">
        <v>11</v>
      </c>
      <c r="E39" s="3">
        <v>82730626</v>
      </c>
      <c r="F39" s="3">
        <v>0</v>
      </c>
      <c r="G39" s="3">
        <v>78959875</v>
      </c>
      <c r="H39" s="9">
        <f t="shared" si="0"/>
        <v>-3770751</v>
      </c>
      <c r="I39" s="9">
        <f t="shared" si="1"/>
        <v>-3770751</v>
      </c>
    </row>
    <row r="40" spans="1:9" x14ac:dyDescent="0.25">
      <c r="A40" s="2">
        <v>214777</v>
      </c>
      <c r="B40" s="2">
        <v>2017</v>
      </c>
      <c r="C40" s="2" t="s">
        <v>8</v>
      </c>
      <c r="D40" s="8" t="s">
        <v>37</v>
      </c>
      <c r="E40" s="3">
        <v>138724055</v>
      </c>
      <c r="F40" s="3">
        <v>0</v>
      </c>
      <c r="G40" s="3">
        <v>144017055</v>
      </c>
      <c r="H40" s="9">
        <f t="shared" si="0"/>
        <v>5293000</v>
      </c>
      <c r="I40" s="9">
        <f t="shared" si="1"/>
        <v>5293000</v>
      </c>
    </row>
    <row r="41" spans="1:9" x14ac:dyDescent="0.25">
      <c r="A41" s="2">
        <v>243780</v>
      </c>
      <c r="B41" s="2">
        <v>2017</v>
      </c>
      <c r="C41" s="2" t="s">
        <v>8</v>
      </c>
      <c r="D41" s="8" t="s">
        <v>37</v>
      </c>
      <c r="E41" s="3">
        <v>87209495</v>
      </c>
      <c r="F41" s="3">
        <v>1500000</v>
      </c>
      <c r="G41" s="3">
        <v>84841133</v>
      </c>
      <c r="H41" s="9">
        <f t="shared" si="0"/>
        <v>-2368362</v>
      </c>
      <c r="I41" s="9">
        <f t="shared" si="1"/>
        <v>-868362</v>
      </c>
    </row>
    <row r="42" spans="1:9" x14ac:dyDescent="0.25">
      <c r="A42" s="2">
        <v>186380</v>
      </c>
      <c r="B42" s="2">
        <v>2017</v>
      </c>
      <c r="C42" s="2" t="s">
        <v>8</v>
      </c>
      <c r="D42" s="8" t="s">
        <v>37</v>
      </c>
      <c r="E42" s="3">
        <v>99193280</v>
      </c>
      <c r="F42" s="3">
        <v>0</v>
      </c>
      <c r="G42" s="3">
        <v>96883027</v>
      </c>
      <c r="H42" s="9">
        <f t="shared" si="0"/>
        <v>-2310253</v>
      </c>
      <c r="I42" s="9">
        <f t="shared" si="1"/>
        <v>-2310253</v>
      </c>
    </row>
    <row r="43" spans="1:9" x14ac:dyDescent="0.25">
      <c r="A43" s="2">
        <v>122409</v>
      </c>
      <c r="B43" s="2">
        <v>2017</v>
      </c>
      <c r="C43" s="2" t="s">
        <v>8</v>
      </c>
      <c r="D43" s="8" t="s">
        <v>18</v>
      </c>
      <c r="E43" s="3">
        <v>51569852</v>
      </c>
      <c r="F43" s="3">
        <v>0</v>
      </c>
      <c r="G43" s="3">
        <v>52454787</v>
      </c>
      <c r="H43" s="9">
        <f t="shared" si="0"/>
        <v>884935</v>
      </c>
      <c r="I43" s="9">
        <f t="shared" si="1"/>
        <v>884935</v>
      </c>
    </row>
    <row r="44" spans="1:9" x14ac:dyDescent="0.25">
      <c r="A44" s="2">
        <v>122755</v>
      </c>
      <c r="B44" s="2">
        <v>2017</v>
      </c>
      <c r="C44" s="2" t="s">
        <v>8</v>
      </c>
      <c r="D44" s="8" t="s">
        <v>18</v>
      </c>
      <c r="E44" s="3">
        <v>30676330</v>
      </c>
      <c r="F44" s="3">
        <v>0</v>
      </c>
      <c r="G44" s="3">
        <v>31252553</v>
      </c>
      <c r="H44" s="9">
        <f t="shared" si="0"/>
        <v>576223</v>
      </c>
      <c r="I44" s="9">
        <f t="shared" si="1"/>
        <v>576223</v>
      </c>
    </row>
    <row r="45" spans="1:9" x14ac:dyDescent="0.25">
      <c r="A45" s="2">
        <v>228723</v>
      </c>
      <c r="B45" s="2">
        <v>2017</v>
      </c>
      <c r="C45" s="2" t="s">
        <v>8</v>
      </c>
      <c r="D45" s="8" t="s">
        <v>14</v>
      </c>
      <c r="E45" s="3">
        <v>146546229</v>
      </c>
      <c r="F45" s="3">
        <v>0</v>
      </c>
      <c r="G45" s="3">
        <v>211960034</v>
      </c>
      <c r="H45" s="9">
        <f t="shared" si="0"/>
        <v>65413805</v>
      </c>
      <c r="I45" s="9">
        <f t="shared" si="1"/>
        <v>65413805</v>
      </c>
    </row>
    <row r="46" spans="1:9" x14ac:dyDescent="0.25">
      <c r="A46" s="2">
        <v>228459</v>
      </c>
      <c r="B46" s="2">
        <v>2017</v>
      </c>
      <c r="C46" s="2" t="s">
        <v>8</v>
      </c>
      <c r="D46" s="8" t="s">
        <v>9</v>
      </c>
      <c r="E46" s="3">
        <v>35915260</v>
      </c>
      <c r="F46" s="3">
        <v>0</v>
      </c>
      <c r="G46" s="3">
        <v>38445832</v>
      </c>
      <c r="H46" s="9">
        <f t="shared" si="0"/>
        <v>2530572</v>
      </c>
      <c r="I46" s="9">
        <f t="shared" si="1"/>
        <v>2530572</v>
      </c>
    </row>
    <row r="47" spans="1:9" x14ac:dyDescent="0.25">
      <c r="A47" s="2">
        <v>229115</v>
      </c>
      <c r="B47" s="2">
        <v>2017</v>
      </c>
      <c r="C47" s="2" t="s">
        <v>8</v>
      </c>
      <c r="D47" s="8" t="s">
        <v>39</v>
      </c>
      <c r="E47" s="3">
        <v>86984083</v>
      </c>
      <c r="F47" s="3">
        <v>0</v>
      </c>
      <c r="G47" s="3">
        <v>88804476</v>
      </c>
      <c r="H47" s="9">
        <f t="shared" si="0"/>
        <v>1820393</v>
      </c>
      <c r="I47" s="9">
        <f t="shared" si="1"/>
        <v>1820393</v>
      </c>
    </row>
    <row r="48" spans="1:9" x14ac:dyDescent="0.25">
      <c r="A48" s="2">
        <v>204796</v>
      </c>
      <c r="B48" s="2">
        <v>2017</v>
      </c>
      <c r="C48" s="2" t="s">
        <v>8</v>
      </c>
      <c r="D48" s="8" t="s">
        <v>37</v>
      </c>
      <c r="E48" s="3">
        <v>175743681</v>
      </c>
      <c r="F48" s="3">
        <v>2236246</v>
      </c>
      <c r="G48" s="3">
        <v>185409602</v>
      </c>
      <c r="H48" s="9">
        <f t="shared" si="0"/>
        <v>9665921</v>
      </c>
      <c r="I48" s="9">
        <f t="shared" si="1"/>
        <v>11902167</v>
      </c>
    </row>
    <row r="49" spans="1:9" x14ac:dyDescent="0.25">
      <c r="A49" s="2">
        <v>100751</v>
      </c>
      <c r="B49" s="2">
        <v>2017</v>
      </c>
      <c r="C49" s="2" t="s">
        <v>8</v>
      </c>
      <c r="D49" s="8" t="s">
        <v>14</v>
      </c>
      <c r="E49" s="3">
        <v>158646962</v>
      </c>
      <c r="F49" s="3">
        <v>0</v>
      </c>
      <c r="G49" s="3">
        <v>174307419</v>
      </c>
      <c r="H49" s="9">
        <f t="shared" si="0"/>
        <v>15660457</v>
      </c>
      <c r="I49" s="9">
        <f t="shared" si="1"/>
        <v>15660457</v>
      </c>
    </row>
    <row r="50" spans="1:9" x14ac:dyDescent="0.25">
      <c r="A50" s="2">
        <v>221759</v>
      </c>
      <c r="B50" s="2">
        <v>2017</v>
      </c>
      <c r="C50" s="2" t="s">
        <v>8</v>
      </c>
      <c r="D50" s="8" t="s">
        <v>14</v>
      </c>
      <c r="E50" s="3">
        <v>134880229</v>
      </c>
      <c r="F50" s="3">
        <v>0</v>
      </c>
      <c r="G50" s="3">
        <v>145653191</v>
      </c>
      <c r="H50" s="9">
        <f t="shared" si="0"/>
        <v>10772962</v>
      </c>
      <c r="I50" s="9">
        <f t="shared" si="1"/>
        <v>10772962</v>
      </c>
    </row>
    <row r="51" spans="1:9" x14ac:dyDescent="0.25">
      <c r="A51" s="2">
        <v>228778</v>
      </c>
      <c r="B51" s="2">
        <v>2017</v>
      </c>
      <c r="C51" s="2" t="s">
        <v>8</v>
      </c>
      <c r="D51" s="8" t="s">
        <v>39</v>
      </c>
      <c r="E51" s="3">
        <v>217363094</v>
      </c>
      <c r="F51" s="3">
        <v>10340771</v>
      </c>
      <c r="G51" s="3">
        <v>214830647</v>
      </c>
      <c r="H51" s="9">
        <f t="shared" si="0"/>
        <v>-2532447</v>
      </c>
      <c r="I51" s="9">
        <f t="shared" si="1"/>
        <v>7808324</v>
      </c>
    </row>
    <row r="52" spans="1:9" x14ac:dyDescent="0.25">
      <c r="A52" s="2">
        <v>228796</v>
      </c>
      <c r="B52" s="2">
        <v>2017</v>
      </c>
      <c r="C52" s="2" t="s">
        <v>8</v>
      </c>
      <c r="D52" s="8" t="s">
        <v>30</v>
      </c>
      <c r="E52" s="3">
        <v>32039189</v>
      </c>
      <c r="F52" s="3">
        <v>0</v>
      </c>
      <c r="G52" s="3">
        <v>31781343</v>
      </c>
      <c r="H52" s="9">
        <f t="shared" si="0"/>
        <v>-257846</v>
      </c>
      <c r="I52" s="9">
        <f t="shared" si="1"/>
        <v>-257846</v>
      </c>
    </row>
    <row r="53" spans="1:9" x14ac:dyDescent="0.25">
      <c r="A53" s="2">
        <v>229027</v>
      </c>
      <c r="B53" s="2">
        <v>2017</v>
      </c>
      <c r="C53" s="2" t="s">
        <v>8</v>
      </c>
      <c r="D53" s="8" t="s">
        <v>30</v>
      </c>
      <c r="E53" s="3">
        <v>30104385</v>
      </c>
      <c r="F53" s="3">
        <v>0</v>
      </c>
      <c r="G53" s="3">
        <v>28772631</v>
      </c>
      <c r="H53" s="9">
        <f t="shared" si="0"/>
        <v>-1331754</v>
      </c>
      <c r="I53" s="9">
        <f t="shared" si="1"/>
        <v>-1331754</v>
      </c>
    </row>
    <row r="54" spans="1:9" x14ac:dyDescent="0.25">
      <c r="A54" s="2">
        <v>102368</v>
      </c>
      <c r="B54" s="2">
        <v>2017</v>
      </c>
      <c r="C54" s="2" t="s">
        <v>8</v>
      </c>
      <c r="D54" s="8" t="s">
        <v>9</v>
      </c>
      <c r="E54" s="3">
        <v>29962107</v>
      </c>
      <c r="F54" s="3">
        <v>0</v>
      </c>
      <c r="G54" s="3">
        <v>29962107</v>
      </c>
      <c r="H54" s="9">
        <f t="shared" si="0"/>
        <v>0</v>
      </c>
      <c r="I54" s="9">
        <f t="shared" si="1"/>
        <v>0</v>
      </c>
    </row>
    <row r="55" spans="1:9" x14ac:dyDescent="0.25">
      <c r="A55" s="2">
        <v>128328</v>
      </c>
      <c r="B55" s="2">
        <v>2017</v>
      </c>
      <c r="C55" s="2" t="s">
        <v>8</v>
      </c>
      <c r="D55" s="8" t="s">
        <v>18</v>
      </c>
      <c r="E55" s="3">
        <v>50112617</v>
      </c>
      <c r="F55" s="3">
        <v>0</v>
      </c>
      <c r="G55" s="3">
        <v>59577780</v>
      </c>
      <c r="H55" s="9">
        <f t="shared" si="0"/>
        <v>9465163</v>
      </c>
      <c r="I55" s="9">
        <f t="shared" si="1"/>
        <v>9465163</v>
      </c>
    </row>
    <row r="56" spans="1:9" x14ac:dyDescent="0.25">
      <c r="A56" s="2">
        <v>197036</v>
      </c>
      <c r="B56" s="2">
        <v>2017</v>
      </c>
      <c r="C56" s="2" t="s">
        <v>8</v>
      </c>
      <c r="D56" s="8" t="s">
        <v>73</v>
      </c>
      <c r="E56" s="2"/>
      <c r="F56" s="2"/>
      <c r="G56" s="2"/>
      <c r="H56" s="8">
        <f t="shared" si="0"/>
        <v>0</v>
      </c>
      <c r="I56" s="8">
        <f t="shared" si="1"/>
        <v>0</v>
      </c>
    </row>
    <row r="57" spans="1:9" x14ac:dyDescent="0.25">
      <c r="A57" s="2">
        <v>196088</v>
      </c>
      <c r="B57" s="2">
        <v>2017</v>
      </c>
      <c r="C57" s="2" t="s">
        <v>8</v>
      </c>
      <c r="D57" s="8" t="s">
        <v>16</v>
      </c>
      <c r="E57" s="3">
        <v>35883884</v>
      </c>
      <c r="F57" s="3">
        <v>0</v>
      </c>
      <c r="G57" s="3">
        <v>35892221</v>
      </c>
      <c r="H57" s="9">
        <f t="shared" si="0"/>
        <v>8337</v>
      </c>
      <c r="I57" s="9">
        <f t="shared" si="1"/>
        <v>8337</v>
      </c>
    </row>
    <row r="58" spans="1:9" x14ac:dyDescent="0.25">
      <c r="A58" s="2">
        <v>200800</v>
      </c>
      <c r="B58" s="2">
        <v>2017</v>
      </c>
      <c r="C58" s="2" t="s">
        <v>8</v>
      </c>
      <c r="D58" s="8" t="s">
        <v>16</v>
      </c>
      <c r="E58" s="3">
        <v>33895809</v>
      </c>
      <c r="F58" s="3">
        <v>0</v>
      </c>
      <c r="G58" s="3">
        <v>35331217</v>
      </c>
      <c r="H58" s="9">
        <f t="shared" si="0"/>
        <v>1435408</v>
      </c>
      <c r="I58" s="9">
        <f t="shared" si="1"/>
        <v>1435408</v>
      </c>
    </row>
    <row r="59" spans="1:9" x14ac:dyDescent="0.25">
      <c r="A59" s="2">
        <v>100663</v>
      </c>
      <c r="B59" s="2">
        <v>2017</v>
      </c>
      <c r="C59" s="2" t="s">
        <v>8</v>
      </c>
      <c r="D59" s="8" t="s">
        <v>30</v>
      </c>
      <c r="E59" s="3">
        <v>23803547</v>
      </c>
      <c r="F59" s="3">
        <v>0</v>
      </c>
      <c r="G59" s="3">
        <v>24795218</v>
      </c>
      <c r="H59" s="9">
        <f t="shared" si="0"/>
        <v>991671</v>
      </c>
      <c r="I59" s="9">
        <f t="shared" si="1"/>
        <v>991671</v>
      </c>
    </row>
    <row r="60" spans="1:9" x14ac:dyDescent="0.25">
      <c r="A60" s="2">
        <v>104179</v>
      </c>
      <c r="B60" s="2">
        <v>2017</v>
      </c>
      <c r="C60" s="2" t="s">
        <v>8</v>
      </c>
      <c r="D60" s="8" t="s">
        <v>11</v>
      </c>
      <c r="E60" s="3">
        <v>91756963</v>
      </c>
      <c r="F60" s="3">
        <v>0</v>
      </c>
      <c r="G60" s="3">
        <v>90976758</v>
      </c>
      <c r="H60" s="9">
        <f t="shared" si="0"/>
        <v>-780205</v>
      </c>
      <c r="I60" s="9">
        <f t="shared" si="1"/>
        <v>-780205</v>
      </c>
    </row>
    <row r="61" spans="1:9" x14ac:dyDescent="0.25">
      <c r="A61" s="2">
        <v>106397</v>
      </c>
      <c r="B61" s="2">
        <v>2017</v>
      </c>
      <c r="C61" s="2" t="s">
        <v>8</v>
      </c>
      <c r="D61" s="8" t="s">
        <v>14</v>
      </c>
      <c r="E61" s="3">
        <v>112902474</v>
      </c>
      <c r="F61" s="3">
        <v>0</v>
      </c>
      <c r="G61" s="3">
        <v>129680808</v>
      </c>
      <c r="H61" s="9">
        <f t="shared" si="0"/>
        <v>16778334</v>
      </c>
      <c r="I61" s="9">
        <f t="shared" si="1"/>
        <v>16778334</v>
      </c>
    </row>
    <row r="62" spans="1:9" x14ac:dyDescent="0.25">
      <c r="A62" s="2">
        <v>110635</v>
      </c>
      <c r="B62" s="2">
        <v>2017</v>
      </c>
      <c r="C62" s="2" t="s">
        <v>8</v>
      </c>
      <c r="D62" s="8" t="s">
        <v>11</v>
      </c>
      <c r="E62" s="3">
        <v>106959739</v>
      </c>
      <c r="F62" s="3">
        <v>0</v>
      </c>
      <c r="G62" s="3">
        <v>90976576</v>
      </c>
      <c r="H62" s="9">
        <f t="shared" si="0"/>
        <v>-15983163</v>
      </c>
      <c r="I62" s="9">
        <f t="shared" si="1"/>
        <v>-15983163</v>
      </c>
    </row>
    <row r="63" spans="1:9" x14ac:dyDescent="0.25">
      <c r="A63" s="2">
        <v>110662</v>
      </c>
      <c r="B63" s="2">
        <v>2017</v>
      </c>
      <c r="C63" s="2" t="s">
        <v>8</v>
      </c>
      <c r="D63" s="8" t="s">
        <v>11</v>
      </c>
      <c r="E63" s="3">
        <v>104106646</v>
      </c>
      <c r="F63" s="3">
        <v>0</v>
      </c>
      <c r="G63" s="3">
        <v>104106646</v>
      </c>
      <c r="H63" s="9">
        <f t="shared" si="0"/>
        <v>0</v>
      </c>
      <c r="I63" s="9">
        <f t="shared" si="1"/>
        <v>0</v>
      </c>
    </row>
    <row r="64" spans="1:9" x14ac:dyDescent="0.25">
      <c r="A64" s="2">
        <v>132903</v>
      </c>
      <c r="B64" s="2">
        <v>2017</v>
      </c>
      <c r="C64" s="2" t="s">
        <v>8</v>
      </c>
      <c r="D64" s="8" t="s">
        <v>27</v>
      </c>
      <c r="E64" s="3">
        <v>56327225</v>
      </c>
      <c r="F64" s="3">
        <v>0</v>
      </c>
      <c r="G64" s="3">
        <v>56327225</v>
      </c>
      <c r="H64" s="9">
        <f t="shared" si="0"/>
        <v>0</v>
      </c>
      <c r="I64" s="9">
        <f t="shared" si="1"/>
        <v>0</v>
      </c>
    </row>
    <row r="65" spans="1:9" x14ac:dyDescent="0.25">
      <c r="A65" s="2">
        <v>201885</v>
      </c>
      <c r="B65" s="2">
        <v>2017</v>
      </c>
      <c r="C65" s="2" t="s">
        <v>8</v>
      </c>
      <c r="D65" s="8" t="s">
        <v>27</v>
      </c>
      <c r="E65" s="3">
        <v>62804292</v>
      </c>
      <c r="F65" s="3">
        <v>0</v>
      </c>
      <c r="G65" s="3">
        <v>60458195</v>
      </c>
      <c r="H65" s="9">
        <f t="shared" si="0"/>
        <v>-2346097</v>
      </c>
      <c r="I65" s="9">
        <f t="shared" si="1"/>
        <v>-2346097</v>
      </c>
    </row>
    <row r="66" spans="1:9" x14ac:dyDescent="0.25">
      <c r="A66" s="2">
        <v>126614</v>
      </c>
      <c r="B66" s="2">
        <v>2017</v>
      </c>
      <c r="C66" s="2" t="s">
        <v>8</v>
      </c>
      <c r="D66" s="8" t="s">
        <v>11</v>
      </c>
      <c r="E66" s="3">
        <v>90640627</v>
      </c>
      <c r="F66" s="3">
        <v>0</v>
      </c>
      <c r="G66" s="3">
        <v>94226111</v>
      </c>
      <c r="H66" s="9">
        <f t="shared" si="0"/>
        <v>3585484</v>
      </c>
      <c r="I66" s="9">
        <f t="shared" si="1"/>
        <v>3585484</v>
      </c>
    </row>
    <row r="67" spans="1:9" x14ac:dyDescent="0.25">
      <c r="A67" s="2">
        <v>129020</v>
      </c>
      <c r="B67" s="2">
        <v>2017</v>
      </c>
      <c r="C67" s="2" t="s">
        <v>8</v>
      </c>
      <c r="D67" s="8" t="s">
        <v>27</v>
      </c>
      <c r="E67" s="3">
        <v>83121820</v>
      </c>
      <c r="F67" s="3">
        <v>0</v>
      </c>
      <c r="G67" s="3">
        <v>83374223</v>
      </c>
      <c r="H67" s="9">
        <f t="shared" ref="H67:H130" si="2">G67-E67</f>
        <v>252403</v>
      </c>
      <c r="I67" s="9">
        <f t="shared" ref="I67:I130" si="3">G67-E67+F67</f>
        <v>252403</v>
      </c>
    </row>
    <row r="68" spans="1:9" x14ac:dyDescent="0.25">
      <c r="A68" s="2">
        <v>134130</v>
      </c>
      <c r="B68" s="2">
        <v>2017</v>
      </c>
      <c r="C68" s="2" t="s">
        <v>8</v>
      </c>
      <c r="D68" s="8" t="s">
        <v>14</v>
      </c>
      <c r="E68" s="3">
        <v>141864472</v>
      </c>
      <c r="F68" s="3">
        <v>10074973</v>
      </c>
      <c r="G68" s="3">
        <v>149165475</v>
      </c>
      <c r="H68" s="9">
        <f t="shared" si="2"/>
        <v>7301003</v>
      </c>
      <c r="I68" s="9">
        <f t="shared" si="3"/>
        <v>17375976</v>
      </c>
    </row>
    <row r="69" spans="1:9" x14ac:dyDescent="0.25">
      <c r="A69" s="2">
        <v>139959</v>
      </c>
      <c r="B69" s="2">
        <v>2017</v>
      </c>
      <c r="C69" s="2" t="s">
        <v>8</v>
      </c>
      <c r="D69" s="8" t="s">
        <v>14</v>
      </c>
      <c r="E69" s="3">
        <v>120445486</v>
      </c>
      <c r="F69" s="3">
        <v>1226578</v>
      </c>
      <c r="G69" s="3">
        <v>157852479</v>
      </c>
      <c r="H69" s="9">
        <f t="shared" si="2"/>
        <v>37406993</v>
      </c>
      <c r="I69" s="9">
        <f t="shared" si="3"/>
        <v>38633571</v>
      </c>
    </row>
    <row r="70" spans="1:9" x14ac:dyDescent="0.25">
      <c r="A70" s="2">
        <v>141574</v>
      </c>
      <c r="B70" s="2">
        <v>2017</v>
      </c>
      <c r="C70" s="2" t="s">
        <v>8</v>
      </c>
      <c r="D70" s="8" t="s">
        <v>18</v>
      </c>
      <c r="E70" s="3">
        <v>48984980</v>
      </c>
      <c r="F70" s="3">
        <v>0</v>
      </c>
      <c r="G70" s="3">
        <v>47780885</v>
      </c>
      <c r="H70" s="9">
        <f t="shared" si="2"/>
        <v>-1204095</v>
      </c>
      <c r="I70" s="9">
        <f t="shared" si="3"/>
        <v>-1204095</v>
      </c>
    </row>
    <row r="71" spans="1:9" x14ac:dyDescent="0.25">
      <c r="A71" s="2">
        <v>225511</v>
      </c>
      <c r="B71" s="2">
        <v>2017</v>
      </c>
      <c r="C71" s="2" t="s">
        <v>8</v>
      </c>
      <c r="D71" s="8" t="s">
        <v>27</v>
      </c>
      <c r="E71" s="3">
        <v>55277308</v>
      </c>
      <c r="F71" s="3">
        <v>0</v>
      </c>
      <c r="G71" s="3">
        <v>57174900</v>
      </c>
      <c r="H71" s="9">
        <f t="shared" si="2"/>
        <v>1897592</v>
      </c>
      <c r="I71" s="9">
        <f t="shared" si="3"/>
        <v>1897592</v>
      </c>
    </row>
    <row r="72" spans="1:9" x14ac:dyDescent="0.25">
      <c r="A72" s="2">
        <v>142285</v>
      </c>
      <c r="B72" s="2">
        <v>2017</v>
      </c>
      <c r="C72" s="2" t="s">
        <v>8</v>
      </c>
      <c r="D72" s="8" t="s">
        <v>9</v>
      </c>
      <c r="E72" s="3">
        <v>22817285</v>
      </c>
      <c r="F72" s="3">
        <v>0</v>
      </c>
      <c r="G72" s="3">
        <v>23825002</v>
      </c>
      <c r="H72" s="9">
        <f t="shared" si="2"/>
        <v>1007717</v>
      </c>
      <c r="I72" s="9">
        <f t="shared" si="3"/>
        <v>1007717</v>
      </c>
    </row>
    <row r="73" spans="1:9" x14ac:dyDescent="0.25">
      <c r="A73" s="2">
        <v>145637</v>
      </c>
      <c r="B73" s="2">
        <v>2017</v>
      </c>
      <c r="C73" s="2" t="s">
        <v>8</v>
      </c>
      <c r="D73" s="8" t="s">
        <v>37</v>
      </c>
      <c r="E73" s="3">
        <v>100739817</v>
      </c>
      <c r="F73" s="3">
        <v>0</v>
      </c>
      <c r="G73" s="3">
        <v>97447731</v>
      </c>
      <c r="H73" s="9">
        <f t="shared" si="2"/>
        <v>-3292086</v>
      </c>
      <c r="I73" s="9">
        <f t="shared" si="3"/>
        <v>-3292086</v>
      </c>
    </row>
    <row r="74" spans="1:9" x14ac:dyDescent="0.25">
      <c r="A74" s="2">
        <v>153658</v>
      </c>
      <c r="B74" s="2">
        <v>2017</v>
      </c>
      <c r="C74" s="2" t="s">
        <v>8</v>
      </c>
      <c r="D74" s="8" t="s">
        <v>37</v>
      </c>
      <c r="E74" s="3">
        <v>130219211</v>
      </c>
      <c r="F74" s="3">
        <v>1350000</v>
      </c>
      <c r="G74" s="3">
        <v>130681467</v>
      </c>
      <c r="H74" s="9">
        <f t="shared" si="2"/>
        <v>462256</v>
      </c>
      <c r="I74" s="9">
        <f t="shared" si="3"/>
        <v>1812256</v>
      </c>
    </row>
    <row r="75" spans="1:9" x14ac:dyDescent="0.25">
      <c r="A75" s="2">
        <v>155317</v>
      </c>
      <c r="B75" s="2">
        <v>2017</v>
      </c>
      <c r="C75" s="2" t="s">
        <v>8</v>
      </c>
      <c r="D75" s="8" t="s">
        <v>39</v>
      </c>
      <c r="E75" s="3">
        <v>94709233</v>
      </c>
      <c r="F75" s="3">
        <v>0</v>
      </c>
      <c r="G75" s="3">
        <v>95251461</v>
      </c>
      <c r="H75" s="9">
        <f t="shared" si="2"/>
        <v>542228</v>
      </c>
      <c r="I75" s="9">
        <f t="shared" si="3"/>
        <v>542228</v>
      </c>
    </row>
    <row r="76" spans="1:9" x14ac:dyDescent="0.25">
      <c r="A76" s="2">
        <v>157085</v>
      </c>
      <c r="B76" s="2">
        <v>2017</v>
      </c>
      <c r="C76" s="2" t="s">
        <v>8</v>
      </c>
      <c r="D76" s="8" t="s">
        <v>14</v>
      </c>
      <c r="E76" s="3">
        <v>128829711</v>
      </c>
      <c r="F76" s="3">
        <v>3495845</v>
      </c>
      <c r="G76" s="3">
        <v>130706744</v>
      </c>
      <c r="H76" s="9">
        <f t="shared" si="2"/>
        <v>1877033</v>
      </c>
      <c r="I76" s="9">
        <f t="shared" si="3"/>
        <v>5372878</v>
      </c>
    </row>
    <row r="77" spans="1:9" x14ac:dyDescent="0.25">
      <c r="A77" s="2">
        <v>160658</v>
      </c>
      <c r="B77" s="2">
        <v>2017</v>
      </c>
      <c r="C77" s="2" t="s">
        <v>8</v>
      </c>
      <c r="D77" s="8" t="s">
        <v>9</v>
      </c>
      <c r="E77" s="3">
        <v>27408419</v>
      </c>
      <c r="F77" s="3">
        <v>0</v>
      </c>
      <c r="G77" s="3">
        <v>28326919</v>
      </c>
      <c r="H77" s="9">
        <f t="shared" si="2"/>
        <v>918500</v>
      </c>
      <c r="I77" s="9">
        <f t="shared" si="3"/>
        <v>918500</v>
      </c>
    </row>
    <row r="78" spans="1:9" x14ac:dyDescent="0.25">
      <c r="A78" s="2">
        <v>159993</v>
      </c>
      <c r="B78" s="2">
        <v>2017</v>
      </c>
      <c r="C78" s="2" t="s">
        <v>8</v>
      </c>
      <c r="D78" s="8" t="s">
        <v>9</v>
      </c>
      <c r="E78" s="3">
        <v>15481778</v>
      </c>
      <c r="F78" s="3">
        <v>0</v>
      </c>
      <c r="G78" s="3">
        <v>16132421</v>
      </c>
      <c r="H78" s="9">
        <f t="shared" si="2"/>
        <v>650643</v>
      </c>
      <c r="I78" s="9">
        <f t="shared" si="3"/>
        <v>650643</v>
      </c>
    </row>
    <row r="79" spans="1:9" x14ac:dyDescent="0.25">
      <c r="A79" s="2">
        <v>157289</v>
      </c>
      <c r="B79" s="2">
        <v>2017</v>
      </c>
      <c r="C79" s="2" t="s">
        <v>8</v>
      </c>
      <c r="D79" s="8" t="s">
        <v>23</v>
      </c>
      <c r="E79" s="3">
        <v>118383769</v>
      </c>
      <c r="F79" s="3">
        <v>0</v>
      </c>
      <c r="G79" s="3">
        <v>120445303</v>
      </c>
      <c r="H79" s="9">
        <f t="shared" si="2"/>
        <v>2061534</v>
      </c>
      <c r="I79" s="9">
        <f t="shared" si="3"/>
        <v>2061534</v>
      </c>
    </row>
    <row r="80" spans="1:9" x14ac:dyDescent="0.25">
      <c r="A80" s="2">
        <v>163286</v>
      </c>
      <c r="B80" s="2">
        <v>2017</v>
      </c>
      <c r="C80" s="2" t="s">
        <v>8</v>
      </c>
      <c r="D80" s="8" t="s">
        <v>37</v>
      </c>
      <c r="E80" s="3">
        <v>94796897</v>
      </c>
      <c r="F80" s="3">
        <v>0</v>
      </c>
      <c r="G80" s="3">
        <v>94881357</v>
      </c>
      <c r="H80" s="9">
        <f t="shared" si="2"/>
        <v>84460</v>
      </c>
      <c r="I80" s="9">
        <f t="shared" si="3"/>
        <v>84460</v>
      </c>
    </row>
    <row r="81" spans="1:9" x14ac:dyDescent="0.25">
      <c r="A81" s="2">
        <v>166629</v>
      </c>
      <c r="B81" s="2">
        <v>2017</v>
      </c>
      <c r="C81" s="2" t="s">
        <v>8</v>
      </c>
      <c r="D81" s="8" t="s">
        <v>73</v>
      </c>
      <c r="E81" s="3">
        <v>47535791</v>
      </c>
      <c r="F81" s="3">
        <v>0</v>
      </c>
      <c r="G81" s="3">
        <v>48054005</v>
      </c>
      <c r="H81" s="9">
        <f t="shared" si="2"/>
        <v>518214</v>
      </c>
      <c r="I81" s="9">
        <f t="shared" si="3"/>
        <v>518214</v>
      </c>
    </row>
    <row r="82" spans="1:9" x14ac:dyDescent="0.25">
      <c r="A82" s="2">
        <v>220862</v>
      </c>
      <c r="B82" s="2">
        <v>2017</v>
      </c>
      <c r="C82" s="2" t="s">
        <v>8</v>
      </c>
      <c r="D82" s="8" t="s">
        <v>27</v>
      </c>
      <c r="E82" s="3">
        <v>48443158</v>
      </c>
      <c r="F82" s="3">
        <v>0</v>
      </c>
      <c r="G82" s="3">
        <v>48716830</v>
      </c>
      <c r="H82" s="9">
        <f t="shared" si="2"/>
        <v>273672</v>
      </c>
      <c r="I82" s="9">
        <f t="shared" si="3"/>
        <v>273672</v>
      </c>
    </row>
    <row r="83" spans="1:9" x14ac:dyDescent="0.25">
      <c r="A83" s="2">
        <v>170976</v>
      </c>
      <c r="B83" s="2">
        <v>2017</v>
      </c>
      <c r="C83" s="2" t="s">
        <v>8</v>
      </c>
      <c r="D83" s="8" t="s">
        <v>37</v>
      </c>
      <c r="E83" s="3">
        <v>179459864</v>
      </c>
      <c r="F83" s="3">
        <v>4034472</v>
      </c>
      <c r="G83" s="3">
        <v>185173187</v>
      </c>
      <c r="H83" s="9">
        <f t="shared" si="2"/>
        <v>5713323</v>
      </c>
      <c r="I83" s="9">
        <f t="shared" si="3"/>
        <v>9747795</v>
      </c>
    </row>
    <row r="84" spans="1:9" x14ac:dyDescent="0.25">
      <c r="A84" s="2">
        <v>174066</v>
      </c>
      <c r="B84" s="2">
        <v>2017</v>
      </c>
      <c r="C84" s="2" t="s">
        <v>8</v>
      </c>
      <c r="D84" s="8" t="s">
        <v>37</v>
      </c>
      <c r="E84" s="3">
        <v>114201678</v>
      </c>
      <c r="F84" s="3">
        <v>0</v>
      </c>
      <c r="G84" s="3">
        <v>116376862</v>
      </c>
      <c r="H84" s="9">
        <f t="shared" si="2"/>
        <v>2175184</v>
      </c>
      <c r="I84" s="9">
        <f t="shared" si="3"/>
        <v>2175184</v>
      </c>
    </row>
    <row r="85" spans="1:9" x14ac:dyDescent="0.25">
      <c r="A85" s="2">
        <v>176017</v>
      </c>
      <c r="B85" s="2">
        <v>2017</v>
      </c>
      <c r="C85" s="2" t="s">
        <v>8</v>
      </c>
      <c r="D85" s="8" t="s">
        <v>14</v>
      </c>
      <c r="E85" s="3">
        <v>108885512</v>
      </c>
      <c r="F85" s="3">
        <v>0</v>
      </c>
      <c r="G85" s="3">
        <v>117834511</v>
      </c>
      <c r="H85" s="9">
        <f t="shared" si="2"/>
        <v>8948999</v>
      </c>
      <c r="I85" s="9">
        <f t="shared" si="3"/>
        <v>8948999</v>
      </c>
    </row>
    <row r="86" spans="1:9" x14ac:dyDescent="0.25">
      <c r="A86" s="2">
        <v>178396</v>
      </c>
      <c r="B86" s="2">
        <v>2017</v>
      </c>
      <c r="C86" s="2" t="s">
        <v>8</v>
      </c>
      <c r="D86" s="8" t="s">
        <v>14</v>
      </c>
      <c r="E86" s="3">
        <v>102409131</v>
      </c>
      <c r="F86" s="3">
        <v>0</v>
      </c>
      <c r="G86" s="3">
        <v>97848195</v>
      </c>
      <c r="H86" s="9">
        <f t="shared" si="2"/>
        <v>-4560936</v>
      </c>
      <c r="I86" s="9">
        <f t="shared" si="3"/>
        <v>-4560936</v>
      </c>
    </row>
    <row r="87" spans="1:9" x14ac:dyDescent="0.25">
      <c r="A87" s="2">
        <v>181464</v>
      </c>
      <c r="B87" s="2">
        <v>2017</v>
      </c>
      <c r="C87" s="2" t="s">
        <v>8</v>
      </c>
      <c r="D87" s="8" t="s">
        <v>37</v>
      </c>
      <c r="E87" s="3">
        <v>117979144</v>
      </c>
      <c r="F87" s="3">
        <v>5407512</v>
      </c>
      <c r="G87" s="3">
        <v>120205090</v>
      </c>
      <c r="H87" s="9">
        <f t="shared" si="2"/>
        <v>2225946</v>
      </c>
      <c r="I87" s="9">
        <f t="shared" si="3"/>
        <v>7633458</v>
      </c>
    </row>
    <row r="88" spans="1:9" x14ac:dyDescent="0.25">
      <c r="A88" s="2">
        <v>182281</v>
      </c>
      <c r="B88" s="2">
        <v>2017</v>
      </c>
      <c r="C88" s="2" t="s">
        <v>8</v>
      </c>
      <c r="D88" s="8" t="s">
        <v>18</v>
      </c>
      <c r="E88" s="3">
        <v>47476606</v>
      </c>
      <c r="F88" s="3">
        <v>0</v>
      </c>
      <c r="G88" s="3">
        <v>47327478</v>
      </c>
      <c r="H88" s="9">
        <f t="shared" si="2"/>
        <v>-149128</v>
      </c>
      <c r="I88" s="9">
        <f t="shared" si="3"/>
        <v>-149128</v>
      </c>
    </row>
    <row r="89" spans="1:9" x14ac:dyDescent="0.25">
      <c r="A89" s="2">
        <v>182290</v>
      </c>
      <c r="B89" s="2">
        <v>2017</v>
      </c>
      <c r="C89" s="2" t="s">
        <v>8</v>
      </c>
      <c r="D89" s="8" t="s">
        <v>18</v>
      </c>
      <c r="E89" s="3">
        <v>38982774</v>
      </c>
      <c r="F89" s="3">
        <v>0</v>
      </c>
      <c r="G89" s="3">
        <v>36955558</v>
      </c>
      <c r="H89" s="9">
        <f t="shared" si="2"/>
        <v>-2027216</v>
      </c>
      <c r="I89" s="9">
        <f t="shared" si="3"/>
        <v>-2027216</v>
      </c>
    </row>
    <row r="90" spans="1:9" x14ac:dyDescent="0.25">
      <c r="A90" s="2">
        <v>187985</v>
      </c>
      <c r="B90" s="2">
        <v>2017</v>
      </c>
      <c r="C90" s="2" t="s">
        <v>8</v>
      </c>
      <c r="D90" s="8" t="s">
        <v>18</v>
      </c>
      <c r="E90" s="3">
        <v>44356217</v>
      </c>
      <c r="F90" s="3">
        <v>0</v>
      </c>
      <c r="G90" s="3">
        <v>44421019</v>
      </c>
      <c r="H90" s="9">
        <f t="shared" si="2"/>
        <v>64802</v>
      </c>
      <c r="I90" s="9">
        <f t="shared" si="3"/>
        <v>64802</v>
      </c>
    </row>
    <row r="91" spans="1:9" x14ac:dyDescent="0.25">
      <c r="A91" s="2">
        <v>199120</v>
      </c>
      <c r="B91" s="2">
        <v>2017</v>
      </c>
      <c r="C91" s="2" t="s">
        <v>8</v>
      </c>
      <c r="D91" s="8" t="s">
        <v>23</v>
      </c>
      <c r="E91" s="3">
        <v>96540823</v>
      </c>
      <c r="F91" s="3">
        <v>0</v>
      </c>
      <c r="G91" s="3">
        <v>96551626</v>
      </c>
      <c r="H91" s="9">
        <f t="shared" si="2"/>
        <v>10803</v>
      </c>
      <c r="I91" s="9">
        <f t="shared" si="3"/>
        <v>10803</v>
      </c>
    </row>
    <row r="92" spans="1:9" x14ac:dyDescent="0.25">
      <c r="A92" s="2">
        <v>199139</v>
      </c>
      <c r="B92" s="2">
        <v>2017</v>
      </c>
      <c r="C92" s="2" t="s">
        <v>8</v>
      </c>
      <c r="D92" s="8" t="s">
        <v>30</v>
      </c>
      <c r="E92" s="3">
        <v>33246728</v>
      </c>
      <c r="F92" s="3">
        <v>0</v>
      </c>
      <c r="G92" s="3">
        <v>37931802</v>
      </c>
      <c r="H92" s="9">
        <f t="shared" si="2"/>
        <v>4685074</v>
      </c>
      <c r="I92" s="9">
        <f t="shared" si="3"/>
        <v>4685074</v>
      </c>
    </row>
    <row r="93" spans="1:9" x14ac:dyDescent="0.25">
      <c r="A93" s="2">
        <v>227216</v>
      </c>
      <c r="B93" s="2">
        <v>2017</v>
      </c>
      <c r="C93" s="2" t="s">
        <v>8</v>
      </c>
      <c r="D93" s="8" t="s">
        <v>30</v>
      </c>
      <c r="E93" s="3">
        <v>36363381</v>
      </c>
      <c r="F93" s="3">
        <v>0</v>
      </c>
      <c r="G93" s="3">
        <v>32150203</v>
      </c>
      <c r="H93" s="9">
        <f t="shared" si="2"/>
        <v>-4213178</v>
      </c>
      <c r="I93" s="9">
        <f t="shared" si="3"/>
        <v>-4213178</v>
      </c>
    </row>
    <row r="94" spans="1:9" x14ac:dyDescent="0.25">
      <c r="A94" s="2">
        <v>207500</v>
      </c>
      <c r="B94" s="2">
        <v>2017</v>
      </c>
      <c r="C94" s="2" t="s">
        <v>8</v>
      </c>
      <c r="D94" s="8" t="s">
        <v>39</v>
      </c>
      <c r="E94" s="3">
        <v>138456780</v>
      </c>
      <c r="F94" s="3">
        <v>5546000</v>
      </c>
      <c r="G94" s="3">
        <v>155238481</v>
      </c>
      <c r="H94" s="9">
        <f t="shared" si="2"/>
        <v>16781701</v>
      </c>
      <c r="I94" s="9">
        <f t="shared" si="3"/>
        <v>22327701</v>
      </c>
    </row>
    <row r="95" spans="1:9" x14ac:dyDescent="0.25">
      <c r="A95" s="2">
        <v>209551</v>
      </c>
      <c r="B95" s="2">
        <v>2017</v>
      </c>
      <c r="C95" s="2" t="s">
        <v>8</v>
      </c>
      <c r="D95" s="8" t="s">
        <v>11</v>
      </c>
      <c r="E95" s="3">
        <v>119945650</v>
      </c>
      <c r="F95" s="3">
        <v>0</v>
      </c>
      <c r="G95" s="3">
        <v>145417315</v>
      </c>
      <c r="H95" s="9">
        <f t="shared" si="2"/>
        <v>25471665</v>
      </c>
      <c r="I95" s="9">
        <f t="shared" si="3"/>
        <v>25471665</v>
      </c>
    </row>
    <row r="96" spans="1:9" x14ac:dyDescent="0.25">
      <c r="A96" s="2">
        <v>102094</v>
      </c>
      <c r="B96" s="2">
        <v>2017</v>
      </c>
      <c r="C96" s="2" t="s">
        <v>8</v>
      </c>
      <c r="D96" s="8" t="s">
        <v>9</v>
      </c>
      <c r="E96" s="3">
        <v>27949252</v>
      </c>
      <c r="F96" s="3">
        <v>0</v>
      </c>
      <c r="G96" s="3">
        <v>30693877</v>
      </c>
      <c r="H96" s="9">
        <f t="shared" si="2"/>
        <v>2744625</v>
      </c>
      <c r="I96" s="9">
        <f t="shared" si="3"/>
        <v>2744625</v>
      </c>
    </row>
    <row r="97" spans="1:9" x14ac:dyDescent="0.25">
      <c r="A97" s="2">
        <v>218663</v>
      </c>
      <c r="B97" s="2">
        <v>2017</v>
      </c>
      <c r="C97" s="2" t="s">
        <v>8</v>
      </c>
      <c r="D97" s="8" t="s">
        <v>14</v>
      </c>
      <c r="E97" s="3">
        <v>129317382</v>
      </c>
      <c r="F97" s="3">
        <v>0</v>
      </c>
      <c r="G97" s="3">
        <v>136032845</v>
      </c>
      <c r="H97" s="9">
        <f t="shared" si="2"/>
        <v>6715463</v>
      </c>
      <c r="I97" s="9">
        <f t="shared" si="3"/>
        <v>6715463</v>
      </c>
    </row>
    <row r="98" spans="1:9" x14ac:dyDescent="0.25">
      <c r="A98" s="2">
        <v>137351</v>
      </c>
      <c r="B98" s="2">
        <v>2017</v>
      </c>
      <c r="C98" s="2" t="s">
        <v>8</v>
      </c>
      <c r="D98" s="8" t="s">
        <v>27</v>
      </c>
      <c r="E98" s="3">
        <v>48227500</v>
      </c>
      <c r="F98" s="3">
        <v>0</v>
      </c>
      <c r="G98" s="3">
        <v>49960338</v>
      </c>
      <c r="H98" s="9">
        <f t="shared" si="2"/>
        <v>1732838</v>
      </c>
      <c r="I98" s="9">
        <f t="shared" si="3"/>
        <v>1732838</v>
      </c>
    </row>
    <row r="99" spans="1:9" x14ac:dyDescent="0.25">
      <c r="A99" s="2">
        <v>176372</v>
      </c>
      <c r="B99" s="2">
        <v>2017</v>
      </c>
      <c r="C99" s="2" t="s">
        <v>8</v>
      </c>
      <c r="D99" s="8" t="s">
        <v>30</v>
      </c>
      <c r="E99" s="3">
        <v>25251618</v>
      </c>
      <c r="F99" s="3">
        <v>0</v>
      </c>
      <c r="G99" s="3">
        <v>23984639</v>
      </c>
      <c r="H99" s="9">
        <f t="shared" si="2"/>
        <v>-1266979</v>
      </c>
      <c r="I99" s="9">
        <f t="shared" si="3"/>
        <v>-1266979</v>
      </c>
    </row>
    <row r="100" spans="1:9" x14ac:dyDescent="0.25">
      <c r="A100" s="2">
        <v>206084</v>
      </c>
      <c r="B100" s="2">
        <v>2017</v>
      </c>
      <c r="C100" s="2" t="s">
        <v>8</v>
      </c>
      <c r="D100" s="8" t="s">
        <v>16</v>
      </c>
      <c r="E100" s="3">
        <v>32925921</v>
      </c>
      <c r="F100" s="3">
        <v>0</v>
      </c>
      <c r="G100" s="3">
        <v>32925921</v>
      </c>
      <c r="H100" s="9">
        <f t="shared" si="2"/>
        <v>0</v>
      </c>
      <c r="I100" s="9">
        <f t="shared" si="3"/>
        <v>0</v>
      </c>
    </row>
    <row r="101" spans="1:9" x14ac:dyDescent="0.25">
      <c r="A101" s="2">
        <v>230764</v>
      </c>
      <c r="B101" s="2">
        <v>2017</v>
      </c>
      <c r="C101" s="2" t="s">
        <v>8</v>
      </c>
      <c r="D101" s="8" t="s">
        <v>11</v>
      </c>
      <c r="E101" s="3">
        <v>81620307</v>
      </c>
      <c r="F101" s="3">
        <v>0</v>
      </c>
      <c r="G101" s="3">
        <v>83672639</v>
      </c>
      <c r="H101" s="9">
        <f t="shared" si="2"/>
        <v>2052332</v>
      </c>
      <c r="I101" s="9">
        <f t="shared" si="3"/>
        <v>2052332</v>
      </c>
    </row>
    <row r="102" spans="1:9" x14ac:dyDescent="0.25">
      <c r="A102" s="2">
        <v>234076</v>
      </c>
      <c r="B102" s="2">
        <v>2017</v>
      </c>
      <c r="C102" s="2" t="s">
        <v>8</v>
      </c>
      <c r="D102" s="8" t="s">
        <v>23</v>
      </c>
      <c r="E102" s="3">
        <v>100324517</v>
      </c>
      <c r="F102" s="3">
        <v>0</v>
      </c>
      <c r="G102" s="3">
        <v>92865175</v>
      </c>
      <c r="H102" s="9">
        <f t="shared" si="2"/>
        <v>-7459342</v>
      </c>
      <c r="I102" s="9">
        <f t="shared" si="3"/>
        <v>-7459342</v>
      </c>
    </row>
    <row r="103" spans="1:9" x14ac:dyDescent="0.25">
      <c r="A103" s="2">
        <v>236948</v>
      </c>
      <c r="B103" s="2">
        <v>2017</v>
      </c>
      <c r="C103" s="2" t="s">
        <v>8</v>
      </c>
      <c r="D103" s="8" t="s">
        <v>11</v>
      </c>
      <c r="E103" s="3">
        <v>123503513</v>
      </c>
      <c r="F103" s="3">
        <v>0</v>
      </c>
      <c r="G103" s="3">
        <v>128745183</v>
      </c>
      <c r="H103" s="9">
        <f t="shared" si="2"/>
        <v>5241670</v>
      </c>
      <c r="I103" s="9">
        <f t="shared" si="3"/>
        <v>5241670</v>
      </c>
    </row>
    <row r="104" spans="1:9" x14ac:dyDescent="0.25">
      <c r="A104" s="2">
        <v>240444</v>
      </c>
      <c r="B104" s="2">
        <v>2017</v>
      </c>
      <c r="C104" s="2" t="s">
        <v>8</v>
      </c>
      <c r="D104" s="8" t="s">
        <v>37</v>
      </c>
      <c r="E104" s="3">
        <v>142930591</v>
      </c>
      <c r="F104" s="3">
        <v>0</v>
      </c>
      <c r="G104" s="3">
        <v>143420668</v>
      </c>
      <c r="H104" s="9">
        <f t="shared" si="2"/>
        <v>490077</v>
      </c>
      <c r="I104" s="9">
        <f t="shared" si="3"/>
        <v>490077</v>
      </c>
    </row>
    <row r="105" spans="1:9" x14ac:dyDescent="0.25">
      <c r="A105" s="2">
        <v>240727</v>
      </c>
      <c r="B105" s="2">
        <v>2017</v>
      </c>
      <c r="C105" s="2" t="s">
        <v>8</v>
      </c>
      <c r="D105" s="8" t="s">
        <v>18</v>
      </c>
      <c r="E105" s="3">
        <v>38669544</v>
      </c>
      <c r="F105" s="3">
        <v>0</v>
      </c>
      <c r="G105" s="3">
        <v>40372222</v>
      </c>
      <c r="H105" s="9">
        <f t="shared" si="2"/>
        <v>1702678</v>
      </c>
      <c r="I105" s="9">
        <f t="shared" si="3"/>
        <v>1702678</v>
      </c>
    </row>
    <row r="106" spans="1:9" x14ac:dyDescent="0.25">
      <c r="A106" s="2">
        <v>230728</v>
      </c>
      <c r="B106" s="2">
        <v>2017</v>
      </c>
      <c r="C106" s="2" t="s">
        <v>8</v>
      </c>
      <c r="D106" s="8" t="s">
        <v>18</v>
      </c>
      <c r="E106" s="3">
        <v>34213406</v>
      </c>
      <c r="F106" s="3">
        <v>0</v>
      </c>
      <c r="G106" s="3">
        <v>34398296</v>
      </c>
      <c r="H106" s="9">
        <f t="shared" si="2"/>
        <v>184890</v>
      </c>
      <c r="I106" s="9">
        <f t="shared" si="3"/>
        <v>184890</v>
      </c>
    </row>
    <row r="107" spans="1:9" x14ac:dyDescent="0.25">
      <c r="A107" s="2">
        <v>233921</v>
      </c>
      <c r="B107" s="2">
        <v>2017</v>
      </c>
      <c r="C107" s="2" t="s">
        <v>8</v>
      </c>
      <c r="D107" s="8" t="s">
        <v>23</v>
      </c>
      <c r="E107" s="3">
        <v>90716423</v>
      </c>
      <c r="F107" s="3">
        <v>0</v>
      </c>
      <c r="G107" s="3">
        <v>87427526</v>
      </c>
      <c r="H107" s="9">
        <f t="shared" si="2"/>
        <v>-3288897</v>
      </c>
      <c r="I107" s="9">
        <f t="shared" si="3"/>
        <v>-3288897</v>
      </c>
    </row>
    <row r="108" spans="1:9" x14ac:dyDescent="0.25">
      <c r="A108" s="2">
        <v>236939</v>
      </c>
      <c r="B108" s="2">
        <v>2017</v>
      </c>
      <c r="C108" s="2" t="s">
        <v>8</v>
      </c>
      <c r="D108" s="8" t="s">
        <v>11</v>
      </c>
      <c r="E108" s="3">
        <v>71801820</v>
      </c>
      <c r="F108" s="3">
        <v>0</v>
      </c>
      <c r="G108" s="3">
        <v>64294520</v>
      </c>
      <c r="H108" s="9">
        <f t="shared" si="2"/>
        <v>-7507300</v>
      </c>
      <c r="I108" s="9">
        <f t="shared" si="3"/>
        <v>-7507300</v>
      </c>
    </row>
    <row r="109" spans="1:9" x14ac:dyDescent="0.25">
      <c r="A109" s="2">
        <v>238032</v>
      </c>
      <c r="B109" s="2">
        <v>2017</v>
      </c>
      <c r="C109" s="2" t="s">
        <v>8</v>
      </c>
      <c r="D109" s="8" t="s">
        <v>39</v>
      </c>
      <c r="E109" s="3">
        <v>89196193</v>
      </c>
      <c r="F109" s="3">
        <v>0</v>
      </c>
      <c r="G109" s="3">
        <v>110565870</v>
      </c>
      <c r="H109" s="9">
        <f t="shared" si="2"/>
        <v>21369677</v>
      </c>
      <c r="I109" s="9">
        <f t="shared" si="3"/>
        <v>21369677</v>
      </c>
    </row>
    <row r="110" spans="1:9" x14ac:dyDescent="0.25">
      <c r="A110" s="2">
        <v>157951</v>
      </c>
      <c r="B110" s="2">
        <v>2017</v>
      </c>
      <c r="C110" s="2" t="s">
        <v>8</v>
      </c>
      <c r="D110" s="8" t="s">
        <v>30</v>
      </c>
      <c r="E110" s="3">
        <v>30439067</v>
      </c>
      <c r="F110" s="3">
        <v>0</v>
      </c>
      <c r="G110" s="3">
        <v>30439066</v>
      </c>
      <c r="H110" s="9">
        <f t="shared" si="2"/>
        <v>-1</v>
      </c>
      <c r="I110" s="9">
        <f t="shared" si="3"/>
        <v>-1</v>
      </c>
    </row>
    <row r="111" spans="1:9" x14ac:dyDescent="0.25">
      <c r="A111" s="2">
        <v>172699</v>
      </c>
      <c r="B111" s="2">
        <v>2017</v>
      </c>
      <c r="C111" s="2" t="s">
        <v>8</v>
      </c>
      <c r="D111" s="8" t="s">
        <v>16</v>
      </c>
      <c r="E111" s="3">
        <v>38271134</v>
      </c>
      <c r="F111" s="3">
        <v>0</v>
      </c>
      <c r="G111" s="3">
        <v>38516531</v>
      </c>
      <c r="H111" s="9">
        <f t="shared" si="2"/>
        <v>245397</v>
      </c>
      <c r="I111" s="9">
        <f t="shared" si="3"/>
        <v>245397</v>
      </c>
    </row>
    <row r="112" spans="1:9" x14ac:dyDescent="0.25">
      <c r="A112" s="4">
        <v>197869</v>
      </c>
      <c r="B112" s="4">
        <v>2016</v>
      </c>
      <c r="C112" s="4" t="s">
        <v>8</v>
      </c>
      <c r="D112" s="4" t="s">
        <v>9</v>
      </c>
      <c r="E112" s="5">
        <v>31523281</v>
      </c>
      <c r="F112" s="5">
        <v>0</v>
      </c>
      <c r="G112" s="5">
        <v>31712155</v>
      </c>
      <c r="H112" s="5">
        <f t="shared" si="2"/>
        <v>188874</v>
      </c>
      <c r="I112" s="5">
        <f t="shared" si="3"/>
        <v>188874</v>
      </c>
    </row>
    <row r="113" spans="1:9" x14ac:dyDescent="0.25">
      <c r="A113" s="4">
        <v>104151</v>
      </c>
      <c r="B113" s="4">
        <v>2016</v>
      </c>
      <c r="C113" s="4" t="s">
        <v>8</v>
      </c>
      <c r="D113" s="4" t="s">
        <v>11</v>
      </c>
      <c r="E113" s="5">
        <v>89086777</v>
      </c>
      <c r="F113" s="5">
        <v>0</v>
      </c>
      <c r="G113" s="5">
        <v>94662743</v>
      </c>
      <c r="H113" s="5">
        <f t="shared" si="2"/>
        <v>5575966</v>
      </c>
      <c r="I113" s="5">
        <f t="shared" si="3"/>
        <v>5575966</v>
      </c>
    </row>
    <row r="114" spans="1:9" x14ac:dyDescent="0.25">
      <c r="A114" s="4">
        <v>106458</v>
      </c>
      <c r="B114" s="4">
        <v>2016</v>
      </c>
      <c r="C114" s="4" t="s">
        <v>8</v>
      </c>
      <c r="D114" s="4" t="s">
        <v>9</v>
      </c>
      <c r="E114" s="5">
        <v>43102044</v>
      </c>
      <c r="F114" s="5">
        <v>0</v>
      </c>
      <c r="G114" s="5">
        <v>43102044</v>
      </c>
      <c r="H114" s="5">
        <f t="shared" si="2"/>
        <v>0</v>
      </c>
      <c r="I114" s="5">
        <f t="shared" si="3"/>
        <v>0</v>
      </c>
    </row>
    <row r="115" spans="1:9" x14ac:dyDescent="0.25">
      <c r="A115" s="4">
        <v>100858</v>
      </c>
      <c r="B115" s="4">
        <v>2016</v>
      </c>
      <c r="C115" s="4" t="s">
        <v>8</v>
      </c>
      <c r="D115" s="4" t="s">
        <v>14</v>
      </c>
      <c r="E115" s="5">
        <v>124864399</v>
      </c>
      <c r="F115" s="5">
        <v>0</v>
      </c>
      <c r="G115" s="5">
        <v>140070593</v>
      </c>
      <c r="H115" s="5">
        <f t="shared" si="2"/>
        <v>15206194</v>
      </c>
      <c r="I115" s="5">
        <f t="shared" si="3"/>
        <v>15206194</v>
      </c>
    </row>
    <row r="116" spans="1:9" x14ac:dyDescent="0.25">
      <c r="A116" s="4">
        <v>150136</v>
      </c>
      <c r="B116" s="4">
        <v>2016</v>
      </c>
      <c r="C116" s="4" t="s">
        <v>8</v>
      </c>
      <c r="D116" s="4" t="s">
        <v>16</v>
      </c>
      <c r="E116" s="5">
        <v>27226309</v>
      </c>
      <c r="F116" s="5">
        <v>0</v>
      </c>
      <c r="G116" s="5">
        <v>25542539</v>
      </c>
      <c r="H116" s="5">
        <f t="shared" si="2"/>
        <v>-1683770</v>
      </c>
      <c r="I116" s="5">
        <f t="shared" si="3"/>
        <v>-1683770</v>
      </c>
    </row>
    <row r="117" spans="1:9" x14ac:dyDescent="0.25">
      <c r="A117" s="4">
        <v>142115</v>
      </c>
      <c r="B117" s="4">
        <v>2016</v>
      </c>
      <c r="C117" s="4" t="s">
        <v>8</v>
      </c>
      <c r="D117" s="4" t="s">
        <v>18</v>
      </c>
      <c r="E117" s="5">
        <v>46741012</v>
      </c>
      <c r="F117" s="5">
        <v>0</v>
      </c>
      <c r="G117" s="5">
        <v>46611768</v>
      </c>
      <c r="H117" s="5">
        <f t="shared" si="2"/>
        <v>-129244</v>
      </c>
      <c r="I117" s="5">
        <f t="shared" si="3"/>
        <v>-129244</v>
      </c>
    </row>
    <row r="118" spans="1:9" x14ac:dyDescent="0.25">
      <c r="A118" s="4">
        <v>201441</v>
      </c>
      <c r="B118" s="4">
        <v>2016</v>
      </c>
      <c r="C118" s="4" t="s">
        <v>8</v>
      </c>
      <c r="D118" s="4" t="s">
        <v>16</v>
      </c>
      <c r="E118" s="5">
        <v>23719835</v>
      </c>
      <c r="F118" s="5">
        <v>0</v>
      </c>
      <c r="G118" s="5">
        <v>22836309</v>
      </c>
      <c r="H118" s="5">
        <f t="shared" si="2"/>
        <v>-883526</v>
      </c>
      <c r="I118" s="5">
        <f t="shared" si="3"/>
        <v>-883526</v>
      </c>
    </row>
    <row r="119" spans="1:9" x14ac:dyDescent="0.25">
      <c r="A119" s="4">
        <v>110556</v>
      </c>
      <c r="B119" s="4">
        <v>2016</v>
      </c>
      <c r="C119" s="4" t="s">
        <v>8</v>
      </c>
      <c r="D119" s="4" t="s">
        <v>18</v>
      </c>
      <c r="E119" s="5">
        <v>44055912</v>
      </c>
      <c r="F119" s="5">
        <v>0</v>
      </c>
      <c r="G119" s="5">
        <v>44804147</v>
      </c>
      <c r="H119" s="5">
        <f t="shared" si="2"/>
        <v>748235</v>
      </c>
      <c r="I119" s="5">
        <f t="shared" si="3"/>
        <v>748235</v>
      </c>
    </row>
    <row r="120" spans="1:9" x14ac:dyDescent="0.25">
      <c r="A120" s="4">
        <v>169248</v>
      </c>
      <c r="B120" s="4">
        <v>2016</v>
      </c>
      <c r="C120" s="4" t="s">
        <v>8</v>
      </c>
      <c r="D120" s="4" t="s">
        <v>16</v>
      </c>
      <c r="E120" s="5">
        <v>29618926</v>
      </c>
      <c r="F120" s="5">
        <v>0</v>
      </c>
      <c r="G120" s="5">
        <v>31151419</v>
      </c>
      <c r="H120" s="5">
        <f t="shared" si="2"/>
        <v>1532493</v>
      </c>
      <c r="I120" s="5">
        <f t="shared" si="3"/>
        <v>1532493</v>
      </c>
    </row>
    <row r="121" spans="1:9" x14ac:dyDescent="0.25">
      <c r="A121" s="4">
        <v>217882</v>
      </c>
      <c r="B121" s="4">
        <v>2016</v>
      </c>
      <c r="C121" s="4" t="s">
        <v>8</v>
      </c>
      <c r="D121" s="4" t="s">
        <v>23</v>
      </c>
      <c r="E121" s="5">
        <v>103059980</v>
      </c>
      <c r="F121" s="5">
        <v>0</v>
      </c>
      <c r="G121" s="5">
        <v>104823057</v>
      </c>
      <c r="H121" s="5">
        <f t="shared" si="2"/>
        <v>1763077</v>
      </c>
      <c r="I121" s="5">
        <f t="shared" si="3"/>
        <v>1763077</v>
      </c>
    </row>
    <row r="122" spans="1:9" x14ac:dyDescent="0.25">
      <c r="A122" s="4">
        <v>126818</v>
      </c>
      <c r="B122" s="4">
        <v>2016</v>
      </c>
      <c r="C122" s="4" t="s">
        <v>8</v>
      </c>
      <c r="D122" s="4" t="s">
        <v>18</v>
      </c>
      <c r="E122" s="5">
        <v>40699254</v>
      </c>
      <c r="F122" s="5">
        <v>0</v>
      </c>
      <c r="G122" s="5">
        <v>39767363</v>
      </c>
      <c r="H122" s="5">
        <f t="shared" si="2"/>
        <v>-931891</v>
      </c>
      <c r="I122" s="5">
        <f t="shared" si="3"/>
        <v>-931891</v>
      </c>
    </row>
    <row r="123" spans="1:9" x14ac:dyDescent="0.25">
      <c r="A123" s="4">
        <v>198464</v>
      </c>
      <c r="B123" s="4">
        <v>2016</v>
      </c>
      <c r="C123" s="4" t="s">
        <v>8</v>
      </c>
      <c r="D123" s="4" t="s">
        <v>27</v>
      </c>
      <c r="E123" s="5">
        <v>45814967</v>
      </c>
      <c r="F123" s="5">
        <v>0</v>
      </c>
      <c r="G123" s="5">
        <v>44613084</v>
      </c>
      <c r="H123" s="5">
        <f t="shared" si="2"/>
        <v>-1201883</v>
      </c>
      <c r="I123" s="5">
        <f t="shared" si="3"/>
        <v>-1201883</v>
      </c>
    </row>
    <row r="124" spans="1:9" x14ac:dyDescent="0.25">
      <c r="A124" s="4">
        <v>169798</v>
      </c>
      <c r="B124" s="4">
        <v>2016</v>
      </c>
      <c r="C124" s="4" t="s">
        <v>8</v>
      </c>
      <c r="D124" s="4" t="s">
        <v>16</v>
      </c>
      <c r="E124" s="5">
        <v>30212703</v>
      </c>
      <c r="F124" s="5">
        <v>0</v>
      </c>
      <c r="G124" s="5">
        <v>30212703</v>
      </c>
      <c r="H124" s="5">
        <f t="shared" si="2"/>
        <v>0</v>
      </c>
      <c r="I124" s="5">
        <f t="shared" si="3"/>
        <v>0</v>
      </c>
    </row>
    <row r="125" spans="1:9" x14ac:dyDescent="0.25">
      <c r="A125" s="4">
        <v>133669</v>
      </c>
      <c r="B125" s="4">
        <v>2016</v>
      </c>
      <c r="C125" s="4" t="s">
        <v>8</v>
      </c>
      <c r="D125" s="4" t="s">
        <v>30</v>
      </c>
      <c r="E125" s="5">
        <v>29182295</v>
      </c>
      <c r="F125" s="5">
        <v>0</v>
      </c>
      <c r="G125" s="5">
        <v>32141210</v>
      </c>
      <c r="H125" s="5">
        <f t="shared" si="2"/>
        <v>2958915</v>
      </c>
      <c r="I125" s="5">
        <f t="shared" si="3"/>
        <v>2958915</v>
      </c>
    </row>
    <row r="126" spans="1:9" x14ac:dyDescent="0.25">
      <c r="A126" s="4">
        <v>133951</v>
      </c>
      <c r="B126" s="4">
        <v>2016</v>
      </c>
      <c r="C126" s="4" t="s">
        <v>8</v>
      </c>
      <c r="D126" s="4" t="s">
        <v>30</v>
      </c>
      <c r="E126" s="5">
        <v>27760735</v>
      </c>
      <c r="F126" s="5">
        <v>0</v>
      </c>
      <c r="G126" s="5">
        <v>29370443</v>
      </c>
      <c r="H126" s="5">
        <f t="shared" si="2"/>
        <v>1609708</v>
      </c>
      <c r="I126" s="5">
        <f t="shared" si="3"/>
        <v>1609708</v>
      </c>
    </row>
    <row r="127" spans="1:9" x14ac:dyDescent="0.25">
      <c r="A127" s="4">
        <v>134097</v>
      </c>
      <c r="B127" s="4">
        <v>2016</v>
      </c>
      <c r="C127" s="4" t="s">
        <v>8</v>
      </c>
      <c r="D127" s="4" t="s">
        <v>23</v>
      </c>
      <c r="E127" s="5">
        <v>115631800</v>
      </c>
      <c r="F127" s="5">
        <v>0</v>
      </c>
      <c r="G127" s="5">
        <v>113754314</v>
      </c>
      <c r="H127" s="5">
        <f t="shared" si="2"/>
        <v>-1877486</v>
      </c>
      <c r="I127" s="5">
        <f t="shared" si="3"/>
        <v>-1877486</v>
      </c>
    </row>
    <row r="128" spans="1:9" x14ac:dyDescent="0.25">
      <c r="A128" s="4">
        <v>139755</v>
      </c>
      <c r="B128" s="4">
        <v>2016</v>
      </c>
      <c r="C128" s="4" t="s">
        <v>8</v>
      </c>
      <c r="D128" s="4" t="s">
        <v>23</v>
      </c>
      <c r="E128" s="5">
        <v>76301805</v>
      </c>
      <c r="F128" s="5">
        <v>0</v>
      </c>
      <c r="G128" s="5">
        <v>76409293</v>
      </c>
      <c r="H128" s="5">
        <f t="shared" si="2"/>
        <v>107488</v>
      </c>
      <c r="I128" s="5">
        <f t="shared" si="3"/>
        <v>107488</v>
      </c>
    </row>
    <row r="129" spans="1:9" x14ac:dyDescent="0.25">
      <c r="A129" s="4">
        <v>139931</v>
      </c>
      <c r="B129" s="4">
        <v>2016</v>
      </c>
      <c r="C129" s="4" t="s">
        <v>8</v>
      </c>
      <c r="D129" s="4" t="s">
        <v>9</v>
      </c>
      <c r="E129" s="5">
        <v>29080388</v>
      </c>
      <c r="F129" s="5">
        <v>0</v>
      </c>
      <c r="G129" s="5">
        <v>30281201</v>
      </c>
      <c r="H129" s="5">
        <f t="shared" si="2"/>
        <v>1200813</v>
      </c>
      <c r="I129" s="5">
        <f t="shared" si="3"/>
        <v>1200813</v>
      </c>
    </row>
    <row r="130" spans="1:9" x14ac:dyDescent="0.25">
      <c r="A130" s="4">
        <v>139940</v>
      </c>
      <c r="B130" s="4">
        <v>2016</v>
      </c>
      <c r="C130" s="4" t="s">
        <v>8</v>
      </c>
      <c r="D130" s="4" t="s">
        <v>9</v>
      </c>
      <c r="E130" s="5">
        <v>28077647</v>
      </c>
      <c r="F130" s="5">
        <v>0</v>
      </c>
      <c r="G130" s="5">
        <v>28094321</v>
      </c>
      <c r="H130" s="5">
        <f t="shared" si="2"/>
        <v>16674</v>
      </c>
      <c r="I130" s="5">
        <f t="shared" si="3"/>
        <v>16674</v>
      </c>
    </row>
    <row r="131" spans="1:9" x14ac:dyDescent="0.25">
      <c r="A131" s="4">
        <v>151351</v>
      </c>
      <c r="B131" s="4">
        <v>2016</v>
      </c>
      <c r="C131" s="4" t="s">
        <v>8</v>
      </c>
      <c r="D131" s="4" t="s">
        <v>37</v>
      </c>
      <c r="E131" s="5">
        <v>94190256</v>
      </c>
      <c r="F131" s="5">
        <v>0</v>
      </c>
      <c r="G131" s="5">
        <v>95216762</v>
      </c>
      <c r="H131" s="5">
        <f t="shared" ref="H131:H194" si="4">G131-E131</f>
        <v>1026506</v>
      </c>
      <c r="I131" s="5">
        <f t="shared" ref="I131:I194" si="5">G131-E131+F131</f>
        <v>1026506</v>
      </c>
    </row>
    <row r="132" spans="1:9" x14ac:dyDescent="0.25">
      <c r="A132" s="4">
        <v>153603</v>
      </c>
      <c r="B132" s="4">
        <v>2016</v>
      </c>
      <c r="C132" s="4" t="s">
        <v>8</v>
      </c>
      <c r="D132" s="4" t="s">
        <v>39</v>
      </c>
      <c r="E132" s="5">
        <v>78279309</v>
      </c>
      <c r="F132" s="5">
        <v>0</v>
      </c>
      <c r="G132" s="5">
        <v>78355500</v>
      </c>
      <c r="H132" s="5">
        <f t="shared" si="4"/>
        <v>76191</v>
      </c>
      <c r="I132" s="5">
        <f t="shared" si="5"/>
        <v>76191</v>
      </c>
    </row>
    <row r="133" spans="1:9" x14ac:dyDescent="0.25">
      <c r="A133" s="4">
        <v>155399</v>
      </c>
      <c r="B133" s="4">
        <v>2016</v>
      </c>
      <c r="C133" s="4" t="s">
        <v>8</v>
      </c>
      <c r="D133" s="4" t="s">
        <v>39</v>
      </c>
      <c r="E133" s="5">
        <v>70884496</v>
      </c>
      <c r="F133" s="5">
        <v>0</v>
      </c>
      <c r="G133" s="5">
        <v>77936664</v>
      </c>
      <c r="H133" s="5">
        <f t="shared" si="4"/>
        <v>7052168</v>
      </c>
      <c r="I133" s="5">
        <f t="shared" si="5"/>
        <v>7052168</v>
      </c>
    </row>
    <row r="134" spans="1:9" x14ac:dyDescent="0.25">
      <c r="A134" s="4">
        <v>203517</v>
      </c>
      <c r="B134" s="4">
        <v>2016</v>
      </c>
      <c r="C134" s="4" t="s">
        <v>8</v>
      </c>
      <c r="D134" s="4" t="s">
        <v>16</v>
      </c>
      <c r="E134" s="5">
        <v>28029169</v>
      </c>
      <c r="F134" s="5">
        <v>0</v>
      </c>
      <c r="G134" s="5">
        <v>26018611</v>
      </c>
      <c r="H134" s="5">
        <f t="shared" si="4"/>
        <v>-2010558</v>
      </c>
      <c r="I134" s="5">
        <f t="shared" si="5"/>
        <v>-2010558</v>
      </c>
    </row>
    <row r="135" spans="1:9" x14ac:dyDescent="0.25">
      <c r="A135" s="4">
        <v>159391</v>
      </c>
      <c r="B135" s="4">
        <v>2016</v>
      </c>
      <c r="C135" s="4" t="s">
        <v>8</v>
      </c>
      <c r="D135" s="4" t="s">
        <v>14</v>
      </c>
      <c r="E135" s="5">
        <v>123952910</v>
      </c>
      <c r="F135" s="5">
        <v>0</v>
      </c>
      <c r="G135" s="5">
        <v>141651460</v>
      </c>
      <c r="H135" s="5">
        <f t="shared" si="4"/>
        <v>17698550</v>
      </c>
      <c r="I135" s="5">
        <f t="shared" si="5"/>
        <v>17698550</v>
      </c>
    </row>
    <row r="136" spans="1:9" x14ac:dyDescent="0.25">
      <c r="A136" s="4">
        <v>159647</v>
      </c>
      <c r="B136" s="4">
        <v>2016</v>
      </c>
      <c r="C136" s="4" t="s">
        <v>8</v>
      </c>
      <c r="D136" s="4" t="s">
        <v>30</v>
      </c>
      <c r="E136" s="5">
        <v>23102396</v>
      </c>
      <c r="F136" s="5">
        <v>0</v>
      </c>
      <c r="G136" s="5">
        <v>23388735</v>
      </c>
      <c r="H136" s="5">
        <f t="shared" si="4"/>
        <v>286339</v>
      </c>
      <c r="I136" s="5">
        <f t="shared" si="5"/>
        <v>286339</v>
      </c>
    </row>
    <row r="137" spans="1:9" x14ac:dyDescent="0.25">
      <c r="A137" s="4">
        <v>237525</v>
      </c>
      <c r="B137" s="4">
        <v>2016</v>
      </c>
      <c r="C137" s="4" t="s">
        <v>8</v>
      </c>
      <c r="D137" s="4" t="s">
        <v>30</v>
      </c>
      <c r="E137" s="5">
        <v>28910839</v>
      </c>
      <c r="F137" s="5">
        <v>0</v>
      </c>
      <c r="G137" s="5">
        <v>30164189</v>
      </c>
      <c r="H137" s="5">
        <f t="shared" si="4"/>
        <v>1253350</v>
      </c>
      <c r="I137" s="5">
        <f t="shared" si="5"/>
        <v>1253350</v>
      </c>
    </row>
    <row r="138" spans="1:9" x14ac:dyDescent="0.25">
      <c r="A138" s="4">
        <v>204024</v>
      </c>
      <c r="B138" s="4">
        <v>2016</v>
      </c>
      <c r="C138" s="4" t="s">
        <v>8</v>
      </c>
      <c r="D138" s="4" t="s">
        <v>16</v>
      </c>
      <c r="E138" s="5">
        <v>33285723</v>
      </c>
      <c r="F138" s="5">
        <v>0</v>
      </c>
      <c r="G138" s="5">
        <v>33661856</v>
      </c>
      <c r="H138" s="5">
        <f t="shared" si="4"/>
        <v>376133</v>
      </c>
      <c r="I138" s="5">
        <f t="shared" si="5"/>
        <v>376133</v>
      </c>
    </row>
    <row r="139" spans="1:9" x14ac:dyDescent="0.25">
      <c r="A139" s="4">
        <v>171100</v>
      </c>
      <c r="B139" s="4">
        <v>2016</v>
      </c>
      <c r="C139" s="4" t="s">
        <v>8</v>
      </c>
      <c r="D139" s="4" t="s">
        <v>37</v>
      </c>
      <c r="E139" s="5">
        <v>121892394</v>
      </c>
      <c r="F139" s="5">
        <v>0</v>
      </c>
      <c r="G139" s="5">
        <v>123034495</v>
      </c>
      <c r="H139" s="5">
        <f t="shared" si="4"/>
        <v>1142101</v>
      </c>
      <c r="I139" s="5">
        <f t="shared" si="5"/>
        <v>1142101</v>
      </c>
    </row>
    <row r="140" spans="1:9" x14ac:dyDescent="0.25">
      <c r="A140" s="4">
        <v>220978</v>
      </c>
      <c r="B140" s="4">
        <v>2016</v>
      </c>
      <c r="C140" s="4" t="s">
        <v>8</v>
      </c>
      <c r="D140" s="4" t="s">
        <v>30</v>
      </c>
      <c r="E140" s="5">
        <v>32412731</v>
      </c>
      <c r="F140" s="5">
        <v>0</v>
      </c>
      <c r="G140" s="5">
        <v>32412731</v>
      </c>
      <c r="H140" s="5">
        <f t="shared" si="4"/>
        <v>0</v>
      </c>
      <c r="I140" s="5">
        <f t="shared" si="5"/>
        <v>0</v>
      </c>
    </row>
    <row r="141" spans="1:9" x14ac:dyDescent="0.25">
      <c r="A141" s="4">
        <v>176080</v>
      </c>
      <c r="B141" s="4">
        <v>2016</v>
      </c>
      <c r="C141" s="4" t="s">
        <v>8</v>
      </c>
      <c r="D141" s="4" t="s">
        <v>14</v>
      </c>
      <c r="E141" s="5">
        <v>87641937</v>
      </c>
      <c r="F141" s="5">
        <v>2909846</v>
      </c>
      <c r="G141" s="5">
        <v>94903405</v>
      </c>
      <c r="H141" s="5">
        <f t="shared" si="4"/>
        <v>7261468</v>
      </c>
      <c r="I141" s="5">
        <f t="shared" si="5"/>
        <v>10171314</v>
      </c>
    </row>
    <row r="142" spans="1:9" x14ac:dyDescent="0.25">
      <c r="A142" s="4">
        <v>188030</v>
      </c>
      <c r="B142" s="4">
        <v>2016</v>
      </c>
      <c r="C142" s="4" t="s">
        <v>8</v>
      </c>
      <c r="D142" s="4" t="s">
        <v>9</v>
      </c>
      <c r="E142" s="5">
        <v>27077217</v>
      </c>
      <c r="F142" s="5">
        <v>0</v>
      </c>
      <c r="G142" s="5">
        <v>26505116</v>
      </c>
      <c r="H142" s="5">
        <f t="shared" si="4"/>
        <v>-572101</v>
      </c>
      <c r="I142" s="5">
        <f t="shared" si="5"/>
        <v>-572101</v>
      </c>
    </row>
    <row r="143" spans="1:9" x14ac:dyDescent="0.25">
      <c r="A143" s="4">
        <v>199193</v>
      </c>
      <c r="B143" s="4">
        <v>2016</v>
      </c>
      <c r="C143" s="4" t="s">
        <v>8</v>
      </c>
      <c r="D143" s="4" t="s">
        <v>23</v>
      </c>
      <c r="E143" s="5">
        <v>79905724</v>
      </c>
      <c r="F143" s="5">
        <v>0</v>
      </c>
      <c r="G143" s="5">
        <v>80225029</v>
      </c>
      <c r="H143" s="5">
        <f t="shared" si="4"/>
        <v>319305</v>
      </c>
      <c r="I143" s="5">
        <f t="shared" si="5"/>
        <v>319305</v>
      </c>
    </row>
    <row r="144" spans="1:9" x14ac:dyDescent="0.25">
      <c r="A144" s="4">
        <v>147703</v>
      </c>
      <c r="B144" s="4">
        <v>2016</v>
      </c>
      <c r="C144" s="4" t="s">
        <v>8</v>
      </c>
      <c r="D144" s="4" t="s">
        <v>16</v>
      </c>
      <c r="E144" s="5">
        <v>28746741</v>
      </c>
      <c r="F144" s="5">
        <v>0</v>
      </c>
      <c r="G144" s="5">
        <v>28521887</v>
      </c>
      <c r="H144" s="5">
        <f t="shared" si="4"/>
        <v>-224854</v>
      </c>
      <c r="I144" s="5">
        <f t="shared" si="5"/>
        <v>-224854</v>
      </c>
    </row>
    <row r="145" spans="1:9" x14ac:dyDescent="0.25">
      <c r="A145" s="4">
        <v>204857</v>
      </c>
      <c r="B145" s="4">
        <v>2016</v>
      </c>
      <c r="C145" s="4" t="s">
        <v>8</v>
      </c>
      <c r="D145" s="4" t="s">
        <v>16</v>
      </c>
      <c r="E145" s="5">
        <v>31168868</v>
      </c>
      <c r="F145" s="5">
        <v>0</v>
      </c>
      <c r="G145" s="5">
        <v>31882732</v>
      </c>
      <c r="H145" s="5">
        <f t="shared" si="4"/>
        <v>713864</v>
      </c>
      <c r="I145" s="5">
        <f t="shared" si="5"/>
        <v>713864</v>
      </c>
    </row>
    <row r="146" spans="1:9" x14ac:dyDescent="0.25">
      <c r="A146" s="4">
        <v>207388</v>
      </c>
      <c r="B146" s="4">
        <v>2016</v>
      </c>
      <c r="C146" s="4" t="s">
        <v>8</v>
      </c>
      <c r="D146" s="4" t="s">
        <v>39</v>
      </c>
      <c r="E146" s="5">
        <v>92926534</v>
      </c>
      <c r="F146" s="5">
        <v>0</v>
      </c>
      <c r="G146" s="5">
        <v>93672676</v>
      </c>
      <c r="H146" s="5">
        <f t="shared" si="4"/>
        <v>746142</v>
      </c>
      <c r="I146" s="5">
        <f t="shared" si="5"/>
        <v>746142</v>
      </c>
    </row>
    <row r="147" spans="1:9" x14ac:dyDescent="0.25">
      <c r="A147" s="4">
        <v>232982</v>
      </c>
      <c r="B147" s="4">
        <v>2016</v>
      </c>
      <c r="C147" s="4" t="s">
        <v>8</v>
      </c>
      <c r="D147" s="4" t="s">
        <v>30</v>
      </c>
      <c r="E147" s="5">
        <v>43998223</v>
      </c>
      <c r="F147" s="5">
        <v>0</v>
      </c>
      <c r="G147" s="5">
        <v>44681935</v>
      </c>
      <c r="H147" s="5">
        <f t="shared" si="4"/>
        <v>683712</v>
      </c>
      <c r="I147" s="5">
        <f t="shared" si="5"/>
        <v>683712</v>
      </c>
    </row>
    <row r="148" spans="1:9" x14ac:dyDescent="0.25">
      <c r="A148" s="4">
        <v>209542</v>
      </c>
      <c r="B148" s="4">
        <v>2016</v>
      </c>
      <c r="C148" s="4" t="s">
        <v>8</v>
      </c>
      <c r="D148" s="4" t="s">
        <v>11</v>
      </c>
      <c r="E148" s="5">
        <v>77667683</v>
      </c>
      <c r="F148" s="5">
        <v>0</v>
      </c>
      <c r="G148" s="5">
        <v>72731247</v>
      </c>
      <c r="H148" s="5">
        <f t="shared" si="4"/>
        <v>-4936436</v>
      </c>
      <c r="I148" s="5">
        <f t="shared" si="5"/>
        <v>-4936436</v>
      </c>
    </row>
    <row r="149" spans="1:9" x14ac:dyDescent="0.25">
      <c r="A149" s="4">
        <v>214777</v>
      </c>
      <c r="B149" s="4">
        <v>2016</v>
      </c>
      <c r="C149" s="4" t="s">
        <v>8</v>
      </c>
      <c r="D149" s="4" t="s">
        <v>37</v>
      </c>
      <c r="E149" s="5">
        <v>129349149</v>
      </c>
      <c r="F149" s="5">
        <v>0</v>
      </c>
      <c r="G149" s="5">
        <v>132248076</v>
      </c>
      <c r="H149" s="5">
        <f t="shared" si="4"/>
        <v>2898927</v>
      </c>
      <c r="I149" s="5">
        <f t="shared" si="5"/>
        <v>2898927</v>
      </c>
    </row>
    <row r="150" spans="1:9" x14ac:dyDescent="0.25">
      <c r="A150" s="4">
        <v>243780</v>
      </c>
      <c r="B150" s="4">
        <v>2016</v>
      </c>
      <c r="C150" s="4" t="s">
        <v>8</v>
      </c>
      <c r="D150" s="4" t="s">
        <v>37</v>
      </c>
      <c r="E150" s="5">
        <v>80376885</v>
      </c>
      <c r="F150" s="5">
        <v>1597932</v>
      </c>
      <c r="G150" s="5">
        <v>78699976</v>
      </c>
      <c r="H150" s="5">
        <f t="shared" si="4"/>
        <v>-1676909</v>
      </c>
      <c r="I150" s="5">
        <f t="shared" si="5"/>
        <v>-78977</v>
      </c>
    </row>
    <row r="151" spans="1:9" x14ac:dyDescent="0.25">
      <c r="A151" s="4">
        <v>186380</v>
      </c>
      <c r="B151" s="4">
        <v>2016</v>
      </c>
      <c r="C151" s="4" t="s">
        <v>8</v>
      </c>
      <c r="D151" s="4" t="s">
        <v>37</v>
      </c>
      <c r="E151" s="5">
        <v>83974159</v>
      </c>
      <c r="F151" s="5">
        <v>0</v>
      </c>
      <c r="G151" s="5">
        <v>83974159</v>
      </c>
      <c r="H151" s="5">
        <f t="shared" si="4"/>
        <v>0</v>
      </c>
      <c r="I151" s="5">
        <f t="shared" si="5"/>
        <v>0</v>
      </c>
    </row>
    <row r="152" spans="1:9" x14ac:dyDescent="0.25">
      <c r="A152" s="4">
        <v>122409</v>
      </c>
      <c r="B152" s="4">
        <v>2016</v>
      </c>
      <c r="C152" s="4" t="s">
        <v>8</v>
      </c>
      <c r="D152" s="4" t="s">
        <v>18</v>
      </c>
      <c r="E152" s="5">
        <v>55285535</v>
      </c>
      <c r="F152" s="5">
        <v>0</v>
      </c>
      <c r="G152" s="5">
        <v>56551028</v>
      </c>
      <c r="H152" s="5">
        <f t="shared" si="4"/>
        <v>1265493</v>
      </c>
      <c r="I152" s="5">
        <f t="shared" si="5"/>
        <v>1265493</v>
      </c>
    </row>
    <row r="153" spans="1:9" x14ac:dyDescent="0.25">
      <c r="A153" s="4">
        <v>122755</v>
      </c>
      <c r="B153" s="4">
        <v>2016</v>
      </c>
      <c r="C153" s="4" t="s">
        <v>8</v>
      </c>
      <c r="D153" s="4" t="s">
        <v>18</v>
      </c>
      <c r="E153" s="5">
        <v>30563760</v>
      </c>
      <c r="F153" s="5">
        <v>0</v>
      </c>
      <c r="G153" s="5">
        <v>30875052</v>
      </c>
      <c r="H153" s="5">
        <f t="shared" si="4"/>
        <v>311292</v>
      </c>
      <c r="I153" s="5">
        <f t="shared" si="5"/>
        <v>311292</v>
      </c>
    </row>
    <row r="154" spans="1:9" x14ac:dyDescent="0.25">
      <c r="A154" s="4">
        <v>228723</v>
      </c>
      <c r="B154" s="4">
        <v>2016</v>
      </c>
      <c r="C154" s="4" t="s">
        <v>8</v>
      </c>
      <c r="D154" s="4" t="s">
        <v>14</v>
      </c>
      <c r="E154" s="5">
        <v>137101774</v>
      </c>
      <c r="F154" s="5">
        <v>0</v>
      </c>
      <c r="G154" s="5">
        <v>194388450</v>
      </c>
      <c r="H154" s="5">
        <f t="shared" si="4"/>
        <v>57286676</v>
      </c>
      <c r="I154" s="5">
        <f t="shared" si="5"/>
        <v>57286676</v>
      </c>
    </row>
    <row r="155" spans="1:9" x14ac:dyDescent="0.25">
      <c r="A155" s="4">
        <v>228459</v>
      </c>
      <c r="B155" s="4">
        <v>2016</v>
      </c>
      <c r="C155" s="4" t="s">
        <v>8</v>
      </c>
      <c r="D155" s="4" t="s">
        <v>9</v>
      </c>
      <c r="E155" s="5">
        <v>31268882</v>
      </c>
      <c r="F155" s="5">
        <v>0</v>
      </c>
      <c r="G155" s="5">
        <v>34698351</v>
      </c>
      <c r="H155" s="5">
        <f t="shared" si="4"/>
        <v>3429469</v>
      </c>
      <c r="I155" s="5">
        <f t="shared" si="5"/>
        <v>3429469</v>
      </c>
    </row>
    <row r="156" spans="1:9" x14ac:dyDescent="0.25">
      <c r="A156" s="4">
        <v>229115</v>
      </c>
      <c r="B156" s="4">
        <v>2016</v>
      </c>
      <c r="C156" s="4" t="s">
        <v>8</v>
      </c>
      <c r="D156" s="4" t="s">
        <v>39</v>
      </c>
      <c r="E156" s="5">
        <v>78598577</v>
      </c>
      <c r="F156" s="5">
        <v>0</v>
      </c>
      <c r="G156" s="5">
        <v>82996321</v>
      </c>
      <c r="H156" s="5">
        <f t="shared" si="4"/>
        <v>4397744</v>
      </c>
      <c r="I156" s="5">
        <f t="shared" si="5"/>
        <v>4397744</v>
      </c>
    </row>
    <row r="157" spans="1:9" x14ac:dyDescent="0.25">
      <c r="A157" s="4">
        <v>204796</v>
      </c>
      <c r="B157" s="4">
        <v>2016</v>
      </c>
      <c r="C157" s="4" t="s">
        <v>8</v>
      </c>
      <c r="D157" s="4" t="s">
        <v>37</v>
      </c>
      <c r="E157" s="5">
        <v>169075013</v>
      </c>
      <c r="F157" s="5">
        <v>2263995</v>
      </c>
      <c r="G157" s="5">
        <v>170789765</v>
      </c>
      <c r="H157" s="5">
        <f t="shared" si="4"/>
        <v>1714752</v>
      </c>
      <c r="I157" s="5">
        <f t="shared" si="5"/>
        <v>3978747</v>
      </c>
    </row>
    <row r="158" spans="1:9" x14ac:dyDescent="0.25">
      <c r="A158" s="4">
        <v>100751</v>
      </c>
      <c r="B158" s="4">
        <v>2016</v>
      </c>
      <c r="C158" s="4" t="s">
        <v>8</v>
      </c>
      <c r="D158" s="4" t="s">
        <v>14</v>
      </c>
      <c r="E158" s="5">
        <v>145277366</v>
      </c>
      <c r="F158" s="5">
        <v>0</v>
      </c>
      <c r="G158" s="5">
        <v>164009745</v>
      </c>
      <c r="H158" s="5">
        <f t="shared" si="4"/>
        <v>18732379</v>
      </c>
      <c r="I158" s="5">
        <f t="shared" si="5"/>
        <v>18732379</v>
      </c>
    </row>
    <row r="159" spans="1:9" x14ac:dyDescent="0.25">
      <c r="A159" s="4">
        <v>221759</v>
      </c>
      <c r="B159" s="4">
        <v>2016</v>
      </c>
      <c r="C159" s="4" t="s">
        <v>8</v>
      </c>
      <c r="D159" s="4" t="s">
        <v>14</v>
      </c>
      <c r="E159" s="5">
        <v>128011504</v>
      </c>
      <c r="F159" s="5">
        <v>0</v>
      </c>
      <c r="G159" s="5">
        <v>140448955</v>
      </c>
      <c r="H159" s="5">
        <f t="shared" si="4"/>
        <v>12437451</v>
      </c>
      <c r="I159" s="5">
        <f t="shared" si="5"/>
        <v>12437451</v>
      </c>
    </row>
    <row r="160" spans="1:9" x14ac:dyDescent="0.25">
      <c r="A160" s="4">
        <v>228778</v>
      </c>
      <c r="B160" s="4">
        <v>2016</v>
      </c>
      <c r="C160" s="4" t="s">
        <v>8</v>
      </c>
      <c r="D160" s="4" t="s">
        <v>39</v>
      </c>
      <c r="E160" s="5">
        <v>181493246</v>
      </c>
      <c r="F160" s="5">
        <v>10098959</v>
      </c>
      <c r="G160" s="5">
        <v>187981158</v>
      </c>
      <c r="H160" s="5">
        <f t="shared" si="4"/>
        <v>6487912</v>
      </c>
      <c r="I160" s="5">
        <f t="shared" si="5"/>
        <v>16586871</v>
      </c>
    </row>
    <row r="161" spans="1:9" x14ac:dyDescent="0.25">
      <c r="A161" s="4">
        <v>228796</v>
      </c>
      <c r="B161" s="4">
        <v>2016</v>
      </c>
      <c r="C161" s="4" t="s">
        <v>8</v>
      </c>
      <c r="D161" s="4" t="s">
        <v>30</v>
      </c>
      <c r="E161" s="5">
        <v>32510383</v>
      </c>
      <c r="F161" s="5">
        <v>0</v>
      </c>
      <c r="G161" s="5">
        <v>32709050</v>
      </c>
      <c r="H161" s="5">
        <f t="shared" si="4"/>
        <v>198667</v>
      </c>
      <c r="I161" s="5">
        <f t="shared" si="5"/>
        <v>198667</v>
      </c>
    </row>
    <row r="162" spans="1:9" x14ac:dyDescent="0.25">
      <c r="A162" s="4">
        <v>229027</v>
      </c>
      <c r="B162" s="4">
        <v>2016</v>
      </c>
      <c r="C162" s="4" t="s">
        <v>8</v>
      </c>
      <c r="D162" s="4" t="s">
        <v>30</v>
      </c>
      <c r="E162" s="5">
        <v>26443958</v>
      </c>
      <c r="F162" s="5">
        <v>0</v>
      </c>
      <c r="G162" s="5">
        <v>27426009</v>
      </c>
      <c r="H162" s="5">
        <f t="shared" si="4"/>
        <v>982051</v>
      </c>
      <c r="I162" s="5">
        <f t="shared" si="5"/>
        <v>982051</v>
      </c>
    </row>
    <row r="163" spans="1:9" x14ac:dyDescent="0.25">
      <c r="A163" s="4">
        <v>102368</v>
      </c>
      <c r="B163" s="4">
        <v>2016</v>
      </c>
      <c r="C163" s="4" t="s">
        <v>8</v>
      </c>
      <c r="D163" s="4" t="s">
        <v>9</v>
      </c>
      <c r="E163" s="5">
        <v>27320624</v>
      </c>
      <c r="F163" s="5">
        <v>0</v>
      </c>
      <c r="G163" s="5">
        <v>27320624</v>
      </c>
      <c r="H163" s="5">
        <f t="shared" si="4"/>
        <v>0</v>
      </c>
      <c r="I163" s="5">
        <f t="shared" si="5"/>
        <v>0</v>
      </c>
    </row>
    <row r="164" spans="1:9" x14ac:dyDescent="0.25">
      <c r="A164" s="4">
        <v>128328</v>
      </c>
      <c r="B164" s="4">
        <v>2016</v>
      </c>
      <c r="C164" s="4" t="s">
        <v>8</v>
      </c>
      <c r="D164" s="4" t="s">
        <v>18</v>
      </c>
      <c r="E164" s="4"/>
      <c r="F164" s="4"/>
      <c r="G164" s="4"/>
      <c r="H164" s="4">
        <f t="shared" si="4"/>
        <v>0</v>
      </c>
      <c r="I164" s="4">
        <f t="shared" si="5"/>
        <v>0</v>
      </c>
    </row>
    <row r="165" spans="1:9" x14ac:dyDescent="0.25">
      <c r="A165" s="4">
        <v>197036</v>
      </c>
      <c r="B165" s="4">
        <v>2016</v>
      </c>
      <c r="C165" s="4" t="s">
        <v>8</v>
      </c>
      <c r="D165" s="4" t="s">
        <v>73</v>
      </c>
      <c r="E165" s="5">
        <v>38651909</v>
      </c>
      <c r="F165" s="5">
        <v>0</v>
      </c>
      <c r="G165" s="5">
        <v>44191038</v>
      </c>
      <c r="H165" s="5">
        <f t="shared" si="4"/>
        <v>5539129</v>
      </c>
      <c r="I165" s="5">
        <f t="shared" si="5"/>
        <v>5539129</v>
      </c>
    </row>
    <row r="166" spans="1:9" x14ac:dyDescent="0.25">
      <c r="A166" s="4">
        <v>196088</v>
      </c>
      <c r="B166" s="4">
        <v>2016</v>
      </c>
      <c r="C166" s="4" t="s">
        <v>8</v>
      </c>
      <c r="D166" s="4" t="s">
        <v>16</v>
      </c>
      <c r="E166" s="5">
        <v>34219719</v>
      </c>
      <c r="F166" s="5">
        <v>0</v>
      </c>
      <c r="G166" s="5">
        <v>34267566</v>
      </c>
      <c r="H166" s="5">
        <f t="shared" si="4"/>
        <v>47847</v>
      </c>
      <c r="I166" s="5">
        <f t="shared" si="5"/>
        <v>47847</v>
      </c>
    </row>
    <row r="167" spans="1:9" x14ac:dyDescent="0.25">
      <c r="A167" s="4">
        <v>200800</v>
      </c>
      <c r="B167" s="4">
        <v>2016</v>
      </c>
      <c r="C167" s="4" t="s">
        <v>8</v>
      </c>
      <c r="D167" s="4" t="s">
        <v>16</v>
      </c>
      <c r="E167" s="5">
        <v>35378884</v>
      </c>
      <c r="F167" s="5">
        <v>0</v>
      </c>
      <c r="G167" s="5">
        <v>34587155</v>
      </c>
      <c r="H167" s="5">
        <f t="shared" si="4"/>
        <v>-791729</v>
      </c>
      <c r="I167" s="5">
        <f t="shared" si="5"/>
        <v>-791729</v>
      </c>
    </row>
    <row r="168" spans="1:9" x14ac:dyDescent="0.25">
      <c r="A168" s="4">
        <v>100663</v>
      </c>
      <c r="B168" s="4">
        <v>2016</v>
      </c>
      <c r="C168" s="4" t="s">
        <v>8</v>
      </c>
      <c r="D168" s="4" t="s">
        <v>30</v>
      </c>
      <c r="E168" s="5">
        <v>30847992</v>
      </c>
      <c r="F168" s="5">
        <v>0</v>
      </c>
      <c r="G168" s="5">
        <v>32453663</v>
      </c>
      <c r="H168" s="5">
        <f t="shared" si="4"/>
        <v>1605671</v>
      </c>
      <c r="I168" s="5">
        <f t="shared" si="5"/>
        <v>1605671</v>
      </c>
    </row>
    <row r="169" spans="1:9" x14ac:dyDescent="0.25">
      <c r="A169" s="4">
        <v>104179</v>
      </c>
      <c r="B169" s="4">
        <v>2016</v>
      </c>
      <c r="C169" s="4" t="s">
        <v>8</v>
      </c>
      <c r="D169" s="4" t="s">
        <v>11</v>
      </c>
      <c r="E169" s="5">
        <v>87254614</v>
      </c>
      <c r="F169" s="5">
        <v>0</v>
      </c>
      <c r="G169" s="5">
        <v>85356236</v>
      </c>
      <c r="H169" s="5">
        <f t="shared" si="4"/>
        <v>-1898378</v>
      </c>
      <c r="I169" s="5">
        <f t="shared" si="5"/>
        <v>-1898378</v>
      </c>
    </row>
    <row r="170" spans="1:9" x14ac:dyDescent="0.25">
      <c r="A170" s="4">
        <v>106397</v>
      </c>
      <c r="B170" s="4">
        <v>2016</v>
      </c>
      <c r="C170" s="4" t="s">
        <v>8</v>
      </c>
      <c r="D170" s="4" t="s">
        <v>14</v>
      </c>
      <c r="E170" s="5">
        <v>105633576</v>
      </c>
      <c r="F170" s="5">
        <v>0</v>
      </c>
      <c r="G170" s="5">
        <v>124981042</v>
      </c>
      <c r="H170" s="5">
        <f t="shared" si="4"/>
        <v>19347466</v>
      </c>
      <c r="I170" s="5">
        <f t="shared" si="5"/>
        <v>19347466</v>
      </c>
    </row>
    <row r="171" spans="1:9" x14ac:dyDescent="0.25">
      <c r="A171" s="4">
        <v>110635</v>
      </c>
      <c r="B171" s="4">
        <v>2016</v>
      </c>
      <c r="C171" s="4" t="s">
        <v>8</v>
      </c>
      <c r="D171" s="4" t="s">
        <v>11</v>
      </c>
      <c r="E171" s="5">
        <v>103381770</v>
      </c>
      <c r="F171" s="5">
        <v>0</v>
      </c>
      <c r="G171" s="5">
        <v>81653024</v>
      </c>
      <c r="H171" s="5">
        <f t="shared" si="4"/>
        <v>-21728746</v>
      </c>
      <c r="I171" s="5">
        <f t="shared" si="5"/>
        <v>-21728746</v>
      </c>
    </row>
    <row r="172" spans="1:9" x14ac:dyDescent="0.25">
      <c r="A172" s="4">
        <v>110662</v>
      </c>
      <c r="B172" s="4">
        <v>2016</v>
      </c>
      <c r="C172" s="4" t="s">
        <v>8</v>
      </c>
      <c r="D172" s="4" t="s">
        <v>11</v>
      </c>
      <c r="E172" s="5">
        <v>98913023</v>
      </c>
      <c r="F172" s="5">
        <v>0</v>
      </c>
      <c r="G172" s="5">
        <v>98913023</v>
      </c>
      <c r="H172" s="5">
        <f t="shared" si="4"/>
        <v>0</v>
      </c>
      <c r="I172" s="5">
        <f t="shared" si="5"/>
        <v>0</v>
      </c>
    </row>
    <row r="173" spans="1:9" x14ac:dyDescent="0.25">
      <c r="A173" s="4">
        <v>132903</v>
      </c>
      <c r="B173" s="4">
        <v>2016</v>
      </c>
      <c r="C173" s="4" t="s">
        <v>8</v>
      </c>
      <c r="D173" s="4" t="s">
        <v>27</v>
      </c>
      <c r="E173" s="5">
        <v>59379453</v>
      </c>
      <c r="F173" s="5">
        <v>0</v>
      </c>
      <c r="G173" s="5">
        <v>59379453</v>
      </c>
      <c r="H173" s="5">
        <f t="shared" si="4"/>
        <v>0</v>
      </c>
      <c r="I173" s="5">
        <f t="shared" si="5"/>
        <v>0</v>
      </c>
    </row>
    <row r="174" spans="1:9" x14ac:dyDescent="0.25">
      <c r="A174" s="4">
        <v>201885</v>
      </c>
      <c r="B174" s="4">
        <v>2016</v>
      </c>
      <c r="C174" s="4" t="s">
        <v>8</v>
      </c>
      <c r="D174" s="4" t="s">
        <v>27</v>
      </c>
      <c r="E174" s="5">
        <v>57977434</v>
      </c>
      <c r="F174" s="5">
        <v>0</v>
      </c>
      <c r="G174" s="5">
        <v>59062156</v>
      </c>
      <c r="H174" s="5">
        <f t="shared" si="4"/>
        <v>1084722</v>
      </c>
      <c r="I174" s="5">
        <f t="shared" si="5"/>
        <v>1084722</v>
      </c>
    </row>
    <row r="175" spans="1:9" x14ac:dyDescent="0.25">
      <c r="A175" s="4">
        <v>126614</v>
      </c>
      <c r="B175" s="4">
        <v>2016</v>
      </c>
      <c r="C175" s="4" t="s">
        <v>8</v>
      </c>
      <c r="D175" s="4" t="s">
        <v>11</v>
      </c>
      <c r="E175" s="5">
        <v>74733332</v>
      </c>
      <c r="F175" s="5">
        <v>0</v>
      </c>
      <c r="G175" s="5">
        <v>77276889</v>
      </c>
      <c r="H175" s="5">
        <f t="shared" si="4"/>
        <v>2543557</v>
      </c>
      <c r="I175" s="5">
        <f t="shared" si="5"/>
        <v>2543557</v>
      </c>
    </row>
    <row r="176" spans="1:9" x14ac:dyDescent="0.25">
      <c r="A176" s="4">
        <v>129020</v>
      </c>
      <c r="B176" s="4">
        <v>2016</v>
      </c>
      <c r="C176" s="4" t="s">
        <v>8</v>
      </c>
      <c r="D176" s="4" t="s">
        <v>27</v>
      </c>
      <c r="E176" s="5">
        <v>79211704</v>
      </c>
      <c r="F176" s="5">
        <v>0</v>
      </c>
      <c r="G176" s="5">
        <v>79229275</v>
      </c>
      <c r="H176" s="5">
        <f t="shared" si="4"/>
        <v>17571</v>
      </c>
      <c r="I176" s="5">
        <f t="shared" si="5"/>
        <v>17571</v>
      </c>
    </row>
    <row r="177" spans="1:9" x14ac:dyDescent="0.25">
      <c r="A177" s="4">
        <v>134130</v>
      </c>
      <c r="B177" s="4">
        <v>2016</v>
      </c>
      <c r="C177" s="4" t="s">
        <v>8</v>
      </c>
      <c r="D177" s="4" t="s">
        <v>14</v>
      </c>
      <c r="E177" s="5">
        <v>136788493</v>
      </c>
      <c r="F177" s="5">
        <v>15481377</v>
      </c>
      <c r="G177" s="5">
        <v>141441109</v>
      </c>
      <c r="H177" s="5">
        <f t="shared" si="4"/>
        <v>4652616</v>
      </c>
      <c r="I177" s="5">
        <f t="shared" si="5"/>
        <v>20133993</v>
      </c>
    </row>
    <row r="178" spans="1:9" x14ac:dyDescent="0.25">
      <c r="A178" s="4">
        <v>139959</v>
      </c>
      <c r="B178" s="4">
        <v>2016</v>
      </c>
      <c r="C178" s="4" t="s">
        <v>8</v>
      </c>
      <c r="D178" s="4" t="s">
        <v>14</v>
      </c>
      <c r="E178" s="5">
        <v>117400502</v>
      </c>
      <c r="F178" s="5">
        <v>766857</v>
      </c>
      <c r="G178" s="5">
        <v>123841268</v>
      </c>
      <c r="H178" s="5">
        <f t="shared" si="4"/>
        <v>6440766</v>
      </c>
      <c r="I178" s="5">
        <f t="shared" si="5"/>
        <v>7207623</v>
      </c>
    </row>
    <row r="179" spans="1:9" x14ac:dyDescent="0.25">
      <c r="A179" s="4">
        <v>141574</v>
      </c>
      <c r="B179" s="4">
        <v>2016</v>
      </c>
      <c r="C179" s="4" t="s">
        <v>8</v>
      </c>
      <c r="D179" s="4" t="s">
        <v>18</v>
      </c>
      <c r="E179" s="5">
        <v>47481543</v>
      </c>
      <c r="F179" s="5">
        <v>0</v>
      </c>
      <c r="G179" s="5">
        <v>44127115</v>
      </c>
      <c r="H179" s="5">
        <f t="shared" si="4"/>
        <v>-3354428</v>
      </c>
      <c r="I179" s="5">
        <f t="shared" si="5"/>
        <v>-3354428</v>
      </c>
    </row>
    <row r="180" spans="1:9" x14ac:dyDescent="0.25">
      <c r="A180" s="4">
        <v>225511</v>
      </c>
      <c r="B180" s="4">
        <v>2016</v>
      </c>
      <c r="C180" s="4" t="s">
        <v>8</v>
      </c>
      <c r="D180" s="4" t="s">
        <v>27</v>
      </c>
      <c r="E180" s="5">
        <v>52204566</v>
      </c>
      <c r="F180" s="5">
        <v>0</v>
      </c>
      <c r="G180" s="5">
        <v>51469297</v>
      </c>
      <c r="H180" s="5">
        <f t="shared" si="4"/>
        <v>-735269</v>
      </c>
      <c r="I180" s="5">
        <f t="shared" si="5"/>
        <v>-735269</v>
      </c>
    </row>
    <row r="181" spans="1:9" x14ac:dyDescent="0.25">
      <c r="A181" s="4">
        <v>142285</v>
      </c>
      <c r="B181" s="4">
        <v>2016</v>
      </c>
      <c r="C181" s="4" t="s">
        <v>8</v>
      </c>
      <c r="D181" s="4" t="s">
        <v>9</v>
      </c>
      <c r="E181" s="5">
        <v>21646645</v>
      </c>
      <c r="F181" s="5">
        <v>0</v>
      </c>
      <c r="G181" s="5">
        <v>22103144</v>
      </c>
      <c r="H181" s="5">
        <f t="shared" si="4"/>
        <v>456499</v>
      </c>
      <c r="I181" s="5">
        <f t="shared" si="5"/>
        <v>456499</v>
      </c>
    </row>
    <row r="182" spans="1:9" x14ac:dyDescent="0.25">
      <c r="A182" s="4">
        <v>145637</v>
      </c>
      <c r="B182" s="4">
        <v>2016</v>
      </c>
      <c r="C182" s="4" t="s">
        <v>8</v>
      </c>
      <c r="D182" s="4" t="s">
        <v>37</v>
      </c>
      <c r="E182" s="5">
        <v>102912910</v>
      </c>
      <c r="F182" s="5">
        <v>0</v>
      </c>
      <c r="G182" s="5">
        <v>96249500</v>
      </c>
      <c r="H182" s="5">
        <f t="shared" si="4"/>
        <v>-6663410</v>
      </c>
      <c r="I182" s="5">
        <f t="shared" si="5"/>
        <v>-6663410</v>
      </c>
    </row>
    <row r="183" spans="1:9" x14ac:dyDescent="0.25">
      <c r="A183" s="4">
        <v>153658</v>
      </c>
      <c r="B183" s="4">
        <v>2016</v>
      </c>
      <c r="C183" s="4" t="s">
        <v>8</v>
      </c>
      <c r="D183" s="4" t="s">
        <v>37</v>
      </c>
      <c r="E183" s="5">
        <v>116168740</v>
      </c>
      <c r="F183" s="5">
        <v>0</v>
      </c>
      <c r="G183" s="5">
        <v>113249020</v>
      </c>
      <c r="H183" s="5">
        <f t="shared" si="4"/>
        <v>-2919720</v>
      </c>
      <c r="I183" s="5">
        <f t="shared" si="5"/>
        <v>-2919720</v>
      </c>
    </row>
    <row r="184" spans="1:9" x14ac:dyDescent="0.25">
      <c r="A184" s="4">
        <v>155317</v>
      </c>
      <c r="B184" s="4">
        <v>2016</v>
      </c>
      <c r="C184" s="4" t="s">
        <v>8</v>
      </c>
      <c r="D184" s="4" t="s">
        <v>39</v>
      </c>
      <c r="E184" s="5">
        <v>85703264</v>
      </c>
      <c r="F184" s="5">
        <v>0</v>
      </c>
      <c r="G184" s="5">
        <v>90658829</v>
      </c>
      <c r="H184" s="5">
        <f t="shared" si="4"/>
        <v>4955565</v>
      </c>
      <c r="I184" s="5">
        <f t="shared" si="5"/>
        <v>4955565</v>
      </c>
    </row>
    <row r="185" spans="1:9" x14ac:dyDescent="0.25">
      <c r="A185" s="4">
        <v>157085</v>
      </c>
      <c r="B185" s="4">
        <v>2016</v>
      </c>
      <c r="C185" s="4" t="s">
        <v>8</v>
      </c>
      <c r="D185" s="4" t="s">
        <v>14</v>
      </c>
      <c r="E185" s="5">
        <v>129873437</v>
      </c>
      <c r="F185" s="5">
        <v>2647857</v>
      </c>
      <c r="G185" s="5">
        <v>132180246</v>
      </c>
      <c r="H185" s="5">
        <f t="shared" si="4"/>
        <v>2306809</v>
      </c>
      <c r="I185" s="5">
        <f t="shared" si="5"/>
        <v>4954666</v>
      </c>
    </row>
    <row r="186" spans="1:9" x14ac:dyDescent="0.25">
      <c r="A186" s="4">
        <v>160658</v>
      </c>
      <c r="B186" s="4">
        <v>2016</v>
      </c>
      <c r="C186" s="4" t="s">
        <v>8</v>
      </c>
      <c r="D186" s="4" t="s">
        <v>9</v>
      </c>
      <c r="E186" s="5">
        <v>25668326</v>
      </c>
      <c r="F186" s="5">
        <v>0</v>
      </c>
      <c r="G186" s="5">
        <v>25599442</v>
      </c>
      <c r="H186" s="5">
        <f t="shared" si="4"/>
        <v>-68884</v>
      </c>
      <c r="I186" s="5">
        <f t="shared" si="5"/>
        <v>-68884</v>
      </c>
    </row>
    <row r="187" spans="1:9" x14ac:dyDescent="0.25">
      <c r="A187" s="4">
        <v>159993</v>
      </c>
      <c r="B187" s="4">
        <v>2016</v>
      </c>
      <c r="C187" s="4" t="s">
        <v>8</v>
      </c>
      <c r="D187" s="4" t="s">
        <v>9</v>
      </c>
      <c r="E187" s="5">
        <v>14617004</v>
      </c>
      <c r="F187" s="5">
        <v>0</v>
      </c>
      <c r="G187" s="5">
        <v>14653575</v>
      </c>
      <c r="H187" s="5">
        <f t="shared" si="4"/>
        <v>36571</v>
      </c>
      <c r="I187" s="5">
        <f t="shared" si="5"/>
        <v>36571</v>
      </c>
    </row>
    <row r="188" spans="1:9" x14ac:dyDescent="0.25">
      <c r="A188" s="4">
        <v>157289</v>
      </c>
      <c r="B188" s="4">
        <v>2016</v>
      </c>
      <c r="C188" s="4" t="s">
        <v>8</v>
      </c>
      <c r="D188" s="4" t="s">
        <v>23</v>
      </c>
      <c r="E188" s="5">
        <v>109393330</v>
      </c>
      <c r="F188" s="5">
        <v>0</v>
      </c>
      <c r="G188" s="5">
        <v>112146504</v>
      </c>
      <c r="H188" s="5">
        <f t="shared" si="4"/>
        <v>2753174</v>
      </c>
      <c r="I188" s="5">
        <f t="shared" si="5"/>
        <v>2753174</v>
      </c>
    </row>
    <row r="189" spans="1:9" x14ac:dyDescent="0.25">
      <c r="A189" s="4">
        <v>163286</v>
      </c>
      <c r="B189" s="4">
        <v>2016</v>
      </c>
      <c r="C189" s="4" t="s">
        <v>8</v>
      </c>
      <c r="D189" s="4" t="s">
        <v>37</v>
      </c>
      <c r="E189" s="5">
        <v>94101697</v>
      </c>
      <c r="F189" s="5">
        <v>0</v>
      </c>
      <c r="G189" s="5">
        <v>94101697</v>
      </c>
      <c r="H189" s="5">
        <f t="shared" si="4"/>
        <v>0</v>
      </c>
      <c r="I189" s="5">
        <f t="shared" si="5"/>
        <v>0</v>
      </c>
    </row>
    <row r="190" spans="1:9" x14ac:dyDescent="0.25">
      <c r="A190" s="4">
        <v>166629</v>
      </c>
      <c r="B190" s="4">
        <v>2016</v>
      </c>
      <c r="C190" s="4" t="s">
        <v>8</v>
      </c>
      <c r="D190" s="4" t="s">
        <v>73</v>
      </c>
      <c r="E190" s="5">
        <v>42792280</v>
      </c>
      <c r="F190" s="5">
        <v>0</v>
      </c>
      <c r="G190" s="5">
        <v>42350911</v>
      </c>
      <c r="H190" s="5">
        <f t="shared" si="4"/>
        <v>-441369</v>
      </c>
      <c r="I190" s="5">
        <f t="shared" si="5"/>
        <v>-441369</v>
      </c>
    </row>
    <row r="191" spans="1:9" x14ac:dyDescent="0.25">
      <c r="A191" s="4">
        <v>220862</v>
      </c>
      <c r="B191" s="4">
        <v>2016</v>
      </c>
      <c r="C191" s="4" t="s">
        <v>8</v>
      </c>
      <c r="D191" s="4" t="s">
        <v>27</v>
      </c>
      <c r="E191" s="5">
        <v>50115251</v>
      </c>
      <c r="F191" s="5">
        <v>0</v>
      </c>
      <c r="G191" s="5">
        <v>50027341</v>
      </c>
      <c r="H191" s="5">
        <f t="shared" si="4"/>
        <v>-87910</v>
      </c>
      <c r="I191" s="5">
        <f t="shared" si="5"/>
        <v>-87910</v>
      </c>
    </row>
    <row r="192" spans="1:9" x14ac:dyDescent="0.25">
      <c r="A192" s="4">
        <v>170976</v>
      </c>
      <c r="B192" s="4">
        <v>2016</v>
      </c>
      <c r="C192" s="4" t="s">
        <v>8</v>
      </c>
      <c r="D192" s="4" t="s">
        <v>37</v>
      </c>
      <c r="E192" s="5">
        <v>159096632</v>
      </c>
      <c r="F192" s="5">
        <v>1224533</v>
      </c>
      <c r="G192" s="5">
        <v>163850616</v>
      </c>
      <c r="H192" s="5">
        <f t="shared" si="4"/>
        <v>4753984</v>
      </c>
      <c r="I192" s="5">
        <f t="shared" si="5"/>
        <v>5978517</v>
      </c>
    </row>
    <row r="193" spans="1:9" x14ac:dyDescent="0.25">
      <c r="A193" s="4">
        <v>174066</v>
      </c>
      <c r="B193" s="4">
        <v>2016</v>
      </c>
      <c r="C193" s="4" t="s">
        <v>8</v>
      </c>
      <c r="D193" s="4" t="s">
        <v>37</v>
      </c>
      <c r="E193" s="5">
        <v>110673824</v>
      </c>
      <c r="F193" s="5">
        <v>0</v>
      </c>
      <c r="G193" s="5">
        <v>113506279</v>
      </c>
      <c r="H193" s="5">
        <f t="shared" si="4"/>
        <v>2832455</v>
      </c>
      <c r="I193" s="5">
        <f t="shared" si="5"/>
        <v>2832455</v>
      </c>
    </row>
    <row r="194" spans="1:9" x14ac:dyDescent="0.25">
      <c r="A194" s="4">
        <v>176017</v>
      </c>
      <c r="B194" s="4">
        <v>2016</v>
      </c>
      <c r="C194" s="4" t="s">
        <v>8</v>
      </c>
      <c r="D194" s="4" t="s">
        <v>14</v>
      </c>
      <c r="E194" s="5">
        <v>97105043</v>
      </c>
      <c r="F194" s="5">
        <v>0</v>
      </c>
      <c r="G194" s="5">
        <v>110524705</v>
      </c>
      <c r="H194" s="5">
        <f t="shared" si="4"/>
        <v>13419662</v>
      </c>
      <c r="I194" s="5">
        <f t="shared" si="5"/>
        <v>13419662</v>
      </c>
    </row>
    <row r="195" spans="1:9" x14ac:dyDescent="0.25">
      <c r="A195" s="4">
        <v>178396</v>
      </c>
      <c r="B195" s="4">
        <v>2016</v>
      </c>
      <c r="C195" s="4" t="s">
        <v>8</v>
      </c>
      <c r="D195" s="4" t="s">
        <v>14</v>
      </c>
      <c r="E195" s="5">
        <v>94323693</v>
      </c>
      <c r="F195" s="5">
        <v>0</v>
      </c>
      <c r="G195" s="5">
        <v>97275839</v>
      </c>
      <c r="H195" s="5">
        <f t="shared" ref="H195:H258" si="6">G195-E195</f>
        <v>2952146</v>
      </c>
      <c r="I195" s="5">
        <f t="shared" ref="I195:I258" si="7">G195-E195+F195</f>
        <v>2952146</v>
      </c>
    </row>
    <row r="196" spans="1:9" x14ac:dyDescent="0.25">
      <c r="A196" s="4">
        <v>181464</v>
      </c>
      <c r="B196" s="4">
        <v>2016</v>
      </c>
      <c r="C196" s="4" t="s">
        <v>8</v>
      </c>
      <c r="D196" s="4" t="s">
        <v>37</v>
      </c>
      <c r="E196" s="5">
        <v>108989919</v>
      </c>
      <c r="F196" s="5">
        <v>5244144</v>
      </c>
      <c r="G196" s="5">
        <v>112142961</v>
      </c>
      <c r="H196" s="5">
        <f t="shared" si="6"/>
        <v>3153042</v>
      </c>
      <c r="I196" s="5">
        <f t="shared" si="7"/>
        <v>8397186</v>
      </c>
    </row>
    <row r="197" spans="1:9" x14ac:dyDescent="0.25">
      <c r="A197" s="4">
        <v>182281</v>
      </c>
      <c r="B197" s="4">
        <v>2016</v>
      </c>
      <c r="C197" s="4" t="s">
        <v>8</v>
      </c>
      <c r="D197" s="4" t="s">
        <v>18</v>
      </c>
      <c r="E197" s="5">
        <v>46303882</v>
      </c>
      <c r="F197" s="5">
        <v>0</v>
      </c>
      <c r="G197" s="5">
        <v>46886024</v>
      </c>
      <c r="H197" s="5">
        <f t="shared" si="6"/>
        <v>582142</v>
      </c>
      <c r="I197" s="5">
        <f t="shared" si="7"/>
        <v>582142</v>
      </c>
    </row>
    <row r="198" spans="1:9" x14ac:dyDescent="0.25">
      <c r="A198" s="4">
        <v>182290</v>
      </c>
      <c r="B198" s="4">
        <v>2016</v>
      </c>
      <c r="C198" s="4" t="s">
        <v>8</v>
      </c>
      <c r="D198" s="4" t="s">
        <v>18</v>
      </c>
      <c r="E198" s="5">
        <v>30911159</v>
      </c>
      <c r="F198" s="5">
        <v>0</v>
      </c>
      <c r="G198" s="5">
        <v>31018290</v>
      </c>
      <c r="H198" s="5">
        <f t="shared" si="6"/>
        <v>107131</v>
      </c>
      <c r="I198" s="5">
        <f t="shared" si="7"/>
        <v>107131</v>
      </c>
    </row>
    <row r="199" spans="1:9" x14ac:dyDescent="0.25">
      <c r="A199" s="4">
        <v>187985</v>
      </c>
      <c r="B199" s="4">
        <v>2016</v>
      </c>
      <c r="C199" s="4" t="s">
        <v>8</v>
      </c>
      <c r="D199" s="4" t="s">
        <v>18</v>
      </c>
      <c r="E199" s="5">
        <v>44465814</v>
      </c>
      <c r="F199" s="5">
        <v>0</v>
      </c>
      <c r="G199" s="5">
        <v>42820441</v>
      </c>
      <c r="H199" s="5">
        <f t="shared" si="6"/>
        <v>-1645373</v>
      </c>
      <c r="I199" s="5">
        <f t="shared" si="7"/>
        <v>-1645373</v>
      </c>
    </row>
    <row r="200" spans="1:9" x14ac:dyDescent="0.25">
      <c r="A200" s="4">
        <v>199120</v>
      </c>
      <c r="B200" s="4">
        <v>2016</v>
      </c>
      <c r="C200" s="4" t="s">
        <v>8</v>
      </c>
      <c r="D200" s="4" t="s">
        <v>23</v>
      </c>
      <c r="E200" s="5">
        <v>95175985</v>
      </c>
      <c r="F200" s="5">
        <v>0</v>
      </c>
      <c r="G200" s="5">
        <v>95175985</v>
      </c>
      <c r="H200" s="5">
        <f t="shared" si="6"/>
        <v>0</v>
      </c>
      <c r="I200" s="5">
        <f t="shared" si="7"/>
        <v>0</v>
      </c>
    </row>
    <row r="201" spans="1:9" x14ac:dyDescent="0.25">
      <c r="A201" s="4">
        <v>199139</v>
      </c>
      <c r="B201" s="4">
        <v>2016</v>
      </c>
      <c r="C201" s="4" t="s">
        <v>8</v>
      </c>
      <c r="D201" s="4" t="s">
        <v>30</v>
      </c>
      <c r="E201" s="5">
        <v>32940261</v>
      </c>
      <c r="F201" s="5">
        <v>0</v>
      </c>
      <c r="G201" s="5">
        <v>37334851</v>
      </c>
      <c r="H201" s="5">
        <f t="shared" si="6"/>
        <v>4394590</v>
      </c>
      <c r="I201" s="5">
        <f t="shared" si="7"/>
        <v>4394590</v>
      </c>
    </row>
    <row r="202" spans="1:9" x14ac:dyDescent="0.25">
      <c r="A202" s="4">
        <v>227216</v>
      </c>
      <c r="B202" s="4">
        <v>2016</v>
      </c>
      <c r="C202" s="4" t="s">
        <v>8</v>
      </c>
      <c r="D202" s="4" t="s">
        <v>30</v>
      </c>
      <c r="E202" s="5">
        <v>34155537</v>
      </c>
      <c r="F202" s="5">
        <v>0</v>
      </c>
      <c r="G202" s="5">
        <v>33278988</v>
      </c>
      <c r="H202" s="5">
        <f t="shared" si="6"/>
        <v>-876549</v>
      </c>
      <c r="I202" s="5">
        <f t="shared" si="7"/>
        <v>-876549</v>
      </c>
    </row>
    <row r="203" spans="1:9" x14ac:dyDescent="0.25">
      <c r="A203" s="4">
        <v>207500</v>
      </c>
      <c r="B203" s="4">
        <v>2016</v>
      </c>
      <c r="C203" s="4" t="s">
        <v>8</v>
      </c>
      <c r="D203" s="4" t="s">
        <v>39</v>
      </c>
      <c r="E203" s="5">
        <v>132611840</v>
      </c>
      <c r="F203" s="5">
        <v>5343500</v>
      </c>
      <c r="G203" s="5">
        <v>150373216</v>
      </c>
      <c r="H203" s="5">
        <f t="shared" si="6"/>
        <v>17761376</v>
      </c>
      <c r="I203" s="5">
        <f t="shared" si="7"/>
        <v>23104876</v>
      </c>
    </row>
    <row r="204" spans="1:9" x14ac:dyDescent="0.25">
      <c r="A204" s="4">
        <v>209551</v>
      </c>
      <c r="B204" s="4">
        <v>2016</v>
      </c>
      <c r="C204" s="4" t="s">
        <v>8</v>
      </c>
      <c r="D204" s="4" t="s">
        <v>11</v>
      </c>
      <c r="E204" s="5">
        <v>110202688</v>
      </c>
      <c r="F204" s="5">
        <v>0</v>
      </c>
      <c r="G204" s="5">
        <v>111701175</v>
      </c>
      <c r="H204" s="5">
        <f t="shared" si="6"/>
        <v>1498487</v>
      </c>
      <c r="I204" s="5">
        <f t="shared" si="7"/>
        <v>1498487</v>
      </c>
    </row>
    <row r="205" spans="1:9" x14ac:dyDescent="0.25">
      <c r="A205" s="4">
        <v>102094</v>
      </c>
      <c r="B205" s="4">
        <v>2016</v>
      </c>
      <c r="C205" s="4" t="s">
        <v>8</v>
      </c>
      <c r="D205" s="4" t="s">
        <v>9</v>
      </c>
      <c r="E205" s="5">
        <v>26468257</v>
      </c>
      <c r="F205" s="5">
        <v>0</v>
      </c>
      <c r="G205" s="5">
        <v>27184425</v>
      </c>
      <c r="H205" s="5">
        <f t="shared" si="6"/>
        <v>716168</v>
      </c>
      <c r="I205" s="5">
        <f t="shared" si="7"/>
        <v>716168</v>
      </c>
    </row>
    <row r="206" spans="1:9" x14ac:dyDescent="0.25">
      <c r="A206" s="4">
        <v>218663</v>
      </c>
      <c r="B206" s="4">
        <v>2016</v>
      </c>
      <c r="C206" s="4" t="s">
        <v>8</v>
      </c>
      <c r="D206" s="4" t="s">
        <v>14</v>
      </c>
      <c r="E206" s="5">
        <v>116735510</v>
      </c>
      <c r="F206" s="5">
        <v>0</v>
      </c>
      <c r="G206" s="5">
        <v>122331092</v>
      </c>
      <c r="H206" s="5">
        <f t="shared" si="6"/>
        <v>5595582</v>
      </c>
      <c r="I206" s="5">
        <f t="shared" si="7"/>
        <v>5595582</v>
      </c>
    </row>
    <row r="207" spans="1:9" x14ac:dyDescent="0.25">
      <c r="A207" s="4">
        <v>137351</v>
      </c>
      <c r="B207" s="4">
        <v>2016</v>
      </c>
      <c r="C207" s="4" t="s">
        <v>8</v>
      </c>
      <c r="D207" s="4" t="s">
        <v>27</v>
      </c>
      <c r="E207" s="5">
        <v>48405191</v>
      </c>
      <c r="F207" s="5">
        <v>0</v>
      </c>
      <c r="G207" s="5">
        <v>47160819</v>
      </c>
      <c r="H207" s="5">
        <f t="shared" si="6"/>
        <v>-1244372</v>
      </c>
      <c r="I207" s="5">
        <f t="shared" si="7"/>
        <v>-1244372</v>
      </c>
    </row>
    <row r="208" spans="1:9" x14ac:dyDescent="0.25">
      <c r="A208" s="4">
        <v>176372</v>
      </c>
      <c r="B208" s="4">
        <v>2016</v>
      </c>
      <c r="C208" s="4" t="s">
        <v>8</v>
      </c>
      <c r="D208" s="4" t="s">
        <v>30</v>
      </c>
      <c r="E208" s="5">
        <v>25915460</v>
      </c>
      <c r="F208" s="5">
        <v>0</v>
      </c>
      <c r="G208" s="5">
        <v>25915460</v>
      </c>
      <c r="H208" s="5">
        <f t="shared" si="6"/>
        <v>0</v>
      </c>
      <c r="I208" s="5">
        <f t="shared" si="7"/>
        <v>0</v>
      </c>
    </row>
    <row r="209" spans="1:9" x14ac:dyDescent="0.25">
      <c r="A209" s="4">
        <v>206084</v>
      </c>
      <c r="B209" s="4">
        <v>2016</v>
      </c>
      <c r="C209" s="4" t="s">
        <v>8</v>
      </c>
      <c r="D209" s="4" t="s">
        <v>16</v>
      </c>
      <c r="E209" s="5">
        <v>33289417</v>
      </c>
      <c r="F209" s="5">
        <v>0</v>
      </c>
      <c r="G209" s="5">
        <v>27913179</v>
      </c>
      <c r="H209" s="5">
        <f t="shared" si="6"/>
        <v>-5376238</v>
      </c>
      <c r="I209" s="5">
        <f t="shared" si="7"/>
        <v>-5376238</v>
      </c>
    </row>
    <row r="210" spans="1:9" x14ac:dyDescent="0.25">
      <c r="A210" s="4">
        <v>230764</v>
      </c>
      <c r="B210" s="4">
        <v>2016</v>
      </c>
      <c r="C210" s="4" t="s">
        <v>8</v>
      </c>
      <c r="D210" s="4" t="s">
        <v>11</v>
      </c>
      <c r="E210" s="5">
        <v>78051971</v>
      </c>
      <c r="F210" s="5">
        <v>0</v>
      </c>
      <c r="G210" s="5">
        <v>79447512</v>
      </c>
      <c r="H210" s="5">
        <f t="shared" si="6"/>
        <v>1395541</v>
      </c>
      <c r="I210" s="5">
        <f t="shared" si="7"/>
        <v>1395541</v>
      </c>
    </row>
    <row r="211" spans="1:9" x14ac:dyDescent="0.25">
      <c r="A211" s="4">
        <v>234076</v>
      </c>
      <c r="B211" s="4">
        <v>2016</v>
      </c>
      <c r="C211" s="4" t="s">
        <v>8</v>
      </c>
      <c r="D211" s="4" t="s">
        <v>23</v>
      </c>
      <c r="E211" s="5">
        <v>99801739</v>
      </c>
      <c r="F211" s="5">
        <v>0</v>
      </c>
      <c r="G211" s="5">
        <v>103272319</v>
      </c>
      <c r="H211" s="5">
        <f t="shared" si="6"/>
        <v>3470580</v>
      </c>
      <c r="I211" s="5">
        <f t="shared" si="7"/>
        <v>3470580</v>
      </c>
    </row>
    <row r="212" spans="1:9" x14ac:dyDescent="0.25">
      <c r="A212" s="4">
        <v>236948</v>
      </c>
      <c r="B212" s="4">
        <v>2016</v>
      </c>
      <c r="C212" s="4" t="s">
        <v>8</v>
      </c>
      <c r="D212" s="4" t="s">
        <v>11</v>
      </c>
      <c r="E212" s="5">
        <v>109560972</v>
      </c>
      <c r="F212" s="5">
        <v>0</v>
      </c>
      <c r="G212" s="5">
        <v>107154560</v>
      </c>
      <c r="H212" s="5">
        <f t="shared" si="6"/>
        <v>-2406412</v>
      </c>
      <c r="I212" s="5">
        <f t="shared" si="7"/>
        <v>-2406412</v>
      </c>
    </row>
    <row r="213" spans="1:9" x14ac:dyDescent="0.25">
      <c r="A213" s="4">
        <v>240444</v>
      </c>
      <c r="B213" s="4">
        <v>2016</v>
      </c>
      <c r="C213" s="4" t="s">
        <v>8</v>
      </c>
      <c r="D213" s="4" t="s">
        <v>37</v>
      </c>
      <c r="E213" s="5">
        <v>130433373</v>
      </c>
      <c r="F213" s="5">
        <v>0</v>
      </c>
      <c r="G213" s="5">
        <v>132788726</v>
      </c>
      <c r="H213" s="5">
        <f t="shared" si="6"/>
        <v>2355353</v>
      </c>
      <c r="I213" s="5">
        <f t="shared" si="7"/>
        <v>2355353</v>
      </c>
    </row>
    <row r="214" spans="1:9" x14ac:dyDescent="0.25">
      <c r="A214" s="4">
        <v>240727</v>
      </c>
      <c r="B214" s="4">
        <v>2016</v>
      </c>
      <c r="C214" s="4" t="s">
        <v>8</v>
      </c>
      <c r="D214" s="4" t="s">
        <v>18</v>
      </c>
      <c r="E214" s="5">
        <v>37221003</v>
      </c>
      <c r="F214" s="5">
        <v>0</v>
      </c>
      <c r="G214" s="5">
        <v>36878369</v>
      </c>
      <c r="H214" s="5">
        <f t="shared" si="6"/>
        <v>-342634</v>
      </c>
      <c r="I214" s="5">
        <f t="shared" si="7"/>
        <v>-342634</v>
      </c>
    </row>
    <row r="215" spans="1:9" x14ac:dyDescent="0.25">
      <c r="A215" s="4">
        <v>230728</v>
      </c>
      <c r="B215" s="4">
        <v>2016</v>
      </c>
      <c r="C215" s="4" t="s">
        <v>8</v>
      </c>
      <c r="D215" s="4" t="s">
        <v>18</v>
      </c>
      <c r="E215" s="5">
        <v>32416285</v>
      </c>
      <c r="F215" s="5">
        <v>0</v>
      </c>
      <c r="G215" s="5">
        <v>32045471</v>
      </c>
      <c r="H215" s="5">
        <f t="shared" si="6"/>
        <v>-370814</v>
      </c>
      <c r="I215" s="5">
        <f t="shared" si="7"/>
        <v>-370814</v>
      </c>
    </row>
    <row r="216" spans="1:9" x14ac:dyDescent="0.25">
      <c r="A216" s="4">
        <v>233921</v>
      </c>
      <c r="B216" s="4">
        <v>2016</v>
      </c>
      <c r="C216" s="4" t="s">
        <v>8</v>
      </c>
      <c r="D216" s="4" t="s">
        <v>23</v>
      </c>
      <c r="E216" s="5">
        <v>84617028</v>
      </c>
      <c r="F216" s="5">
        <v>0</v>
      </c>
      <c r="G216" s="5">
        <v>83702698</v>
      </c>
      <c r="H216" s="5">
        <f t="shared" si="6"/>
        <v>-914330</v>
      </c>
      <c r="I216" s="5">
        <f t="shared" si="7"/>
        <v>-914330</v>
      </c>
    </row>
    <row r="217" spans="1:9" x14ac:dyDescent="0.25">
      <c r="A217" s="4">
        <v>236939</v>
      </c>
      <c r="B217" s="4">
        <v>2016</v>
      </c>
      <c r="C217" s="4" t="s">
        <v>8</v>
      </c>
      <c r="D217" s="4" t="s">
        <v>11</v>
      </c>
      <c r="E217" s="5">
        <v>71688623</v>
      </c>
      <c r="F217" s="5">
        <v>0</v>
      </c>
      <c r="G217" s="5">
        <v>58753266</v>
      </c>
      <c r="H217" s="5">
        <f t="shared" si="6"/>
        <v>-12935357</v>
      </c>
      <c r="I217" s="5">
        <f t="shared" si="7"/>
        <v>-12935357</v>
      </c>
    </row>
    <row r="218" spans="1:9" x14ac:dyDescent="0.25">
      <c r="A218" s="4">
        <v>238032</v>
      </c>
      <c r="B218" s="4">
        <v>2016</v>
      </c>
      <c r="C218" s="4" t="s">
        <v>8</v>
      </c>
      <c r="D218" s="4" t="s">
        <v>39</v>
      </c>
      <c r="E218" s="5">
        <v>85900652</v>
      </c>
      <c r="F218" s="5">
        <v>0</v>
      </c>
      <c r="G218" s="5">
        <v>105140368</v>
      </c>
      <c r="H218" s="5">
        <f t="shared" si="6"/>
        <v>19239716</v>
      </c>
      <c r="I218" s="5">
        <f t="shared" si="7"/>
        <v>19239716</v>
      </c>
    </row>
    <row r="219" spans="1:9" x14ac:dyDescent="0.25">
      <c r="A219" s="4">
        <v>157951</v>
      </c>
      <c r="B219" s="4">
        <v>2016</v>
      </c>
      <c r="C219" s="4" t="s">
        <v>8</v>
      </c>
      <c r="D219" s="4" t="s">
        <v>30</v>
      </c>
      <c r="E219" s="5">
        <v>29456758</v>
      </c>
      <c r="F219" s="5">
        <v>0</v>
      </c>
      <c r="G219" s="5">
        <v>29456758</v>
      </c>
      <c r="H219" s="5">
        <f t="shared" si="6"/>
        <v>0</v>
      </c>
      <c r="I219" s="5">
        <f t="shared" si="7"/>
        <v>0</v>
      </c>
    </row>
    <row r="220" spans="1:9" x14ac:dyDescent="0.25">
      <c r="A220" s="4">
        <v>172699</v>
      </c>
      <c r="B220" s="4">
        <v>2016</v>
      </c>
      <c r="C220" s="4" t="s">
        <v>8</v>
      </c>
      <c r="D220" s="4" t="s">
        <v>16</v>
      </c>
      <c r="E220" s="5">
        <v>37643168</v>
      </c>
      <c r="F220" s="5">
        <v>0</v>
      </c>
      <c r="G220" s="5">
        <v>37650232</v>
      </c>
      <c r="H220" s="5">
        <f t="shared" si="6"/>
        <v>7064</v>
      </c>
      <c r="I220" s="5">
        <f t="shared" si="7"/>
        <v>7064</v>
      </c>
    </row>
    <row r="221" spans="1:9" x14ac:dyDescent="0.25">
      <c r="A221" s="4">
        <v>197869</v>
      </c>
      <c r="B221" s="4">
        <v>2015</v>
      </c>
      <c r="C221" s="4" t="s">
        <v>8</v>
      </c>
      <c r="D221" s="4" t="s">
        <v>9</v>
      </c>
      <c r="E221" s="5">
        <v>31035452.011100169</v>
      </c>
      <c r="F221" s="5">
        <v>0</v>
      </c>
      <c r="G221" s="5">
        <v>30069643.333311532</v>
      </c>
      <c r="H221" s="5">
        <f t="shared" si="6"/>
        <v>-965808.67778863758</v>
      </c>
      <c r="I221" s="5">
        <f t="shared" si="7"/>
        <v>-965808.67778863758</v>
      </c>
    </row>
    <row r="222" spans="1:9" x14ac:dyDescent="0.25">
      <c r="A222" s="4">
        <v>104151</v>
      </c>
      <c r="B222" s="4">
        <v>2015</v>
      </c>
      <c r="C222" s="4" t="s">
        <v>8</v>
      </c>
      <c r="D222" s="4" t="s">
        <v>11</v>
      </c>
      <c r="E222" s="5">
        <v>84931650.18772167</v>
      </c>
      <c r="F222" s="5">
        <v>0</v>
      </c>
      <c r="G222" s="5">
        <v>85505321.359333798</v>
      </c>
      <c r="H222" s="5">
        <f t="shared" si="6"/>
        <v>573671.17161212862</v>
      </c>
      <c r="I222" s="5">
        <f t="shared" si="7"/>
        <v>573671.17161212862</v>
      </c>
    </row>
    <row r="223" spans="1:9" x14ac:dyDescent="0.25">
      <c r="A223" s="4">
        <v>106458</v>
      </c>
      <c r="B223" s="4">
        <v>2015</v>
      </c>
      <c r="C223" s="4" t="s">
        <v>8</v>
      </c>
      <c r="D223" s="4" t="s">
        <v>9</v>
      </c>
      <c r="E223" s="5">
        <v>29580315.972194787</v>
      </c>
      <c r="F223" s="5">
        <v>0</v>
      </c>
      <c r="G223" s="5">
        <v>29580315.972194787</v>
      </c>
      <c r="H223" s="5">
        <f t="shared" si="6"/>
        <v>0</v>
      </c>
      <c r="I223" s="5">
        <f t="shared" si="7"/>
        <v>0</v>
      </c>
    </row>
    <row r="224" spans="1:9" x14ac:dyDescent="0.25">
      <c r="A224" s="4">
        <v>100858</v>
      </c>
      <c r="B224" s="4">
        <v>2015</v>
      </c>
      <c r="C224" s="4" t="s">
        <v>8</v>
      </c>
      <c r="D224" s="4" t="s">
        <v>14</v>
      </c>
      <c r="E224" s="5">
        <v>116955150.95812885</v>
      </c>
      <c r="F224" s="5">
        <v>0</v>
      </c>
      <c r="G224" s="5">
        <v>126229901.88665056</v>
      </c>
      <c r="H224" s="5">
        <f t="shared" si="6"/>
        <v>9274750.9285217077</v>
      </c>
      <c r="I224" s="5">
        <f t="shared" si="7"/>
        <v>9274750.9285217077</v>
      </c>
    </row>
    <row r="225" spans="1:9" x14ac:dyDescent="0.25">
      <c r="A225" s="4">
        <v>150136</v>
      </c>
      <c r="B225" s="4">
        <v>2015</v>
      </c>
      <c r="C225" s="4" t="s">
        <v>8</v>
      </c>
      <c r="D225" s="4" t="s">
        <v>16</v>
      </c>
      <c r="E225" s="5">
        <v>25817310.988708142</v>
      </c>
      <c r="F225" s="5">
        <v>0</v>
      </c>
      <c r="G225" s="5">
        <v>23088248.539266754</v>
      </c>
      <c r="H225" s="5">
        <f t="shared" si="6"/>
        <v>-2729062.4494413882</v>
      </c>
      <c r="I225" s="5">
        <f t="shared" si="7"/>
        <v>-2729062.4494413882</v>
      </c>
    </row>
    <row r="226" spans="1:9" x14ac:dyDescent="0.25">
      <c r="A226" s="4">
        <v>142115</v>
      </c>
      <c r="B226" s="4">
        <v>2015</v>
      </c>
      <c r="C226" s="4" t="s">
        <v>8</v>
      </c>
      <c r="D226" s="4" t="s">
        <v>18</v>
      </c>
      <c r="E226" s="5">
        <v>44785864.668126993</v>
      </c>
      <c r="F226" s="5">
        <v>0</v>
      </c>
      <c r="G226" s="5">
        <v>44411323.387263276</v>
      </c>
      <c r="H226" s="5">
        <f t="shared" si="6"/>
        <v>-374541.2808637172</v>
      </c>
      <c r="I226" s="5">
        <f t="shared" si="7"/>
        <v>-374541.2808637172</v>
      </c>
    </row>
    <row r="227" spans="1:9" x14ac:dyDescent="0.25">
      <c r="A227" s="4">
        <v>201441</v>
      </c>
      <c r="B227" s="4">
        <v>2015</v>
      </c>
      <c r="C227" s="4" t="s">
        <v>8</v>
      </c>
      <c r="D227" s="4" t="s">
        <v>16</v>
      </c>
      <c r="E227" s="5">
        <v>22098386.185004611</v>
      </c>
      <c r="F227" s="5">
        <v>0</v>
      </c>
      <c r="G227" s="5">
        <v>22100306.104622096</v>
      </c>
      <c r="H227" s="5">
        <f t="shared" si="6"/>
        <v>1919.919617485255</v>
      </c>
      <c r="I227" s="5">
        <f t="shared" si="7"/>
        <v>1919.919617485255</v>
      </c>
    </row>
    <row r="228" spans="1:9" x14ac:dyDescent="0.25">
      <c r="A228" s="4">
        <v>110556</v>
      </c>
      <c r="B228" s="4">
        <v>2015</v>
      </c>
      <c r="C228" s="4" t="s">
        <v>8</v>
      </c>
      <c r="D228" s="4" t="s">
        <v>18</v>
      </c>
      <c r="E228" s="5">
        <v>42059095.793545097</v>
      </c>
      <c r="F228" s="5">
        <v>0</v>
      </c>
      <c r="G228" s="5">
        <v>39566683.689275488</v>
      </c>
      <c r="H228" s="5">
        <f t="shared" si="6"/>
        <v>-2492412.1042696089</v>
      </c>
      <c r="I228" s="5">
        <f t="shared" si="7"/>
        <v>-2492412.1042696089</v>
      </c>
    </row>
    <row r="229" spans="1:9" x14ac:dyDescent="0.25">
      <c r="A229" s="4">
        <v>169248</v>
      </c>
      <c r="B229" s="4">
        <v>2015</v>
      </c>
      <c r="C229" s="4" t="s">
        <v>8</v>
      </c>
      <c r="D229" s="4" t="s">
        <v>16</v>
      </c>
      <c r="E229" s="5">
        <v>28851265.989471953</v>
      </c>
      <c r="F229" s="5">
        <v>0</v>
      </c>
      <c r="G229" s="5">
        <v>28213950.900202326</v>
      </c>
      <c r="H229" s="5">
        <f t="shared" si="6"/>
        <v>-637315.08926962689</v>
      </c>
      <c r="I229" s="5">
        <f t="shared" si="7"/>
        <v>-637315.08926962689</v>
      </c>
    </row>
    <row r="230" spans="1:9" x14ac:dyDescent="0.25">
      <c r="A230" s="4">
        <v>217882</v>
      </c>
      <c r="B230" s="4">
        <v>2015</v>
      </c>
      <c r="C230" s="4" t="s">
        <v>8</v>
      </c>
      <c r="D230" s="4" t="s">
        <v>23</v>
      </c>
      <c r="E230" s="5">
        <v>83900967.264039651</v>
      </c>
      <c r="F230" s="5">
        <v>0</v>
      </c>
      <c r="G230" s="5">
        <v>84588226.59137553</v>
      </c>
      <c r="H230" s="5">
        <f t="shared" si="6"/>
        <v>687259.32733587921</v>
      </c>
      <c r="I230" s="5">
        <f t="shared" si="7"/>
        <v>687259.32733587921</v>
      </c>
    </row>
    <row r="231" spans="1:9" x14ac:dyDescent="0.25">
      <c r="A231" s="4">
        <v>126818</v>
      </c>
      <c r="B231" s="4">
        <v>2015</v>
      </c>
      <c r="C231" s="4" t="s">
        <v>8</v>
      </c>
      <c r="D231" s="4" t="s">
        <v>18</v>
      </c>
      <c r="E231" s="5">
        <v>39270598.87045987</v>
      </c>
      <c r="F231" s="5">
        <v>0</v>
      </c>
      <c r="G231" s="5">
        <v>38936296.917528458</v>
      </c>
      <c r="H231" s="5">
        <f t="shared" si="6"/>
        <v>-334301.95293141156</v>
      </c>
      <c r="I231" s="5">
        <f t="shared" si="7"/>
        <v>-334301.95293141156</v>
      </c>
    </row>
    <row r="232" spans="1:9" x14ac:dyDescent="0.25">
      <c r="A232" s="4">
        <v>198464</v>
      </c>
      <c r="B232" s="4">
        <v>2015</v>
      </c>
      <c r="C232" s="4" t="s">
        <v>8</v>
      </c>
      <c r="D232" s="4" t="s">
        <v>27</v>
      </c>
      <c r="E232" s="5">
        <v>49975154.240233466</v>
      </c>
      <c r="F232" s="5">
        <v>0</v>
      </c>
      <c r="G232" s="5">
        <v>49535450.117964245</v>
      </c>
      <c r="H232" s="5">
        <f t="shared" si="6"/>
        <v>-439704.12226922065</v>
      </c>
      <c r="I232" s="5">
        <f t="shared" si="7"/>
        <v>-439704.12226922065</v>
      </c>
    </row>
    <row r="233" spans="1:9" x14ac:dyDescent="0.25">
      <c r="A233" s="4">
        <v>169798</v>
      </c>
      <c r="B233" s="4">
        <v>2015</v>
      </c>
      <c r="C233" s="4" t="s">
        <v>8</v>
      </c>
      <c r="D233" s="4" t="s">
        <v>16</v>
      </c>
      <c r="E233" s="5">
        <v>34384620.14374622</v>
      </c>
      <c r="F233" s="5">
        <v>0</v>
      </c>
      <c r="G233" s="5">
        <v>34384619.13113039</v>
      </c>
      <c r="H233" s="5">
        <f t="shared" si="6"/>
        <v>-1.012615829706192</v>
      </c>
      <c r="I233" s="5">
        <f t="shared" si="7"/>
        <v>-1.012615829706192</v>
      </c>
    </row>
    <row r="234" spans="1:9" x14ac:dyDescent="0.25">
      <c r="A234" s="4">
        <v>133669</v>
      </c>
      <c r="B234" s="4">
        <v>2015</v>
      </c>
      <c r="C234" s="4" t="s">
        <v>8</v>
      </c>
      <c r="D234" s="4" t="s">
        <v>30</v>
      </c>
      <c r="E234" s="5">
        <v>30170241.6531423</v>
      </c>
      <c r="F234" s="5">
        <v>0</v>
      </c>
      <c r="G234" s="5">
        <v>31309709.895656873</v>
      </c>
      <c r="H234" s="5">
        <f t="shared" si="6"/>
        <v>1139468.242514573</v>
      </c>
      <c r="I234" s="5">
        <f t="shared" si="7"/>
        <v>1139468.242514573</v>
      </c>
    </row>
    <row r="235" spans="1:9" x14ac:dyDescent="0.25">
      <c r="A235" s="4">
        <v>133951</v>
      </c>
      <c r="B235" s="4">
        <v>2015</v>
      </c>
      <c r="C235" s="4" t="s">
        <v>8</v>
      </c>
      <c r="D235" s="4" t="s">
        <v>30</v>
      </c>
      <c r="E235" s="5">
        <v>30868336.982496504</v>
      </c>
      <c r="F235" s="5">
        <v>0</v>
      </c>
      <c r="G235" s="5">
        <v>28974434.503582332</v>
      </c>
      <c r="H235" s="5">
        <f t="shared" si="6"/>
        <v>-1893902.4789141715</v>
      </c>
      <c r="I235" s="5">
        <f t="shared" si="7"/>
        <v>-1893902.4789141715</v>
      </c>
    </row>
    <row r="236" spans="1:9" x14ac:dyDescent="0.25">
      <c r="A236" s="4">
        <v>134097</v>
      </c>
      <c r="B236" s="4">
        <v>2015</v>
      </c>
      <c r="C236" s="4" t="s">
        <v>8</v>
      </c>
      <c r="D236" s="4" t="s">
        <v>23</v>
      </c>
      <c r="E236" s="5">
        <v>112791916.65535213</v>
      </c>
      <c r="F236" s="5">
        <v>0</v>
      </c>
      <c r="G236" s="5">
        <v>122346798.64025618</v>
      </c>
      <c r="H236" s="5">
        <f t="shared" si="6"/>
        <v>9554881.9849040508</v>
      </c>
      <c r="I236" s="5">
        <f t="shared" si="7"/>
        <v>9554881.9849040508</v>
      </c>
    </row>
    <row r="237" spans="1:9" x14ac:dyDescent="0.25">
      <c r="A237" s="4">
        <v>139755</v>
      </c>
      <c r="B237" s="4">
        <v>2015</v>
      </c>
      <c r="C237" s="4" t="s">
        <v>8</v>
      </c>
      <c r="D237" s="4" t="s">
        <v>23</v>
      </c>
      <c r="E237" s="5">
        <v>75925000.439498052</v>
      </c>
      <c r="F237" s="5">
        <v>0</v>
      </c>
      <c r="G237" s="5">
        <v>78176735.025431991</v>
      </c>
      <c r="H237" s="5">
        <f t="shared" si="6"/>
        <v>2251734.5859339386</v>
      </c>
      <c r="I237" s="5">
        <f t="shared" si="7"/>
        <v>2251734.5859339386</v>
      </c>
    </row>
    <row r="238" spans="1:9" x14ac:dyDescent="0.25">
      <c r="A238" s="4">
        <v>139931</v>
      </c>
      <c r="B238" s="4">
        <v>2015</v>
      </c>
      <c r="C238" s="4" t="s">
        <v>8</v>
      </c>
      <c r="D238" s="4" t="s">
        <v>9</v>
      </c>
      <c r="E238" s="5">
        <v>20427074.893050633</v>
      </c>
      <c r="F238" s="5">
        <v>0</v>
      </c>
      <c r="G238" s="5">
        <v>21411107.617967911</v>
      </c>
      <c r="H238" s="5">
        <f t="shared" si="6"/>
        <v>984032.72491727769</v>
      </c>
      <c r="I238" s="5">
        <f t="shared" si="7"/>
        <v>984032.72491727769</v>
      </c>
    </row>
    <row r="239" spans="1:9" x14ac:dyDescent="0.25">
      <c r="A239" s="4">
        <v>139940</v>
      </c>
      <c r="B239" s="4">
        <v>2015</v>
      </c>
      <c r="C239" s="4" t="s">
        <v>8</v>
      </c>
      <c r="D239" s="4" t="s">
        <v>9</v>
      </c>
      <c r="E239" s="5">
        <v>27934937.77169852</v>
      </c>
      <c r="F239" s="5">
        <v>0</v>
      </c>
      <c r="G239" s="5">
        <v>29348078.606818892</v>
      </c>
      <c r="H239" s="5">
        <f t="shared" si="6"/>
        <v>1413140.8351203725</v>
      </c>
      <c r="I239" s="5">
        <f t="shared" si="7"/>
        <v>1413140.8351203725</v>
      </c>
    </row>
    <row r="240" spans="1:9" x14ac:dyDescent="0.25">
      <c r="A240" s="4">
        <v>151351</v>
      </c>
      <c r="B240" s="4">
        <v>2015</v>
      </c>
      <c r="C240" s="4" t="s">
        <v>8</v>
      </c>
      <c r="D240" s="4" t="s">
        <v>37</v>
      </c>
      <c r="E240" s="5">
        <v>89444893.127600074</v>
      </c>
      <c r="F240" s="5">
        <v>0</v>
      </c>
      <c r="G240" s="5">
        <v>89477186.459098622</v>
      </c>
      <c r="H240" s="5">
        <f t="shared" si="6"/>
        <v>32293.331498548388</v>
      </c>
      <c r="I240" s="5">
        <f t="shared" si="7"/>
        <v>32293.331498548388</v>
      </c>
    </row>
    <row r="241" spans="1:9" x14ac:dyDescent="0.25">
      <c r="A241" s="4">
        <v>153603</v>
      </c>
      <c r="B241" s="4">
        <v>2015</v>
      </c>
      <c r="C241" s="4" t="s">
        <v>8</v>
      </c>
      <c r="D241" s="4" t="s">
        <v>39</v>
      </c>
      <c r="E241" s="5">
        <v>76158137.007732779</v>
      </c>
      <c r="F241" s="5">
        <v>0</v>
      </c>
      <c r="G241" s="5">
        <v>76233280.190778539</v>
      </c>
      <c r="H241" s="5">
        <f t="shared" si="6"/>
        <v>75143.183045759797</v>
      </c>
      <c r="I241" s="5">
        <f t="shared" si="7"/>
        <v>75143.183045759797</v>
      </c>
    </row>
    <row r="242" spans="1:9" x14ac:dyDescent="0.25">
      <c r="A242" s="4">
        <v>155399</v>
      </c>
      <c r="B242" s="4">
        <v>2015</v>
      </c>
      <c r="C242" s="4" t="s">
        <v>8</v>
      </c>
      <c r="D242" s="4" t="s">
        <v>39</v>
      </c>
      <c r="E242" s="5">
        <v>68165458.984115571</v>
      </c>
      <c r="F242" s="5">
        <v>0</v>
      </c>
      <c r="G242" s="5">
        <v>76273543.821490824</v>
      </c>
      <c r="H242" s="5">
        <f t="shared" si="6"/>
        <v>8108084.8373752534</v>
      </c>
      <c r="I242" s="5">
        <f t="shared" si="7"/>
        <v>8108084.8373752534</v>
      </c>
    </row>
    <row r="243" spans="1:9" x14ac:dyDescent="0.25">
      <c r="A243" s="4">
        <v>203517</v>
      </c>
      <c r="B243" s="4">
        <v>2015</v>
      </c>
      <c r="C243" s="4" t="s">
        <v>8</v>
      </c>
      <c r="D243" s="4" t="s">
        <v>16</v>
      </c>
      <c r="E243" s="5">
        <v>26623675.202820569</v>
      </c>
      <c r="F243" s="5">
        <v>0</v>
      </c>
      <c r="G243" s="5">
        <v>26235709.673871931</v>
      </c>
      <c r="H243" s="5">
        <f t="shared" si="6"/>
        <v>-387965.52894863859</v>
      </c>
      <c r="I243" s="5">
        <f t="shared" si="7"/>
        <v>-387965.52894863859</v>
      </c>
    </row>
    <row r="244" spans="1:9" x14ac:dyDescent="0.25">
      <c r="A244" s="4">
        <v>159391</v>
      </c>
      <c r="B244" s="4">
        <v>2015</v>
      </c>
      <c r="C244" s="4" t="s">
        <v>8</v>
      </c>
      <c r="D244" s="4" t="s">
        <v>14</v>
      </c>
      <c r="E244" s="5">
        <v>128229949.79492325</v>
      </c>
      <c r="F244" s="5">
        <v>4743702.1518532895</v>
      </c>
      <c r="G244" s="5">
        <v>140391324.17111501</v>
      </c>
      <c r="H244" s="5">
        <f t="shared" si="6"/>
        <v>12161374.376191765</v>
      </c>
      <c r="I244" s="5">
        <f t="shared" si="7"/>
        <v>16905076.528045055</v>
      </c>
    </row>
    <row r="245" spans="1:9" x14ac:dyDescent="0.25">
      <c r="A245" s="4">
        <v>159647</v>
      </c>
      <c r="B245" s="4">
        <v>2015</v>
      </c>
      <c r="C245" s="4" t="s">
        <v>8</v>
      </c>
      <c r="D245" s="4" t="s">
        <v>30</v>
      </c>
      <c r="E245" s="5">
        <v>22125066.586946338</v>
      </c>
      <c r="F245" s="5">
        <v>0</v>
      </c>
      <c r="G245" s="5">
        <v>22490108.518689997</v>
      </c>
      <c r="H245" s="5">
        <f t="shared" si="6"/>
        <v>365041.93174365908</v>
      </c>
      <c r="I245" s="5">
        <f t="shared" si="7"/>
        <v>365041.93174365908</v>
      </c>
    </row>
    <row r="246" spans="1:9" x14ac:dyDescent="0.25">
      <c r="A246" s="4">
        <v>237525</v>
      </c>
      <c r="B246" s="4">
        <v>2015</v>
      </c>
      <c r="C246" s="4" t="s">
        <v>8</v>
      </c>
      <c r="D246" s="4" t="s">
        <v>30</v>
      </c>
      <c r="E246" s="5">
        <v>27742847.586214222</v>
      </c>
      <c r="F246" s="5">
        <v>0</v>
      </c>
      <c r="G246" s="5">
        <v>27410637.697591737</v>
      </c>
      <c r="H246" s="5">
        <f t="shared" si="6"/>
        <v>-332209.8886224851</v>
      </c>
      <c r="I246" s="5">
        <f t="shared" si="7"/>
        <v>-332209.8886224851</v>
      </c>
    </row>
    <row r="247" spans="1:9" x14ac:dyDescent="0.25">
      <c r="A247" s="4">
        <v>204024</v>
      </c>
      <c r="B247" s="4">
        <v>2015</v>
      </c>
      <c r="C247" s="4" t="s">
        <v>8</v>
      </c>
      <c r="D247" s="4" t="s">
        <v>16</v>
      </c>
      <c r="E247" s="5">
        <v>33169637.088175531</v>
      </c>
      <c r="F247" s="5">
        <v>0</v>
      </c>
      <c r="G247" s="5">
        <v>33537289.543534104</v>
      </c>
      <c r="H247" s="5">
        <f t="shared" si="6"/>
        <v>367652.4553585723</v>
      </c>
      <c r="I247" s="5">
        <f t="shared" si="7"/>
        <v>367652.4553585723</v>
      </c>
    </row>
    <row r="248" spans="1:9" x14ac:dyDescent="0.25">
      <c r="A248" s="4">
        <v>171100</v>
      </c>
      <c r="B248" s="4">
        <v>2015</v>
      </c>
      <c r="C248" s="4" t="s">
        <v>8</v>
      </c>
      <c r="D248" s="4" t="s">
        <v>37</v>
      </c>
      <c r="E248" s="5">
        <v>109649233.04224236</v>
      </c>
      <c r="F248" s="5">
        <v>0</v>
      </c>
      <c r="G248" s="5">
        <v>110058454.39012067</v>
      </c>
      <c r="H248" s="5">
        <f t="shared" si="6"/>
        <v>409221.3478783071</v>
      </c>
      <c r="I248" s="5">
        <f t="shared" si="7"/>
        <v>409221.3478783071</v>
      </c>
    </row>
    <row r="249" spans="1:9" x14ac:dyDescent="0.25">
      <c r="A249" s="4">
        <v>220978</v>
      </c>
      <c r="B249" s="4">
        <v>2015</v>
      </c>
      <c r="C249" s="4" t="s">
        <v>8</v>
      </c>
      <c r="D249" s="4" t="s">
        <v>30</v>
      </c>
      <c r="E249" s="5">
        <v>32070724.109732851</v>
      </c>
      <c r="F249" s="5">
        <v>0</v>
      </c>
      <c r="G249" s="5">
        <v>32070724.109732851</v>
      </c>
      <c r="H249" s="5">
        <f t="shared" si="6"/>
        <v>0</v>
      </c>
      <c r="I249" s="5">
        <f t="shared" si="7"/>
        <v>0</v>
      </c>
    </row>
    <row r="250" spans="1:9" x14ac:dyDescent="0.25">
      <c r="A250" s="4">
        <v>176080</v>
      </c>
      <c r="B250" s="4">
        <v>2015</v>
      </c>
      <c r="C250" s="4" t="s">
        <v>8</v>
      </c>
      <c r="D250" s="4" t="s">
        <v>14</v>
      </c>
      <c r="E250" s="5">
        <v>70370111.996940315</v>
      </c>
      <c r="F250" s="5">
        <v>0</v>
      </c>
      <c r="G250" s="5">
        <v>76351645.867997721</v>
      </c>
      <c r="H250" s="5">
        <f t="shared" si="6"/>
        <v>5981533.8710574061</v>
      </c>
      <c r="I250" s="5">
        <f t="shared" si="7"/>
        <v>5981533.8710574061</v>
      </c>
    </row>
    <row r="251" spans="1:9" x14ac:dyDescent="0.25">
      <c r="A251" s="4">
        <v>188030</v>
      </c>
      <c r="B251" s="4">
        <v>2015</v>
      </c>
      <c r="C251" s="4" t="s">
        <v>8</v>
      </c>
      <c r="D251" s="4" t="s">
        <v>9</v>
      </c>
      <c r="E251" s="5">
        <v>27213155.332802001</v>
      </c>
      <c r="F251" s="5">
        <v>0</v>
      </c>
      <c r="G251" s="5">
        <v>27327302.452465028</v>
      </c>
      <c r="H251" s="5">
        <f t="shared" si="6"/>
        <v>114147.11966302618</v>
      </c>
      <c r="I251" s="5">
        <f t="shared" si="7"/>
        <v>114147.11966302618</v>
      </c>
    </row>
    <row r="252" spans="1:9" x14ac:dyDescent="0.25">
      <c r="A252" s="4">
        <v>199193</v>
      </c>
      <c r="B252" s="4">
        <v>2015</v>
      </c>
      <c r="C252" s="4" t="s">
        <v>8</v>
      </c>
      <c r="D252" s="4" t="s">
        <v>23</v>
      </c>
      <c r="E252" s="5">
        <v>73996290.303974465</v>
      </c>
      <c r="F252" s="5">
        <v>0</v>
      </c>
      <c r="G252" s="5">
        <v>77803935.443799332</v>
      </c>
      <c r="H252" s="5">
        <f t="shared" si="6"/>
        <v>3807645.1398248672</v>
      </c>
      <c r="I252" s="5">
        <f t="shared" si="7"/>
        <v>3807645.1398248672</v>
      </c>
    </row>
    <row r="253" spans="1:9" x14ac:dyDescent="0.25">
      <c r="A253" s="4">
        <v>147703</v>
      </c>
      <c r="B253" s="4">
        <v>2015</v>
      </c>
      <c r="C253" s="4" t="s">
        <v>8</v>
      </c>
      <c r="D253" s="4" t="s">
        <v>16</v>
      </c>
      <c r="E253" s="5">
        <v>27620675.486082535</v>
      </c>
      <c r="F253" s="5">
        <v>0</v>
      </c>
      <c r="G253" s="5">
        <v>27983567.63441484</v>
      </c>
      <c r="H253" s="5">
        <f t="shared" si="6"/>
        <v>362892.14833230525</v>
      </c>
      <c r="I253" s="5">
        <f t="shared" si="7"/>
        <v>362892.14833230525</v>
      </c>
    </row>
    <row r="254" spans="1:9" x14ac:dyDescent="0.25">
      <c r="A254" s="4">
        <v>204857</v>
      </c>
      <c r="B254" s="4">
        <v>2015</v>
      </c>
      <c r="C254" s="4" t="s">
        <v>8</v>
      </c>
      <c r="D254" s="4" t="s">
        <v>16</v>
      </c>
      <c r="E254" s="5">
        <v>27452463.794532802</v>
      </c>
      <c r="F254" s="5">
        <v>0</v>
      </c>
      <c r="G254" s="5">
        <v>29071606.131437592</v>
      </c>
      <c r="H254" s="5">
        <f t="shared" si="6"/>
        <v>1619142.3369047903</v>
      </c>
      <c r="I254" s="5">
        <f t="shared" si="7"/>
        <v>1619142.3369047903</v>
      </c>
    </row>
    <row r="255" spans="1:9" x14ac:dyDescent="0.25">
      <c r="A255" s="4">
        <v>207388</v>
      </c>
      <c r="B255" s="4">
        <v>2015</v>
      </c>
      <c r="C255" s="4" t="s">
        <v>8</v>
      </c>
      <c r="D255" s="4" t="s">
        <v>39</v>
      </c>
      <c r="E255" s="5">
        <v>94319490.05236195</v>
      </c>
      <c r="F255" s="5">
        <v>0</v>
      </c>
      <c r="G255" s="5">
        <v>97141997.703396812</v>
      </c>
      <c r="H255" s="5">
        <f t="shared" si="6"/>
        <v>2822507.6510348618</v>
      </c>
      <c r="I255" s="5">
        <f t="shared" si="7"/>
        <v>2822507.6510348618</v>
      </c>
    </row>
    <row r="256" spans="1:9" x14ac:dyDescent="0.25">
      <c r="A256" s="4">
        <v>232982</v>
      </c>
      <c r="B256" s="4">
        <v>2015</v>
      </c>
      <c r="C256" s="4" t="s">
        <v>8</v>
      </c>
      <c r="D256" s="4" t="s">
        <v>30</v>
      </c>
      <c r="E256" s="5">
        <v>43319824.781942554</v>
      </c>
      <c r="F256" s="5">
        <v>0</v>
      </c>
      <c r="G256" s="5">
        <v>44549744.933651179</v>
      </c>
      <c r="H256" s="5">
        <f t="shared" si="6"/>
        <v>1229920.1517086253</v>
      </c>
      <c r="I256" s="5">
        <f t="shared" si="7"/>
        <v>1229920.1517086253</v>
      </c>
    </row>
    <row r="257" spans="1:9" x14ac:dyDescent="0.25">
      <c r="A257" s="4">
        <v>209542</v>
      </c>
      <c r="B257" s="4">
        <v>2015</v>
      </c>
      <c r="C257" s="4" t="s">
        <v>8</v>
      </c>
      <c r="D257" s="4" t="s">
        <v>11</v>
      </c>
      <c r="E257" s="5">
        <v>73473363.336935893</v>
      </c>
      <c r="F257" s="5">
        <v>0</v>
      </c>
      <c r="G257" s="5">
        <v>65694470.793003745</v>
      </c>
      <c r="H257" s="5">
        <f t="shared" si="6"/>
        <v>-7778892.5439321473</v>
      </c>
      <c r="I257" s="5">
        <f t="shared" si="7"/>
        <v>-7778892.5439321473</v>
      </c>
    </row>
    <row r="258" spans="1:9" x14ac:dyDescent="0.25">
      <c r="A258" s="4">
        <v>214777</v>
      </c>
      <c r="B258" s="4">
        <v>2015</v>
      </c>
      <c r="C258" s="4" t="s">
        <v>8</v>
      </c>
      <c r="D258" s="4" t="s">
        <v>37</v>
      </c>
      <c r="E258" s="5">
        <v>123813962.53001416</v>
      </c>
      <c r="F258" s="5">
        <v>0</v>
      </c>
      <c r="G258" s="5">
        <v>127306689.20916389</v>
      </c>
      <c r="H258" s="5">
        <f t="shared" si="6"/>
        <v>3492726.679149732</v>
      </c>
      <c r="I258" s="5">
        <f t="shared" si="7"/>
        <v>3492726.679149732</v>
      </c>
    </row>
    <row r="259" spans="1:9" x14ac:dyDescent="0.25">
      <c r="A259" s="4">
        <v>243780</v>
      </c>
      <c r="B259" s="4">
        <v>2015</v>
      </c>
      <c r="C259" s="4" t="s">
        <v>8</v>
      </c>
      <c r="D259" s="4" t="s">
        <v>37</v>
      </c>
      <c r="E259" s="5">
        <v>77111090.527534083</v>
      </c>
      <c r="F259" s="5">
        <v>1751882.0958593055</v>
      </c>
      <c r="G259" s="5">
        <v>76591926.440927237</v>
      </c>
      <c r="H259" s="5">
        <f t="shared" ref="H259:H322" si="8">G259-E259</f>
        <v>-519164.08660684526</v>
      </c>
      <c r="I259" s="5">
        <f t="shared" ref="I259:I322" si="9">G259-E259+F259</f>
        <v>1232718.0092524602</v>
      </c>
    </row>
    <row r="260" spans="1:9" x14ac:dyDescent="0.25">
      <c r="A260" s="4">
        <v>186380</v>
      </c>
      <c r="B260" s="4">
        <v>2015</v>
      </c>
      <c r="C260" s="4" t="s">
        <v>8</v>
      </c>
      <c r="D260" s="4" t="s">
        <v>37</v>
      </c>
      <c r="E260" s="5">
        <v>71449094.670577437</v>
      </c>
      <c r="F260" s="5">
        <v>0</v>
      </c>
      <c r="G260" s="5">
        <v>71449094.670577437</v>
      </c>
      <c r="H260" s="5">
        <f t="shared" si="8"/>
        <v>0</v>
      </c>
      <c r="I260" s="5">
        <f t="shared" si="9"/>
        <v>0</v>
      </c>
    </row>
    <row r="261" spans="1:9" x14ac:dyDescent="0.25">
      <c r="A261" s="4">
        <v>122409</v>
      </c>
      <c r="B261" s="4">
        <v>2015</v>
      </c>
      <c r="C261" s="4" t="s">
        <v>8</v>
      </c>
      <c r="D261" s="4" t="s">
        <v>18</v>
      </c>
      <c r="E261" s="5">
        <v>54284217.374209233</v>
      </c>
      <c r="F261" s="5">
        <v>0</v>
      </c>
      <c r="G261" s="5">
        <v>49630068.941307008</v>
      </c>
      <c r="H261" s="5">
        <f t="shared" si="8"/>
        <v>-4654148.4329022244</v>
      </c>
      <c r="I261" s="5">
        <f t="shared" si="9"/>
        <v>-4654148.4329022244</v>
      </c>
    </row>
    <row r="262" spans="1:9" x14ac:dyDescent="0.25">
      <c r="A262" s="4">
        <v>122755</v>
      </c>
      <c r="B262" s="4">
        <v>2015</v>
      </c>
      <c r="C262" s="4" t="s">
        <v>8</v>
      </c>
      <c r="D262" s="4" t="s">
        <v>18</v>
      </c>
      <c r="E262" s="5">
        <v>28838544.496774442</v>
      </c>
      <c r="F262" s="5">
        <v>0</v>
      </c>
      <c r="G262" s="5">
        <v>28950019.323256806</v>
      </c>
      <c r="H262" s="5">
        <f t="shared" si="8"/>
        <v>111474.82648236305</v>
      </c>
      <c r="I262" s="5">
        <f t="shared" si="9"/>
        <v>111474.82648236305</v>
      </c>
    </row>
    <row r="263" spans="1:9" x14ac:dyDescent="0.25">
      <c r="A263" s="4">
        <v>228723</v>
      </c>
      <c r="B263" s="4">
        <v>2015</v>
      </c>
      <c r="C263" s="4" t="s">
        <v>8</v>
      </c>
      <c r="D263" s="4" t="s">
        <v>14</v>
      </c>
      <c r="E263" s="5">
        <v>110692733.65712593</v>
      </c>
      <c r="F263" s="5">
        <v>0</v>
      </c>
      <c r="G263" s="5">
        <v>195038797.22274023</v>
      </c>
      <c r="H263" s="5">
        <f t="shared" si="8"/>
        <v>84346063.565614298</v>
      </c>
      <c r="I263" s="5">
        <f t="shared" si="9"/>
        <v>84346063.565614298</v>
      </c>
    </row>
    <row r="264" spans="1:9" x14ac:dyDescent="0.25">
      <c r="A264" s="4">
        <v>228459</v>
      </c>
      <c r="B264" s="4">
        <v>2015</v>
      </c>
      <c r="C264" s="4" t="s">
        <v>8</v>
      </c>
      <c r="D264" s="4" t="s">
        <v>9</v>
      </c>
      <c r="E264" s="5">
        <v>34336365.961503573</v>
      </c>
      <c r="F264" s="5">
        <v>0</v>
      </c>
      <c r="G264" s="5">
        <v>34944143.046953544</v>
      </c>
      <c r="H264" s="5">
        <f t="shared" si="8"/>
        <v>607777.08544997126</v>
      </c>
      <c r="I264" s="5">
        <f t="shared" si="9"/>
        <v>607777.08544997126</v>
      </c>
    </row>
    <row r="265" spans="1:9" x14ac:dyDescent="0.25">
      <c r="A265" s="4">
        <v>229115</v>
      </c>
      <c r="B265" s="4">
        <v>2015</v>
      </c>
      <c r="C265" s="4" t="s">
        <v>8</v>
      </c>
      <c r="D265" s="4" t="s">
        <v>39</v>
      </c>
      <c r="E265" s="5">
        <v>77491399.668176919</v>
      </c>
      <c r="F265" s="5">
        <v>0</v>
      </c>
      <c r="G265" s="5">
        <v>80988488.696330935</v>
      </c>
      <c r="H265" s="5">
        <f t="shared" si="8"/>
        <v>3497089.0281540155</v>
      </c>
      <c r="I265" s="5">
        <f t="shared" si="9"/>
        <v>3497089.0281540155</v>
      </c>
    </row>
    <row r="266" spans="1:9" x14ac:dyDescent="0.25">
      <c r="A266" s="4">
        <v>204796</v>
      </c>
      <c r="B266" s="4">
        <v>2015</v>
      </c>
      <c r="C266" s="4" t="s">
        <v>8</v>
      </c>
      <c r="D266" s="4" t="s">
        <v>37</v>
      </c>
      <c r="E266" s="5">
        <v>158949491.99444875</v>
      </c>
      <c r="F266" s="5">
        <v>2973026.9187677596</v>
      </c>
      <c r="G266" s="5">
        <v>169275003.99336952</v>
      </c>
      <c r="H266" s="5">
        <f t="shared" si="8"/>
        <v>10325511.998920768</v>
      </c>
      <c r="I266" s="5">
        <f t="shared" si="9"/>
        <v>13298538.917688528</v>
      </c>
    </row>
    <row r="267" spans="1:9" x14ac:dyDescent="0.25">
      <c r="A267" s="4">
        <v>100751</v>
      </c>
      <c r="B267" s="4">
        <v>2015</v>
      </c>
      <c r="C267" s="4" t="s">
        <v>8</v>
      </c>
      <c r="D267" s="4" t="s">
        <v>14</v>
      </c>
      <c r="E267" s="5">
        <v>134024680.34775524</v>
      </c>
      <c r="F267" s="5">
        <v>0</v>
      </c>
      <c r="G267" s="5">
        <v>150790318.66311708</v>
      </c>
      <c r="H267" s="5">
        <f t="shared" si="8"/>
        <v>16765638.315361843</v>
      </c>
      <c r="I267" s="5">
        <f t="shared" si="9"/>
        <v>16765638.315361843</v>
      </c>
    </row>
    <row r="268" spans="1:9" x14ac:dyDescent="0.25">
      <c r="A268" s="4">
        <v>221759</v>
      </c>
      <c r="B268" s="4">
        <v>2015</v>
      </c>
      <c r="C268" s="4" t="s">
        <v>8</v>
      </c>
      <c r="D268" s="4" t="s">
        <v>14</v>
      </c>
      <c r="E268" s="5">
        <v>114844128.45559484</v>
      </c>
      <c r="F268" s="5">
        <v>0</v>
      </c>
      <c r="G268" s="5">
        <v>128180995.89514068</v>
      </c>
      <c r="H268" s="5">
        <f t="shared" si="8"/>
        <v>13336867.43954584</v>
      </c>
      <c r="I268" s="5">
        <f t="shared" si="9"/>
        <v>13336867.43954584</v>
      </c>
    </row>
    <row r="269" spans="1:9" x14ac:dyDescent="0.25">
      <c r="A269" s="4">
        <v>228778</v>
      </c>
      <c r="B269" s="4">
        <v>2015</v>
      </c>
      <c r="C269" s="4" t="s">
        <v>8</v>
      </c>
      <c r="D269" s="4" t="s">
        <v>39</v>
      </c>
      <c r="E269" s="5">
        <v>185372148.77799422</v>
      </c>
      <c r="F269" s="5">
        <v>9938346.4364794195</v>
      </c>
      <c r="G269" s="5">
        <v>185836298.45906392</v>
      </c>
      <c r="H269" s="5">
        <f t="shared" si="8"/>
        <v>464149.68106970191</v>
      </c>
      <c r="I269" s="5">
        <f t="shared" si="9"/>
        <v>10402496.117549121</v>
      </c>
    </row>
    <row r="270" spans="1:9" x14ac:dyDescent="0.25">
      <c r="A270" s="4">
        <v>228796</v>
      </c>
      <c r="B270" s="4">
        <v>2015</v>
      </c>
      <c r="C270" s="4" t="s">
        <v>8</v>
      </c>
      <c r="D270" s="4" t="s">
        <v>30</v>
      </c>
      <c r="E270" s="5">
        <v>29766102.62412484</v>
      </c>
      <c r="F270" s="5">
        <v>0</v>
      </c>
      <c r="G270" s="5">
        <v>30213251.497990981</v>
      </c>
      <c r="H270" s="5">
        <f t="shared" si="8"/>
        <v>447148.87386614084</v>
      </c>
      <c r="I270" s="5">
        <f t="shared" si="9"/>
        <v>447148.87386614084</v>
      </c>
    </row>
    <row r="271" spans="1:9" x14ac:dyDescent="0.25">
      <c r="A271" s="4">
        <v>229027</v>
      </c>
      <c r="B271" s="4">
        <v>2015</v>
      </c>
      <c r="C271" s="4" t="s">
        <v>8</v>
      </c>
      <c r="D271" s="4" t="s">
        <v>30</v>
      </c>
      <c r="E271" s="5">
        <v>26508119.534535218</v>
      </c>
      <c r="F271" s="5">
        <v>0</v>
      </c>
      <c r="G271" s="5">
        <v>27145746.509481102</v>
      </c>
      <c r="H271" s="5">
        <f t="shared" si="8"/>
        <v>637626.9749458842</v>
      </c>
      <c r="I271" s="5">
        <f t="shared" si="9"/>
        <v>637626.9749458842</v>
      </c>
    </row>
    <row r="272" spans="1:9" x14ac:dyDescent="0.25">
      <c r="A272" s="4">
        <v>102368</v>
      </c>
      <c r="B272" s="4">
        <v>2015</v>
      </c>
      <c r="C272" s="4" t="s">
        <v>8</v>
      </c>
      <c r="D272" s="4" t="s">
        <v>9</v>
      </c>
      <c r="E272" s="5">
        <v>27398011.390782438</v>
      </c>
      <c r="F272" s="5">
        <v>0</v>
      </c>
      <c r="G272" s="5">
        <v>27398011.390782438</v>
      </c>
      <c r="H272" s="5">
        <f t="shared" si="8"/>
        <v>0</v>
      </c>
      <c r="I272" s="5">
        <f t="shared" si="9"/>
        <v>0</v>
      </c>
    </row>
    <row r="273" spans="1:9" x14ac:dyDescent="0.25">
      <c r="A273" s="4">
        <v>128328</v>
      </c>
      <c r="B273" s="4">
        <v>2015</v>
      </c>
      <c r="C273" s="4" t="s">
        <v>8</v>
      </c>
      <c r="D273" s="4" t="s">
        <v>18</v>
      </c>
      <c r="E273" s="5">
        <v>44029890.24304691</v>
      </c>
      <c r="F273" s="5">
        <v>0</v>
      </c>
      <c r="G273" s="5">
        <v>50824878.66427245</v>
      </c>
      <c r="H273" s="5">
        <f t="shared" si="8"/>
        <v>6794988.4212255403</v>
      </c>
      <c r="I273" s="5">
        <f t="shared" si="9"/>
        <v>6794988.4212255403</v>
      </c>
    </row>
    <row r="274" spans="1:9" x14ac:dyDescent="0.25">
      <c r="A274" s="4">
        <v>197036</v>
      </c>
      <c r="B274" s="4">
        <v>2015</v>
      </c>
      <c r="C274" s="4" t="s">
        <v>8</v>
      </c>
      <c r="D274" s="4" t="s">
        <v>73</v>
      </c>
      <c r="E274" s="5">
        <v>37680371.77863805</v>
      </c>
      <c r="F274" s="5">
        <v>0</v>
      </c>
      <c r="G274" s="5">
        <v>41721975.730753213</v>
      </c>
      <c r="H274" s="5">
        <f t="shared" si="8"/>
        <v>4041603.9521151632</v>
      </c>
      <c r="I274" s="5">
        <f t="shared" si="9"/>
        <v>4041603.9521151632</v>
      </c>
    </row>
    <row r="275" spans="1:9" x14ac:dyDescent="0.25">
      <c r="A275" s="4">
        <v>196088</v>
      </c>
      <c r="B275" s="4">
        <v>2015</v>
      </c>
      <c r="C275" s="4" t="s">
        <v>8</v>
      </c>
      <c r="D275" s="4" t="s">
        <v>16</v>
      </c>
      <c r="E275" s="5">
        <v>32312105.396071773</v>
      </c>
      <c r="F275" s="5">
        <v>0</v>
      </c>
      <c r="G275" s="5">
        <v>32587549.053767756</v>
      </c>
      <c r="H275" s="5">
        <f t="shared" si="8"/>
        <v>275443.65769598261</v>
      </c>
      <c r="I275" s="5">
        <f t="shared" si="9"/>
        <v>275443.65769598261</v>
      </c>
    </row>
    <row r="276" spans="1:9" x14ac:dyDescent="0.25">
      <c r="A276" s="4">
        <v>200800</v>
      </c>
      <c r="B276" s="4">
        <v>2015</v>
      </c>
      <c r="C276" s="4" t="s">
        <v>8</v>
      </c>
      <c r="D276" s="4" t="s">
        <v>16</v>
      </c>
      <c r="E276" s="5">
        <v>34499830.510032855</v>
      </c>
      <c r="F276" s="5">
        <v>0</v>
      </c>
      <c r="G276" s="5">
        <v>32172290.49029902</v>
      </c>
      <c r="H276" s="5">
        <f t="shared" si="8"/>
        <v>-2327540.019733835</v>
      </c>
      <c r="I276" s="5">
        <f t="shared" si="9"/>
        <v>-2327540.019733835</v>
      </c>
    </row>
    <row r="277" spans="1:9" x14ac:dyDescent="0.25">
      <c r="A277" s="4">
        <v>100663</v>
      </c>
      <c r="B277" s="4">
        <v>2015</v>
      </c>
      <c r="C277" s="4" t="s">
        <v>8</v>
      </c>
      <c r="D277" s="4" t="s">
        <v>30</v>
      </c>
      <c r="E277" s="5">
        <v>31458303.168077294</v>
      </c>
      <c r="F277" s="5">
        <v>0</v>
      </c>
      <c r="G277" s="5">
        <v>32299129.736800428</v>
      </c>
      <c r="H277" s="5">
        <f t="shared" si="8"/>
        <v>840826.5687231347</v>
      </c>
      <c r="I277" s="5">
        <f t="shared" si="9"/>
        <v>840826.5687231347</v>
      </c>
    </row>
    <row r="278" spans="1:9" x14ac:dyDescent="0.25">
      <c r="A278" s="4">
        <v>104179</v>
      </c>
      <c r="B278" s="4">
        <v>2015</v>
      </c>
      <c r="C278" s="4" t="s">
        <v>8</v>
      </c>
      <c r="D278" s="4" t="s">
        <v>11</v>
      </c>
      <c r="E278" s="5">
        <v>81724218.905697525</v>
      </c>
      <c r="F278" s="5">
        <v>0</v>
      </c>
      <c r="G278" s="5">
        <v>88234615.697800711</v>
      </c>
      <c r="H278" s="5">
        <f t="shared" si="8"/>
        <v>6510396.7921031862</v>
      </c>
      <c r="I278" s="5">
        <f t="shared" si="9"/>
        <v>6510396.7921031862</v>
      </c>
    </row>
    <row r="279" spans="1:9" x14ac:dyDescent="0.25">
      <c r="A279" s="4">
        <v>106397</v>
      </c>
      <c r="B279" s="4">
        <v>2015</v>
      </c>
      <c r="C279" s="4" t="s">
        <v>8</v>
      </c>
      <c r="D279" s="4" t="s">
        <v>14</v>
      </c>
      <c r="E279" s="5">
        <v>98331618.782839045</v>
      </c>
      <c r="F279" s="5">
        <v>0</v>
      </c>
      <c r="G279" s="5">
        <v>115613232.45755272</v>
      </c>
      <c r="H279" s="5">
        <f t="shared" si="8"/>
        <v>17281613.674713671</v>
      </c>
      <c r="I279" s="5">
        <f t="shared" si="9"/>
        <v>17281613.674713671</v>
      </c>
    </row>
    <row r="280" spans="1:9" x14ac:dyDescent="0.25">
      <c r="A280" s="4">
        <v>110635</v>
      </c>
      <c r="B280" s="4">
        <v>2015</v>
      </c>
      <c r="C280" s="4" t="s">
        <v>8</v>
      </c>
      <c r="D280" s="4" t="s">
        <v>11</v>
      </c>
      <c r="E280" s="5">
        <v>95202641.937631339</v>
      </c>
      <c r="F280" s="5">
        <v>0</v>
      </c>
      <c r="G280" s="5">
        <v>86619061.058788732</v>
      </c>
      <c r="H280" s="5">
        <f t="shared" si="8"/>
        <v>-8583580.8788426071</v>
      </c>
      <c r="I280" s="5">
        <f t="shared" si="9"/>
        <v>-8583580.8788426071</v>
      </c>
    </row>
    <row r="281" spans="1:9" x14ac:dyDescent="0.25">
      <c r="A281" s="4">
        <v>110662</v>
      </c>
      <c r="B281" s="4">
        <v>2015</v>
      </c>
      <c r="C281" s="4" t="s">
        <v>8</v>
      </c>
      <c r="D281" s="4" t="s">
        <v>11</v>
      </c>
      <c r="E281" s="5">
        <v>98135402.187839314</v>
      </c>
      <c r="F281" s="5">
        <v>0</v>
      </c>
      <c r="G281" s="5">
        <v>98135402.187839314</v>
      </c>
      <c r="H281" s="5">
        <f t="shared" si="8"/>
        <v>0</v>
      </c>
      <c r="I281" s="5">
        <f t="shared" si="9"/>
        <v>0</v>
      </c>
    </row>
    <row r="282" spans="1:9" x14ac:dyDescent="0.25">
      <c r="A282" s="4">
        <v>132903</v>
      </c>
      <c r="B282" s="4">
        <v>2015</v>
      </c>
      <c r="C282" s="4" t="s">
        <v>8</v>
      </c>
      <c r="D282" s="4" t="s">
        <v>27</v>
      </c>
      <c r="E282" s="5">
        <v>48248587.540174343</v>
      </c>
      <c r="F282" s="5">
        <v>0</v>
      </c>
      <c r="G282" s="5">
        <v>52104758.243284822</v>
      </c>
      <c r="H282" s="5">
        <f t="shared" si="8"/>
        <v>3856170.7031104788</v>
      </c>
      <c r="I282" s="5">
        <f t="shared" si="9"/>
        <v>3856170.7031104788</v>
      </c>
    </row>
    <row r="283" spans="1:9" x14ac:dyDescent="0.25">
      <c r="A283" s="4">
        <v>201885</v>
      </c>
      <c r="B283" s="4">
        <v>2015</v>
      </c>
      <c r="C283" s="4" t="s">
        <v>8</v>
      </c>
      <c r="D283" s="4" t="s">
        <v>27</v>
      </c>
      <c r="E283" s="5">
        <v>52369827.651781894</v>
      </c>
      <c r="F283" s="5">
        <v>0</v>
      </c>
      <c r="G283" s="5">
        <v>53198972.684266992</v>
      </c>
      <c r="H283" s="5">
        <f t="shared" si="8"/>
        <v>829145.03248509765</v>
      </c>
      <c r="I283" s="5">
        <f t="shared" si="9"/>
        <v>829145.03248509765</v>
      </c>
    </row>
    <row r="284" spans="1:9" x14ac:dyDescent="0.25">
      <c r="A284" s="4">
        <v>126614</v>
      </c>
      <c r="B284" s="4">
        <v>2015</v>
      </c>
      <c r="C284" s="4" t="s">
        <v>8</v>
      </c>
      <c r="D284" s="4" t="s">
        <v>11</v>
      </c>
      <c r="E284" s="5">
        <v>66096788.126139425</v>
      </c>
      <c r="F284" s="5">
        <v>0</v>
      </c>
      <c r="G284" s="5">
        <v>68708248.41069898</v>
      </c>
      <c r="H284" s="5">
        <f t="shared" si="8"/>
        <v>2611460.2845595554</v>
      </c>
      <c r="I284" s="5">
        <f t="shared" si="9"/>
        <v>2611460.2845595554</v>
      </c>
    </row>
    <row r="285" spans="1:9" x14ac:dyDescent="0.25">
      <c r="A285" s="4">
        <v>129020</v>
      </c>
      <c r="B285" s="4">
        <v>2015</v>
      </c>
      <c r="C285" s="4" t="s">
        <v>8</v>
      </c>
      <c r="D285" s="4" t="s">
        <v>27</v>
      </c>
      <c r="E285" s="5">
        <v>72971550.422610492</v>
      </c>
      <c r="F285" s="5">
        <v>0</v>
      </c>
      <c r="G285" s="5">
        <v>73066094.3123817</v>
      </c>
      <c r="H285" s="5">
        <f t="shared" si="8"/>
        <v>94543.889771208167</v>
      </c>
      <c r="I285" s="5">
        <f t="shared" si="9"/>
        <v>94543.889771208167</v>
      </c>
    </row>
    <row r="286" spans="1:9" x14ac:dyDescent="0.25">
      <c r="A286" s="4">
        <v>134130</v>
      </c>
      <c r="B286" s="4">
        <v>2015</v>
      </c>
      <c r="C286" s="4" t="s">
        <v>8</v>
      </c>
      <c r="D286" s="4" t="s">
        <v>14</v>
      </c>
      <c r="E286" s="5">
        <v>126966272.06922299</v>
      </c>
      <c r="F286" s="5">
        <v>0</v>
      </c>
      <c r="G286" s="5">
        <v>148961097.02047238</v>
      </c>
      <c r="H286" s="5">
        <f t="shared" si="8"/>
        <v>21994824.951249391</v>
      </c>
      <c r="I286" s="5">
        <f t="shared" si="9"/>
        <v>21994824.951249391</v>
      </c>
    </row>
    <row r="287" spans="1:9" x14ac:dyDescent="0.25">
      <c r="A287" s="4">
        <v>139959</v>
      </c>
      <c r="B287" s="4">
        <v>2015</v>
      </c>
      <c r="C287" s="4" t="s">
        <v>8</v>
      </c>
      <c r="D287" s="4" t="s">
        <v>14</v>
      </c>
      <c r="E287" s="5">
        <v>99587261.401912332</v>
      </c>
      <c r="F287" s="5">
        <v>1809778.4060543256</v>
      </c>
      <c r="G287" s="5">
        <v>117616624.02330269</v>
      </c>
      <c r="H287" s="5">
        <f t="shared" si="8"/>
        <v>18029362.621390358</v>
      </c>
      <c r="I287" s="5">
        <f t="shared" si="9"/>
        <v>19839141.027444683</v>
      </c>
    </row>
    <row r="288" spans="1:9" x14ac:dyDescent="0.25">
      <c r="A288" s="4">
        <v>141574</v>
      </c>
      <c r="B288" s="4">
        <v>2015</v>
      </c>
      <c r="C288" s="4" t="s">
        <v>8</v>
      </c>
      <c r="D288" s="4" t="s">
        <v>18</v>
      </c>
      <c r="E288" s="5">
        <v>47655510.598757625</v>
      </c>
      <c r="F288" s="5">
        <v>0</v>
      </c>
      <c r="G288" s="5">
        <v>43660088.004276991</v>
      </c>
      <c r="H288" s="5">
        <f t="shared" si="8"/>
        <v>-3995422.5944806337</v>
      </c>
      <c r="I288" s="5">
        <f t="shared" si="9"/>
        <v>-3995422.5944806337</v>
      </c>
    </row>
    <row r="289" spans="1:9" x14ac:dyDescent="0.25">
      <c r="A289" s="4">
        <v>225511</v>
      </c>
      <c r="B289" s="4">
        <v>2015</v>
      </c>
      <c r="C289" s="4" t="s">
        <v>8</v>
      </c>
      <c r="D289" s="4" t="s">
        <v>27</v>
      </c>
      <c r="E289" s="5">
        <v>46011179.443031654</v>
      </c>
      <c r="F289" s="5">
        <v>0</v>
      </c>
      <c r="G289" s="5">
        <v>45380591.16073405</v>
      </c>
      <c r="H289" s="5">
        <f t="shared" si="8"/>
        <v>-630588.28229760379</v>
      </c>
      <c r="I289" s="5">
        <f t="shared" si="9"/>
        <v>-630588.28229760379</v>
      </c>
    </row>
    <row r="290" spans="1:9" x14ac:dyDescent="0.25">
      <c r="A290" s="4">
        <v>142285</v>
      </c>
      <c r="B290" s="4">
        <v>2015</v>
      </c>
      <c r="C290" s="4" t="s">
        <v>8</v>
      </c>
      <c r="D290" s="4" t="s">
        <v>9</v>
      </c>
      <c r="E290" s="5">
        <v>19490963.199767273</v>
      </c>
      <c r="F290" s="5">
        <v>0</v>
      </c>
      <c r="G290" s="5">
        <v>20202662.010208659</v>
      </c>
      <c r="H290" s="5">
        <f t="shared" si="8"/>
        <v>711698.81044138595</v>
      </c>
      <c r="I290" s="5">
        <f t="shared" si="9"/>
        <v>711698.81044138595</v>
      </c>
    </row>
    <row r="291" spans="1:9" x14ac:dyDescent="0.25">
      <c r="A291" s="4">
        <v>145637</v>
      </c>
      <c r="B291" s="4">
        <v>2015</v>
      </c>
      <c r="C291" s="4" t="s">
        <v>8</v>
      </c>
      <c r="D291" s="4" t="s">
        <v>37</v>
      </c>
      <c r="E291" s="5">
        <v>88262824.137032941</v>
      </c>
      <c r="F291" s="5">
        <v>0</v>
      </c>
      <c r="G291" s="5">
        <v>87083603.634801269</v>
      </c>
      <c r="H291" s="5">
        <f t="shared" si="8"/>
        <v>-1179220.5022316724</v>
      </c>
      <c r="I291" s="5">
        <f t="shared" si="9"/>
        <v>-1179220.5022316724</v>
      </c>
    </row>
    <row r="292" spans="1:9" x14ac:dyDescent="0.25">
      <c r="A292" s="4">
        <v>153658</v>
      </c>
      <c r="B292" s="4">
        <v>2015</v>
      </c>
      <c r="C292" s="4" t="s">
        <v>8</v>
      </c>
      <c r="D292" s="4" t="s">
        <v>37</v>
      </c>
      <c r="E292" s="5">
        <v>110592484.68975721</v>
      </c>
      <c r="F292" s="5">
        <v>0</v>
      </c>
      <c r="G292" s="5">
        <v>107306438.97761518</v>
      </c>
      <c r="H292" s="5">
        <f t="shared" si="8"/>
        <v>-3286045.7121420354</v>
      </c>
      <c r="I292" s="5">
        <f t="shared" si="9"/>
        <v>-3286045.7121420354</v>
      </c>
    </row>
    <row r="293" spans="1:9" x14ac:dyDescent="0.25">
      <c r="A293" s="4">
        <v>155317</v>
      </c>
      <c r="B293" s="4">
        <v>2015</v>
      </c>
      <c r="C293" s="4" t="s">
        <v>8</v>
      </c>
      <c r="D293" s="4" t="s">
        <v>39</v>
      </c>
      <c r="E293" s="5">
        <v>93371156.085986272</v>
      </c>
      <c r="F293" s="5">
        <v>0</v>
      </c>
      <c r="G293" s="5">
        <v>93019571.818649992</v>
      </c>
      <c r="H293" s="5">
        <f t="shared" si="8"/>
        <v>-351584.26733627915</v>
      </c>
      <c r="I293" s="5">
        <f t="shared" si="9"/>
        <v>-351584.26733627915</v>
      </c>
    </row>
    <row r="294" spans="1:9" x14ac:dyDescent="0.25">
      <c r="A294" s="4">
        <v>157085</v>
      </c>
      <c r="B294" s="4">
        <v>2015</v>
      </c>
      <c r="C294" s="4" t="s">
        <v>8</v>
      </c>
      <c r="D294" s="4" t="s">
        <v>14</v>
      </c>
      <c r="E294" s="5">
        <v>116611866.09015171</v>
      </c>
      <c r="F294" s="5">
        <v>0</v>
      </c>
      <c r="G294" s="5">
        <v>117964367.43878816</v>
      </c>
      <c r="H294" s="5">
        <f t="shared" si="8"/>
        <v>1352501.3486364484</v>
      </c>
      <c r="I294" s="5">
        <f t="shared" si="9"/>
        <v>1352501.3486364484</v>
      </c>
    </row>
    <row r="295" spans="1:9" x14ac:dyDescent="0.25">
      <c r="A295" s="4">
        <v>160658</v>
      </c>
      <c r="B295" s="4">
        <v>2015</v>
      </c>
      <c r="C295" s="4" t="s">
        <v>8</v>
      </c>
      <c r="D295" s="4" t="s">
        <v>9</v>
      </c>
      <c r="E295" s="5">
        <v>23325284.691070531</v>
      </c>
      <c r="F295" s="5">
        <v>0</v>
      </c>
      <c r="G295" s="5">
        <v>23756481.827735059</v>
      </c>
      <c r="H295" s="5">
        <f t="shared" si="8"/>
        <v>431197.1366645284</v>
      </c>
      <c r="I295" s="5">
        <f t="shared" si="9"/>
        <v>431197.1366645284</v>
      </c>
    </row>
    <row r="296" spans="1:9" x14ac:dyDescent="0.25">
      <c r="A296" s="4">
        <v>159993</v>
      </c>
      <c r="B296" s="4">
        <v>2015</v>
      </c>
      <c r="C296" s="4" t="s">
        <v>8</v>
      </c>
      <c r="D296" s="4" t="s">
        <v>9</v>
      </c>
      <c r="E296" s="5">
        <v>12962536.782775182</v>
      </c>
      <c r="F296" s="5">
        <v>0</v>
      </c>
      <c r="G296" s="5">
        <v>13116837.158024797</v>
      </c>
      <c r="H296" s="5">
        <f t="shared" si="8"/>
        <v>154300.37524961494</v>
      </c>
      <c r="I296" s="5">
        <f t="shared" si="9"/>
        <v>154300.37524961494</v>
      </c>
    </row>
    <row r="297" spans="1:9" x14ac:dyDescent="0.25">
      <c r="A297" s="4">
        <v>157289</v>
      </c>
      <c r="B297" s="4">
        <v>2015</v>
      </c>
      <c r="C297" s="4" t="s">
        <v>8</v>
      </c>
      <c r="D297" s="4" t="s">
        <v>23</v>
      </c>
      <c r="E297" s="5">
        <v>102906513.82503338</v>
      </c>
      <c r="F297" s="5">
        <v>0</v>
      </c>
      <c r="G297" s="5">
        <v>105641356.28564388</v>
      </c>
      <c r="H297" s="5">
        <f t="shared" si="8"/>
        <v>2734842.460610494</v>
      </c>
      <c r="I297" s="5">
        <f t="shared" si="9"/>
        <v>2734842.460610494</v>
      </c>
    </row>
    <row r="298" spans="1:9" x14ac:dyDescent="0.25">
      <c r="A298" s="4">
        <v>163286</v>
      </c>
      <c r="B298" s="4">
        <v>2015</v>
      </c>
      <c r="C298" s="4" t="s">
        <v>8</v>
      </c>
      <c r="D298" s="4" t="s">
        <v>37</v>
      </c>
      <c r="E298" s="5">
        <v>93726237.928406298</v>
      </c>
      <c r="F298" s="5">
        <v>0</v>
      </c>
      <c r="G298" s="5">
        <v>93855440.620259613</v>
      </c>
      <c r="H298" s="5">
        <f t="shared" si="8"/>
        <v>129202.69185331464</v>
      </c>
      <c r="I298" s="5">
        <f t="shared" si="9"/>
        <v>129202.69185331464</v>
      </c>
    </row>
    <row r="299" spans="1:9" x14ac:dyDescent="0.25">
      <c r="A299" s="4">
        <v>166629</v>
      </c>
      <c r="B299" s="4">
        <v>2015</v>
      </c>
      <c r="C299" s="4" t="s">
        <v>8</v>
      </c>
      <c r="D299" s="4" t="s">
        <v>16</v>
      </c>
      <c r="E299" s="5">
        <v>37362866.084512144</v>
      </c>
      <c r="F299" s="5">
        <v>0</v>
      </c>
      <c r="G299" s="5">
        <v>36973071.771370903</v>
      </c>
      <c r="H299" s="5">
        <f t="shared" si="8"/>
        <v>-389794.31314124167</v>
      </c>
      <c r="I299" s="5">
        <f t="shared" si="9"/>
        <v>-389794.31314124167</v>
      </c>
    </row>
    <row r="300" spans="1:9" x14ac:dyDescent="0.25">
      <c r="A300" s="4">
        <v>220862</v>
      </c>
      <c r="B300" s="4">
        <v>2015</v>
      </c>
      <c r="C300" s="4" t="s">
        <v>8</v>
      </c>
      <c r="D300" s="4" t="s">
        <v>27</v>
      </c>
      <c r="E300" s="5">
        <v>43833241.261086918</v>
      </c>
      <c r="F300" s="5">
        <v>0</v>
      </c>
      <c r="G300" s="5">
        <v>43978314.680875279</v>
      </c>
      <c r="H300" s="5">
        <f t="shared" si="8"/>
        <v>145073.4197883606</v>
      </c>
      <c r="I300" s="5">
        <f t="shared" si="9"/>
        <v>145073.4197883606</v>
      </c>
    </row>
    <row r="301" spans="1:9" x14ac:dyDescent="0.25">
      <c r="A301" s="4">
        <v>170976</v>
      </c>
      <c r="B301" s="4">
        <v>2015</v>
      </c>
      <c r="C301" s="4" t="s">
        <v>8</v>
      </c>
      <c r="D301" s="4" t="s">
        <v>37</v>
      </c>
      <c r="E301" s="5">
        <v>154480235.06108108</v>
      </c>
      <c r="F301" s="5">
        <v>1428451.5865003264</v>
      </c>
      <c r="G301" s="5">
        <v>154400650.54499614</v>
      </c>
      <c r="H301" s="5">
        <f t="shared" si="8"/>
        <v>-79584.516084939241</v>
      </c>
      <c r="I301" s="5">
        <f t="shared" si="9"/>
        <v>1348867.0704153872</v>
      </c>
    </row>
    <row r="302" spans="1:9" x14ac:dyDescent="0.25">
      <c r="A302" s="4">
        <v>174066</v>
      </c>
      <c r="B302" s="4">
        <v>2015</v>
      </c>
      <c r="C302" s="4" t="s">
        <v>8</v>
      </c>
      <c r="D302" s="4" t="s">
        <v>37</v>
      </c>
      <c r="E302" s="5">
        <v>112564669.46079637</v>
      </c>
      <c r="F302" s="5">
        <v>0</v>
      </c>
      <c r="G302" s="5">
        <v>112564669.46079637</v>
      </c>
      <c r="H302" s="5">
        <f t="shared" si="8"/>
        <v>0</v>
      </c>
      <c r="I302" s="5">
        <f t="shared" si="9"/>
        <v>0</v>
      </c>
    </row>
    <row r="303" spans="1:9" x14ac:dyDescent="0.25">
      <c r="A303" s="4">
        <v>176017</v>
      </c>
      <c r="B303" s="4">
        <v>2015</v>
      </c>
      <c r="C303" s="4" t="s">
        <v>8</v>
      </c>
      <c r="D303" s="4" t="s">
        <v>14</v>
      </c>
      <c r="E303" s="5">
        <v>83439441.270590663</v>
      </c>
      <c r="F303" s="5">
        <v>0</v>
      </c>
      <c r="G303" s="5">
        <v>88707697.663124561</v>
      </c>
      <c r="H303" s="5">
        <f t="shared" si="8"/>
        <v>5268256.3925338984</v>
      </c>
      <c r="I303" s="5">
        <f t="shared" si="9"/>
        <v>5268256.3925338984</v>
      </c>
    </row>
    <row r="304" spans="1:9" x14ac:dyDescent="0.25">
      <c r="A304" s="4">
        <v>178396</v>
      </c>
      <c r="B304" s="4">
        <v>2015</v>
      </c>
      <c r="C304" s="4" t="s">
        <v>8</v>
      </c>
      <c r="D304" s="4" t="s">
        <v>14</v>
      </c>
      <c r="E304" s="5">
        <v>87954958.545627758</v>
      </c>
      <c r="F304" s="5">
        <v>0</v>
      </c>
      <c r="G304" s="5">
        <v>92368566.163331628</v>
      </c>
      <c r="H304" s="5">
        <f t="shared" si="8"/>
        <v>4413607.6177038699</v>
      </c>
      <c r="I304" s="5">
        <f t="shared" si="9"/>
        <v>4413607.6177038699</v>
      </c>
    </row>
    <row r="305" spans="1:9" x14ac:dyDescent="0.25">
      <c r="A305" s="4">
        <v>181464</v>
      </c>
      <c r="B305" s="4">
        <v>2015</v>
      </c>
      <c r="C305" s="4" t="s">
        <v>8</v>
      </c>
      <c r="D305" s="4" t="s">
        <v>37</v>
      </c>
      <c r="E305" s="5">
        <v>103816450.41167518</v>
      </c>
      <c r="F305" s="5">
        <v>4556771.2440330684</v>
      </c>
      <c r="G305" s="5">
        <v>103446199.58409169</v>
      </c>
      <c r="H305" s="5">
        <f t="shared" si="8"/>
        <v>-370250.8275834918</v>
      </c>
      <c r="I305" s="5">
        <f t="shared" si="9"/>
        <v>4186520.4164495766</v>
      </c>
    </row>
    <row r="306" spans="1:9" x14ac:dyDescent="0.25">
      <c r="A306" s="4">
        <v>182281</v>
      </c>
      <c r="B306" s="4">
        <v>2015</v>
      </c>
      <c r="C306" s="4" t="s">
        <v>8</v>
      </c>
      <c r="D306" s="4" t="s">
        <v>18</v>
      </c>
      <c r="E306" s="5">
        <v>45502129.363354899</v>
      </c>
      <c r="F306" s="5">
        <v>0</v>
      </c>
      <c r="G306" s="5">
        <v>45583444.439896755</v>
      </c>
      <c r="H306" s="5">
        <f t="shared" si="8"/>
        <v>81315.076541855931</v>
      </c>
      <c r="I306" s="5">
        <f t="shared" si="9"/>
        <v>81315.076541855931</v>
      </c>
    </row>
    <row r="307" spans="1:9" x14ac:dyDescent="0.25">
      <c r="A307" s="4">
        <v>182290</v>
      </c>
      <c r="B307" s="4">
        <v>2015</v>
      </c>
      <c r="C307" s="4" t="s">
        <v>8</v>
      </c>
      <c r="D307" s="4" t="s">
        <v>18</v>
      </c>
      <c r="E307" s="5">
        <v>27354778.770450715</v>
      </c>
      <c r="F307" s="5">
        <v>0</v>
      </c>
      <c r="G307" s="5">
        <v>27294636.478340302</v>
      </c>
      <c r="H307" s="5">
        <f t="shared" si="8"/>
        <v>-60142.292110413313</v>
      </c>
      <c r="I307" s="5">
        <f t="shared" si="9"/>
        <v>-60142.292110413313</v>
      </c>
    </row>
    <row r="308" spans="1:9" x14ac:dyDescent="0.25">
      <c r="A308" s="4">
        <v>187985</v>
      </c>
      <c r="B308" s="4">
        <v>2015</v>
      </c>
      <c r="C308" s="4" t="s">
        <v>8</v>
      </c>
      <c r="D308" s="4" t="s">
        <v>18</v>
      </c>
      <c r="E308" s="5">
        <v>42713063.350172088</v>
      </c>
      <c r="F308" s="5">
        <v>0</v>
      </c>
      <c r="G308" s="5">
        <v>42888249.939572684</v>
      </c>
      <c r="H308" s="5">
        <f t="shared" si="8"/>
        <v>175186.58940059692</v>
      </c>
      <c r="I308" s="5">
        <f t="shared" si="9"/>
        <v>175186.58940059692</v>
      </c>
    </row>
    <row r="309" spans="1:9" x14ac:dyDescent="0.25">
      <c r="A309" s="4">
        <v>199120</v>
      </c>
      <c r="B309" s="4">
        <v>2015</v>
      </c>
      <c r="C309" s="4" t="s">
        <v>8</v>
      </c>
      <c r="D309" s="4" t="s">
        <v>23</v>
      </c>
      <c r="E309" s="5">
        <v>90204671.950360999</v>
      </c>
      <c r="F309" s="5">
        <v>0</v>
      </c>
      <c r="G309" s="5">
        <v>90252683.104803964</v>
      </c>
      <c r="H309" s="5">
        <f t="shared" si="8"/>
        <v>48011.154442965984</v>
      </c>
      <c r="I309" s="5">
        <f t="shared" si="9"/>
        <v>48011.154442965984</v>
      </c>
    </row>
    <row r="310" spans="1:9" x14ac:dyDescent="0.25">
      <c r="A310" s="4">
        <v>227216</v>
      </c>
      <c r="B310" s="4">
        <v>2015</v>
      </c>
      <c r="C310" s="4" t="s">
        <v>8</v>
      </c>
      <c r="D310" s="4" t="s">
        <v>30</v>
      </c>
      <c r="E310" s="5">
        <v>31663222.183537293</v>
      </c>
      <c r="F310" s="5">
        <v>0</v>
      </c>
      <c r="G310" s="5">
        <v>31707328.691332038</v>
      </c>
      <c r="H310" s="5">
        <f t="shared" si="8"/>
        <v>44106.507794745266</v>
      </c>
      <c r="I310" s="5">
        <f t="shared" si="9"/>
        <v>44106.507794745266</v>
      </c>
    </row>
    <row r="311" spans="1:9" x14ac:dyDescent="0.25">
      <c r="A311" s="4">
        <v>207500</v>
      </c>
      <c r="B311" s="4">
        <v>2015</v>
      </c>
      <c r="C311" s="4" t="s">
        <v>8</v>
      </c>
      <c r="D311" s="4" t="s">
        <v>39</v>
      </c>
      <c r="E311" s="5">
        <v>129878360.77983637</v>
      </c>
      <c r="F311" s="5">
        <v>5309144.8072145293</v>
      </c>
      <c r="G311" s="5">
        <v>135963268.55072007</v>
      </c>
      <c r="H311" s="5">
        <f t="shared" si="8"/>
        <v>6084907.7708836943</v>
      </c>
      <c r="I311" s="5">
        <f t="shared" si="9"/>
        <v>11394052.578098223</v>
      </c>
    </row>
    <row r="312" spans="1:9" x14ac:dyDescent="0.25">
      <c r="A312" s="4">
        <v>209551</v>
      </c>
      <c r="B312" s="4">
        <v>2015</v>
      </c>
      <c r="C312" s="4" t="s">
        <v>8</v>
      </c>
      <c r="D312" s="4" t="s">
        <v>11</v>
      </c>
      <c r="E312" s="5">
        <v>105191096.6559418</v>
      </c>
      <c r="F312" s="5">
        <v>0</v>
      </c>
      <c r="G312" s="5">
        <v>107035035.65708891</v>
      </c>
      <c r="H312" s="5">
        <f t="shared" si="8"/>
        <v>1843939.0011471063</v>
      </c>
      <c r="I312" s="5">
        <f t="shared" si="9"/>
        <v>1843939.0011471063</v>
      </c>
    </row>
    <row r="313" spans="1:9" x14ac:dyDescent="0.25">
      <c r="A313" s="4">
        <v>102094</v>
      </c>
      <c r="B313" s="4">
        <v>2015</v>
      </c>
      <c r="C313" s="4" t="s">
        <v>8</v>
      </c>
      <c r="D313" s="4" t="s">
        <v>9</v>
      </c>
      <c r="E313" s="5">
        <v>25440421.451729998</v>
      </c>
      <c r="F313" s="5">
        <v>0</v>
      </c>
      <c r="G313" s="5">
        <v>28456465.303657264</v>
      </c>
      <c r="H313" s="5">
        <f t="shared" si="8"/>
        <v>3016043.8519272655</v>
      </c>
      <c r="I313" s="5">
        <f t="shared" si="9"/>
        <v>3016043.8519272655</v>
      </c>
    </row>
    <row r="314" spans="1:9" x14ac:dyDescent="0.25">
      <c r="A314" s="4">
        <v>218663</v>
      </c>
      <c r="B314" s="4">
        <v>2015</v>
      </c>
      <c r="C314" s="4" t="s">
        <v>8</v>
      </c>
      <c r="D314" s="4" t="s">
        <v>14</v>
      </c>
      <c r="E314" s="5">
        <v>108785363.38764608</v>
      </c>
      <c r="F314" s="5">
        <v>0</v>
      </c>
      <c r="G314" s="5">
        <v>114600310.81556411</v>
      </c>
      <c r="H314" s="5">
        <f t="shared" si="8"/>
        <v>5814947.4279180318</v>
      </c>
      <c r="I314" s="5">
        <f t="shared" si="9"/>
        <v>5814947.4279180318</v>
      </c>
    </row>
    <row r="315" spans="1:9" x14ac:dyDescent="0.25">
      <c r="A315" s="4">
        <v>137351</v>
      </c>
      <c r="B315" s="4">
        <v>2015</v>
      </c>
      <c r="C315" s="4" t="s">
        <v>8</v>
      </c>
      <c r="D315" s="4" t="s">
        <v>27</v>
      </c>
      <c r="E315" s="5">
        <v>47452026.459931582</v>
      </c>
      <c r="F315" s="5">
        <v>0</v>
      </c>
      <c r="G315" s="5">
        <v>46052767.57525219</v>
      </c>
      <c r="H315" s="5">
        <f t="shared" si="8"/>
        <v>-1399258.884679392</v>
      </c>
      <c r="I315" s="5">
        <f t="shared" si="9"/>
        <v>-1399258.884679392</v>
      </c>
    </row>
    <row r="316" spans="1:9" x14ac:dyDescent="0.25">
      <c r="A316" s="4">
        <v>176372</v>
      </c>
      <c r="B316" s="4">
        <v>2015</v>
      </c>
      <c r="C316" s="4" t="s">
        <v>8</v>
      </c>
      <c r="D316" s="4" t="s">
        <v>30</v>
      </c>
      <c r="E316" s="5">
        <v>24856588.680243675</v>
      </c>
      <c r="F316" s="5">
        <v>0</v>
      </c>
      <c r="G316" s="5">
        <v>24275023.155605216</v>
      </c>
      <c r="H316" s="5">
        <f t="shared" si="8"/>
        <v>-581565.52463845909</v>
      </c>
      <c r="I316" s="5">
        <f t="shared" si="9"/>
        <v>-581565.52463845909</v>
      </c>
    </row>
    <row r="317" spans="1:9" x14ac:dyDescent="0.25">
      <c r="A317" s="4">
        <v>206084</v>
      </c>
      <c r="B317" s="4">
        <v>2015</v>
      </c>
      <c r="C317" s="4" t="s">
        <v>8</v>
      </c>
      <c r="D317" s="4" t="s">
        <v>16</v>
      </c>
      <c r="E317" s="5">
        <v>30280240.085741594</v>
      </c>
      <c r="F317" s="5">
        <v>0</v>
      </c>
      <c r="G317" s="5">
        <v>26837701.685073644</v>
      </c>
      <c r="H317" s="5">
        <f t="shared" si="8"/>
        <v>-3442538.4006679505</v>
      </c>
      <c r="I317" s="5">
        <f t="shared" si="9"/>
        <v>-3442538.4006679505</v>
      </c>
    </row>
    <row r="318" spans="1:9" x14ac:dyDescent="0.25">
      <c r="A318" s="4">
        <v>230764</v>
      </c>
      <c r="B318" s="4">
        <v>2015</v>
      </c>
      <c r="C318" s="4" t="s">
        <v>8</v>
      </c>
      <c r="D318" s="4" t="s">
        <v>11</v>
      </c>
      <c r="E318" s="5">
        <v>59474992.45374126</v>
      </c>
      <c r="F318" s="5">
        <v>0</v>
      </c>
      <c r="G318" s="5">
        <v>63229304.130310126</v>
      </c>
      <c r="H318" s="5">
        <f t="shared" si="8"/>
        <v>3754311.6765688658</v>
      </c>
      <c r="I318" s="5">
        <f t="shared" si="9"/>
        <v>3754311.6765688658</v>
      </c>
    </row>
    <row r="319" spans="1:9" x14ac:dyDescent="0.25">
      <c r="A319" s="4">
        <v>234076</v>
      </c>
      <c r="B319" s="4">
        <v>2015</v>
      </c>
      <c r="C319" s="4" t="s">
        <v>8</v>
      </c>
      <c r="D319" s="4" t="s">
        <v>23</v>
      </c>
      <c r="E319" s="5">
        <v>92498329.844355866</v>
      </c>
      <c r="F319" s="5">
        <v>0</v>
      </c>
      <c r="G319" s="5">
        <v>92408052.105084911</v>
      </c>
      <c r="H319" s="5">
        <f t="shared" si="8"/>
        <v>-90277.739270955324</v>
      </c>
      <c r="I319" s="5">
        <f t="shared" si="9"/>
        <v>-90277.739270955324</v>
      </c>
    </row>
    <row r="320" spans="1:9" x14ac:dyDescent="0.25">
      <c r="A320" s="4">
        <v>236948</v>
      </c>
      <c r="B320" s="4">
        <v>2015</v>
      </c>
      <c r="C320" s="4" t="s">
        <v>8</v>
      </c>
      <c r="D320" s="4" t="s">
        <v>11</v>
      </c>
      <c r="E320" s="5">
        <v>105720386.90086871</v>
      </c>
      <c r="F320" s="5">
        <v>0</v>
      </c>
      <c r="G320" s="5">
        <v>104846361.72209322</v>
      </c>
      <c r="H320" s="5">
        <f t="shared" si="8"/>
        <v>-874025.17877548933</v>
      </c>
      <c r="I320" s="5">
        <f t="shared" si="9"/>
        <v>-874025.17877548933</v>
      </c>
    </row>
    <row r="321" spans="1:9" x14ac:dyDescent="0.25">
      <c r="A321" s="4">
        <v>240444</v>
      </c>
      <c r="B321" s="4">
        <v>2015</v>
      </c>
      <c r="C321" s="4" t="s">
        <v>8</v>
      </c>
      <c r="D321" s="4" t="s">
        <v>37</v>
      </c>
      <c r="E321" s="5">
        <v>120188499.1297574</v>
      </c>
      <c r="F321" s="5">
        <v>0</v>
      </c>
      <c r="G321" s="5">
        <v>125458588.35694724</v>
      </c>
      <c r="H321" s="5">
        <f t="shared" si="8"/>
        <v>5270089.2271898389</v>
      </c>
      <c r="I321" s="5">
        <f t="shared" si="9"/>
        <v>5270089.2271898389</v>
      </c>
    </row>
    <row r="322" spans="1:9" x14ac:dyDescent="0.25">
      <c r="A322" s="4">
        <v>240727</v>
      </c>
      <c r="B322" s="4">
        <v>2015</v>
      </c>
      <c r="C322" s="4" t="s">
        <v>8</v>
      </c>
      <c r="D322" s="4" t="s">
        <v>18</v>
      </c>
      <c r="E322" s="5">
        <v>33785085.751168787</v>
      </c>
      <c r="F322" s="5">
        <v>0</v>
      </c>
      <c r="G322" s="5">
        <v>35705351.68326927</v>
      </c>
      <c r="H322" s="5">
        <f t="shared" si="8"/>
        <v>1920265.9321004823</v>
      </c>
      <c r="I322" s="5">
        <f t="shared" si="9"/>
        <v>1920265.9321004823</v>
      </c>
    </row>
    <row r="323" spans="1:9" x14ac:dyDescent="0.25">
      <c r="A323" s="4">
        <v>230728</v>
      </c>
      <c r="B323" s="4">
        <v>2015</v>
      </c>
      <c r="C323" s="4" t="s">
        <v>8</v>
      </c>
      <c r="D323" s="4" t="s">
        <v>18</v>
      </c>
      <c r="E323" s="5">
        <v>28644286.300793819</v>
      </c>
      <c r="F323" s="5">
        <v>0</v>
      </c>
      <c r="G323" s="5">
        <v>30715850.202202011</v>
      </c>
      <c r="H323" s="5">
        <f t="shared" ref="H323:H386" si="10">G323-E323</f>
        <v>2071563.9014081918</v>
      </c>
      <c r="I323" s="5">
        <f t="shared" ref="I323:I386" si="11">G323-E323+F323</f>
        <v>2071563.9014081918</v>
      </c>
    </row>
    <row r="324" spans="1:9" x14ac:dyDescent="0.25">
      <c r="A324" s="4">
        <v>233921</v>
      </c>
      <c r="B324" s="4">
        <v>2015</v>
      </c>
      <c r="C324" s="4" t="s">
        <v>8</v>
      </c>
      <c r="D324" s="4" t="s">
        <v>23</v>
      </c>
      <c r="E324" s="5">
        <v>78659715.310513705</v>
      </c>
      <c r="F324" s="5">
        <v>0</v>
      </c>
      <c r="G324" s="5">
        <v>81242264.400453627</v>
      </c>
      <c r="H324" s="5">
        <f t="shared" si="10"/>
        <v>2582549.0899399221</v>
      </c>
      <c r="I324" s="5">
        <f t="shared" si="11"/>
        <v>2582549.0899399221</v>
      </c>
    </row>
    <row r="325" spans="1:9" x14ac:dyDescent="0.25">
      <c r="A325" s="4">
        <v>236939</v>
      </c>
      <c r="B325" s="4">
        <v>2015</v>
      </c>
      <c r="C325" s="4" t="s">
        <v>8</v>
      </c>
      <c r="D325" s="4" t="s">
        <v>11</v>
      </c>
      <c r="E325" s="5">
        <v>68237081.301913455</v>
      </c>
      <c r="F325" s="5">
        <v>0</v>
      </c>
      <c r="G325" s="5">
        <v>54795279.521544181</v>
      </c>
      <c r="H325" s="5">
        <f t="shared" si="10"/>
        <v>-13441801.780369274</v>
      </c>
      <c r="I325" s="5">
        <f t="shared" si="11"/>
        <v>-13441801.780369274</v>
      </c>
    </row>
    <row r="326" spans="1:9" x14ac:dyDescent="0.25">
      <c r="A326" s="4">
        <v>238032</v>
      </c>
      <c r="B326" s="4">
        <v>2015</v>
      </c>
      <c r="C326" s="4" t="s">
        <v>8</v>
      </c>
      <c r="D326" s="4" t="s">
        <v>39</v>
      </c>
      <c r="E326" s="5">
        <v>88366399.547409818</v>
      </c>
      <c r="F326" s="5">
        <v>0</v>
      </c>
      <c r="G326" s="5">
        <v>91665595.088746309</v>
      </c>
      <c r="H326" s="5">
        <f t="shared" si="10"/>
        <v>3299195.5413364917</v>
      </c>
      <c r="I326" s="5">
        <f t="shared" si="11"/>
        <v>3299195.5413364917</v>
      </c>
    </row>
    <row r="327" spans="1:9" x14ac:dyDescent="0.25">
      <c r="A327" s="4">
        <v>157951</v>
      </c>
      <c r="B327" s="4">
        <v>2015</v>
      </c>
      <c r="C327" s="4" t="s">
        <v>8</v>
      </c>
      <c r="D327" s="4" t="s">
        <v>30</v>
      </c>
      <c r="E327" s="5">
        <v>30593704.430081956</v>
      </c>
      <c r="F327" s="5">
        <v>0</v>
      </c>
      <c r="G327" s="5">
        <v>30593704.430081956</v>
      </c>
      <c r="H327" s="5">
        <f t="shared" si="10"/>
        <v>0</v>
      </c>
      <c r="I327" s="5">
        <f t="shared" si="11"/>
        <v>0</v>
      </c>
    </row>
    <row r="328" spans="1:9" x14ac:dyDescent="0.25">
      <c r="A328" s="4">
        <v>172699</v>
      </c>
      <c r="B328" s="4">
        <v>2015</v>
      </c>
      <c r="C328" s="4" t="s">
        <v>8</v>
      </c>
      <c r="D328" s="4" t="s">
        <v>16</v>
      </c>
      <c r="E328" s="5">
        <v>33675158.201677732</v>
      </c>
      <c r="F328" s="5">
        <v>0</v>
      </c>
      <c r="G328" s="5">
        <v>35136464.108847544</v>
      </c>
      <c r="H328" s="5">
        <f t="shared" si="10"/>
        <v>1461305.9071698114</v>
      </c>
      <c r="I328" s="5">
        <f t="shared" si="11"/>
        <v>1461305.9071698114</v>
      </c>
    </row>
    <row r="329" spans="1:9" x14ac:dyDescent="0.25">
      <c r="A329" s="4">
        <v>104151</v>
      </c>
      <c r="B329" s="4">
        <v>2014</v>
      </c>
      <c r="C329" s="4" t="s">
        <v>8</v>
      </c>
      <c r="D329" s="4" t="s">
        <v>11</v>
      </c>
      <c r="E329" s="5">
        <v>75583209.398243442</v>
      </c>
      <c r="F329" s="5">
        <v>0</v>
      </c>
      <c r="G329" s="5">
        <v>75761808.482241899</v>
      </c>
      <c r="H329" s="5">
        <f t="shared" si="10"/>
        <v>178599.0839984566</v>
      </c>
      <c r="I329" s="5">
        <f t="shared" si="11"/>
        <v>178599.0839984566</v>
      </c>
    </row>
    <row r="330" spans="1:9" x14ac:dyDescent="0.25">
      <c r="A330" s="4">
        <v>106458</v>
      </c>
      <c r="B330" s="4">
        <v>2014</v>
      </c>
      <c r="C330" s="4" t="s">
        <v>8</v>
      </c>
      <c r="D330" s="4" t="s">
        <v>9</v>
      </c>
      <c r="E330" s="5">
        <v>20430231.71870961</v>
      </c>
      <c r="F330" s="5">
        <v>0</v>
      </c>
      <c r="G330" s="5">
        <v>20430231.71870961</v>
      </c>
      <c r="H330" s="5">
        <f t="shared" si="10"/>
        <v>0</v>
      </c>
      <c r="I330" s="5">
        <f t="shared" si="11"/>
        <v>0</v>
      </c>
    </row>
    <row r="331" spans="1:9" x14ac:dyDescent="0.25">
      <c r="A331" s="4">
        <v>100858</v>
      </c>
      <c r="B331" s="4">
        <v>2014</v>
      </c>
      <c r="C331" s="4" t="s">
        <v>8</v>
      </c>
      <c r="D331" s="4" t="s">
        <v>14</v>
      </c>
      <c r="E331" s="5">
        <v>128218055.0616364</v>
      </c>
      <c r="F331" s="5">
        <v>0</v>
      </c>
      <c r="G331" s="5">
        <v>115287225.89824682</v>
      </c>
      <c r="H331" s="5">
        <f t="shared" si="10"/>
        <v>-12930829.163389578</v>
      </c>
      <c r="I331" s="5">
        <f t="shared" si="11"/>
        <v>-12930829.163389578</v>
      </c>
    </row>
    <row r="332" spans="1:9" x14ac:dyDescent="0.25">
      <c r="A332" s="4">
        <v>150136</v>
      </c>
      <c r="B332" s="4">
        <v>2014</v>
      </c>
      <c r="C332" s="4" t="s">
        <v>8</v>
      </c>
      <c r="D332" s="4" t="s">
        <v>16</v>
      </c>
      <c r="E332" s="5">
        <v>25594268.130041707</v>
      </c>
      <c r="F332" s="5">
        <v>0</v>
      </c>
      <c r="G332" s="5">
        <v>23748014.98964588</v>
      </c>
      <c r="H332" s="5">
        <f t="shared" si="10"/>
        <v>-1846253.1403958276</v>
      </c>
      <c r="I332" s="5">
        <f t="shared" si="11"/>
        <v>-1846253.1403958276</v>
      </c>
    </row>
    <row r="333" spans="1:9" x14ac:dyDescent="0.25">
      <c r="A333" s="4">
        <v>142115</v>
      </c>
      <c r="B333" s="4">
        <v>2014</v>
      </c>
      <c r="C333" s="4" t="s">
        <v>8</v>
      </c>
      <c r="D333" s="4" t="s">
        <v>18</v>
      </c>
      <c r="E333" s="5">
        <v>46311975.789264098</v>
      </c>
      <c r="F333" s="5">
        <v>0</v>
      </c>
      <c r="G333" s="5">
        <v>46337863.608126529</v>
      </c>
      <c r="H333" s="5">
        <f t="shared" si="10"/>
        <v>25887.818862430751</v>
      </c>
      <c r="I333" s="5">
        <f t="shared" si="11"/>
        <v>25887.818862430751</v>
      </c>
    </row>
    <row r="334" spans="1:9" x14ac:dyDescent="0.25">
      <c r="A334" s="4">
        <v>201441</v>
      </c>
      <c r="B334" s="4">
        <v>2014</v>
      </c>
      <c r="C334" s="4" t="s">
        <v>8</v>
      </c>
      <c r="D334" s="4" t="s">
        <v>16</v>
      </c>
      <c r="E334" s="5">
        <v>23628998.948622327</v>
      </c>
      <c r="F334" s="5">
        <v>0</v>
      </c>
      <c r="G334" s="5">
        <v>23793945.971966717</v>
      </c>
      <c r="H334" s="5">
        <f t="shared" si="10"/>
        <v>164947.02334439009</v>
      </c>
      <c r="I334" s="5">
        <f t="shared" si="11"/>
        <v>164947.02334439009</v>
      </c>
    </row>
    <row r="335" spans="1:9" x14ac:dyDescent="0.25">
      <c r="A335" s="4">
        <v>110556</v>
      </c>
      <c r="B335" s="4">
        <v>2014</v>
      </c>
      <c r="C335" s="4" t="s">
        <v>8</v>
      </c>
      <c r="D335" s="4" t="s">
        <v>18</v>
      </c>
      <c r="E335" s="5">
        <v>36940006.471516743</v>
      </c>
      <c r="F335" s="5">
        <v>0</v>
      </c>
      <c r="G335" s="5">
        <v>36536125.068933643</v>
      </c>
      <c r="H335" s="5">
        <f t="shared" si="10"/>
        <v>-403881.4025830999</v>
      </c>
      <c r="I335" s="5">
        <f t="shared" si="11"/>
        <v>-403881.4025830999</v>
      </c>
    </row>
    <row r="336" spans="1:9" x14ac:dyDescent="0.25">
      <c r="A336" s="4">
        <v>169248</v>
      </c>
      <c r="B336" s="4">
        <v>2014</v>
      </c>
      <c r="C336" s="4" t="s">
        <v>8</v>
      </c>
      <c r="D336" s="4" t="s">
        <v>16</v>
      </c>
      <c r="E336" s="5">
        <v>29686365.339579538</v>
      </c>
      <c r="F336" s="5">
        <v>0</v>
      </c>
      <c r="G336" s="5">
        <v>29686365.339579538</v>
      </c>
      <c r="H336" s="5">
        <f t="shared" si="10"/>
        <v>0</v>
      </c>
      <c r="I336" s="5">
        <f t="shared" si="11"/>
        <v>0</v>
      </c>
    </row>
    <row r="337" spans="1:9" x14ac:dyDescent="0.25">
      <c r="A337" s="4">
        <v>217882</v>
      </c>
      <c r="B337" s="4">
        <v>2014</v>
      </c>
      <c r="C337" s="4" t="s">
        <v>8</v>
      </c>
      <c r="D337" s="4" t="s">
        <v>23</v>
      </c>
      <c r="E337" s="5">
        <v>74471170.689910471</v>
      </c>
      <c r="F337" s="5">
        <v>0</v>
      </c>
      <c r="G337" s="5">
        <v>75826746.506976396</v>
      </c>
      <c r="H337" s="5">
        <f t="shared" si="10"/>
        <v>1355575.8170659244</v>
      </c>
      <c r="I337" s="5">
        <f t="shared" si="11"/>
        <v>1355575.8170659244</v>
      </c>
    </row>
    <row r="338" spans="1:9" x14ac:dyDescent="0.25">
      <c r="A338" s="4">
        <v>126818</v>
      </c>
      <c r="B338" s="4">
        <v>2014</v>
      </c>
      <c r="C338" s="4" t="s">
        <v>8</v>
      </c>
      <c r="D338" s="4" t="s">
        <v>18</v>
      </c>
      <c r="E338" s="5">
        <v>37454616.974399634</v>
      </c>
      <c r="F338" s="5">
        <v>0</v>
      </c>
      <c r="G338" s="5">
        <v>39274933.632713705</v>
      </c>
      <c r="H338" s="5">
        <f t="shared" si="10"/>
        <v>1820316.6583140716</v>
      </c>
      <c r="I338" s="5">
        <f t="shared" si="11"/>
        <v>1820316.6583140716</v>
      </c>
    </row>
    <row r="339" spans="1:9" x14ac:dyDescent="0.25">
      <c r="A339" s="4">
        <v>198464</v>
      </c>
      <c r="B339" s="4">
        <v>2014</v>
      </c>
      <c r="C339" s="4" t="s">
        <v>8</v>
      </c>
      <c r="D339" s="4" t="s">
        <v>30</v>
      </c>
      <c r="E339" s="5">
        <v>39258563.52849707</v>
      </c>
      <c r="F339" s="5">
        <v>0</v>
      </c>
      <c r="G339" s="5">
        <v>37104469.904119119</v>
      </c>
      <c r="H339" s="5">
        <f t="shared" si="10"/>
        <v>-2154093.624377951</v>
      </c>
      <c r="I339" s="5">
        <f t="shared" si="11"/>
        <v>-2154093.624377951</v>
      </c>
    </row>
    <row r="340" spans="1:9" x14ac:dyDescent="0.25">
      <c r="A340" s="4">
        <v>169798</v>
      </c>
      <c r="B340" s="4">
        <v>2014</v>
      </c>
      <c r="C340" s="4" t="s">
        <v>8</v>
      </c>
      <c r="D340" s="4" t="s">
        <v>16</v>
      </c>
      <c r="E340" s="5">
        <v>30497161.485416841</v>
      </c>
      <c r="F340" s="5">
        <v>0</v>
      </c>
      <c r="G340" s="5">
        <v>30497161.485416841</v>
      </c>
      <c r="H340" s="5">
        <f t="shared" si="10"/>
        <v>0</v>
      </c>
      <c r="I340" s="5">
        <f t="shared" si="11"/>
        <v>0</v>
      </c>
    </row>
    <row r="341" spans="1:9" x14ac:dyDescent="0.25">
      <c r="A341" s="4">
        <v>133669</v>
      </c>
      <c r="B341" s="4">
        <v>2014</v>
      </c>
      <c r="C341" s="4" t="s">
        <v>8</v>
      </c>
      <c r="D341" s="4" t="s">
        <v>30</v>
      </c>
      <c r="E341" s="5">
        <v>24365089.956080303</v>
      </c>
      <c r="F341" s="5">
        <v>0</v>
      </c>
      <c r="G341" s="5">
        <v>24689302.571913198</v>
      </c>
      <c r="H341" s="5">
        <f t="shared" si="10"/>
        <v>324212.61583289504</v>
      </c>
      <c r="I341" s="5">
        <f t="shared" si="11"/>
        <v>324212.61583289504</v>
      </c>
    </row>
    <row r="342" spans="1:9" x14ac:dyDescent="0.25">
      <c r="A342" s="4">
        <v>133951</v>
      </c>
      <c r="B342" s="4">
        <v>2014</v>
      </c>
      <c r="C342" s="4" t="s">
        <v>8</v>
      </c>
      <c r="D342" s="4" t="s">
        <v>30</v>
      </c>
      <c r="E342" s="5">
        <v>27923472.29388294</v>
      </c>
      <c r="F342" s="5">
        <v>0</v>
      </c>
      <c r="G342" s="5">
        <v>28492377.769907694</v>
      </c>
      <c r="H342" s="5">
        <f t="shared" si="10"/>
        <v>568905.47602475435</v>
      </c>
      <c r="I342" s="5">
        <f t="shared" si="11"/>
        <v>568905.47602475435</v>
      </c>
    </row>
    <row r="343" spans="1:9" x14ac:dyDescent="0.25">
      <c r="A343" s="4">
        <v>134097</v>
      </c>
      <c r="B343" s="4">
        <v>2014</v>
      </c>
      <c r="C343" s="4" t="s">
        <v>8</v>
      </c>
      <c r="D343" s="4" t="s">
        <v>23</v>
      </c>
      <c r="E343" s="5">
        <v>100232222.87982599</v>
      </c>
      <c r="F343" s="5">
        <v>0</v>
      </c>
      <c r="G343" s="5">
        <v>106222150.15933895</v>
      </c>
      <c r="H343" s="5">
        <f t="shared" si="10"/>
        <v>5989927.2795129567</v>
      </c>
      <c r="I343" s="5">
        <f t="shared" si="11"/>
        <v>5989927.2795129567</v>
      </c>
    </row>
    <row r="344" spans="1:9" x14ac:dyDescent="0.25">
      <c r="A344" s="4">
        <v>139755</v>
      </c>
      <c r="B344" s="4">
        <v>2014</v>
      </c>
      <c r="C344" s="4" t="s">
        <v>8</v>
      </c>
      <c r="D344" s="4" t="s">
        <v>23</v>
      </c>
      <c r="E344" s="5">
        <v>69769133.75847137</v>
      </c>
      <c r="F344" s="5">
        <v>0</v>
      </c>
      <c r="G344" s="5">
        <v>69415586.345740706</v>
      </c>
      <c r="H344" s="5">
        <f t="shared" si="10"/>
        <v>-353547.41273066401</v>
      </c>
      <c r="I344" s="5">
        <f t="shared" si="11"/>
        <v>-353547.41273066401</v>
      </c>
    </row>
    <row r="345" spans="1:9" x14ac:dyDescent="0.25">
      <c r="A345" s="4">
        <v>139940</v>
      </c>
      <c r="B345" s="4">
        <v>2014</v>
      </c>
      <c r="C345" s="4" t="s">
        <v>8</v>
      </c>
      <c r="D345" s="4" t="s">
        <v>9</v>
      </c>
      <c r="E345" s="5">
        <v>27868452.441536579</v>
      </c>
      <c r="F345" s="5">
        <v>0</v>
      </c>
      <c r="G345" s="5">
        <v>27467666.222465795</v>
      </c>
      <c r="H345" s="5">
        <f t="shared" si="10"/>
        <v>-400786.21907078475</v>
      </c>
      <c r="I345" s="5">
        <f t="shared" si="11"/>
        <v>-400786.21907078475</v>
      </c>
    </row>
    <row r="346" spans="1:9" x14ac:dyDescent="0.25">
      <c r="A346" s="4">
        <v>151351</v>
      </c>
      <c r="B346" s="4">
        <v>2014</v>
      </c>
      <c r="C346" s="4" t="s">
        <v>8</v>
      </c>
      <c r="D346" s="4" t="s">
        <v>37</v>
      </c>
      <c r="E346" s="5">
        <v>81497441.04010044</v>
      </c>
      <c r="F346" s="5">
        <v>0</v>
      </c>
      <c r="G346" s="5">
        <v>85838653.379886061</v>
      </c>
      <c r="H346" s="5">
        <f t="shared" si="10"/>
        <v>4341212.3397856206</v>
      </c>
      <c r="I346" s="5">
        <f t="shared" si="11"/>
        <v>4341212.3397856206</v>
      </c>
    </row>
    <row r="347" spans="1:9" x14ac:dyDescent="0.25">
      <c r="A347" s="4">
        <v>153603</v>
      </c>
      <c r="B347" s="4">
        <v>2014</v>
      </c>
      <c r="C347" s="4" t="s">
        <v>8</v>
      </c>
      <c r="D347" s="4" t="s">
        <v>39</v>
      </c>
      <c r="E347" s="5">
        <v>68906826.581164256</v>
      </c>
      <c r="F347" s="5">
        <v>0</v>
      </c>
      <c r="G347" s="5">
        <v>69112295.872765213</v>
      </c>
      <c r="H347" s="5">
        <f t="shared" si="10"/>
        <v>205469.29160095751</v>
      </c>
      <c r="I347" s="5">
        <f t="shared" si="11"/>
        <v>205469.29160095751</v>
      </c>
    </row>
    <row r="348" spans="1:9" x14ac:dyDescent="0.25">
      <c r="A348" s="4">
        <v>155399</v>
      </c>
      <c r="B348" s="4">
        <v>2014</v>
      </c>
      <c r="C348" s="4" t="s">
        <v>8</v>
      </c>
      <c r="D348" s="4" t="s">
        <v>39</v>
      </c>
      <c r="E348" s="5">
        <v>63441231.296410903</v>
      </c>
      <c r="F348" s="5">
        <v>0</v>
      </c>
      <c r="G348" s="5">
        <v>73942792.551227629</v>
      </c>
      <c r="H348" s="5">
        <f t="shared" si="10"/>
        <v>10501561.254816726</v>
      </c>
      <c r="I348" s="5">
        <f t="shared" si="11"/>
        <v>10501561.254816726</v>
      </c>
    </row>
    <row r="349" spans="1:9" x14ac:dyDescent="0.25">
      <c r="A349" s="4">
        <v>203517</v>
      </c>
      <c r="B349" s="4">
        <v>2014</v>
      </c>
      <c r="C349" s="4" t="s">
        <v>8</v>
      </c>
      <c r="D349" s="4" t="s">
        <v>16</v>
      </c>
      <c r="E349" s="5">
        <v>24729310.834915671</v>
      </c>
      <c r="F349" s="5">
        <v>0</v>
      </c>
      <c r="G349" s="5">
        <v>25277190.758741956</v>
      </c>
      <c r="H349" s="5">
        <f t="shared" si="10"/>
        <v>547879.92382628471</v>
      </c>
      <c r="I349" s="5">
        <f t="shared" si="11"/>
        <v>547879.92382628471</v>
      </c>
    </row>
    <row r="350" spans="1:9" x14ac:dyDescent="0.25">
      <c r="A350" s="4">
        <v>159391</v>
      </c>
      <c r="B350" s="4">
        <v>2014</v>
      </c>
      <c r="C350" s="4" t="s">
        <v>8</v>
      </c>
      <c r="D350" s="4" t="s">
        <v>14</v>
      </c>
      <c r="E350" s="5">
        <v>124644459.38489312</v>
      </c>
      <c r="F350" s="5">
        <v>0</v>
      </c>
      <c r="G350" s="5">
        <v>135526311.53290936</v>
      </c>
      <c r="H350" s="5">
        <f t="shared" si="10"/>
        <v>10881852.148016244</v>
      </c>
      <c r="I350" s="5">
        <f t="shared" si="11"/>
        <v>10881852.148016244</v>
      </c>
    </row>
    <row r="351" spans="1:9" x14ac:dyDescent="0.25">
      <c r="A351" s="4">
        <v>159647</v>
      </c>
      <c r="B351" s="4">
        <v>2014</v>
      </c>
      <c r="C351" s="4" t="s">
        <v>8</v>
      </c>
      <c r="D351" s="4" t="s">
        <v>30</v>
      </c>
      <c r="E351" s="5">
        <v>19504843.829538811</v>
      </c>
      <c r="F351" s="5">
        <v>0</v>
      </c>
      <c r="G351" s="5">
        <v>19544062.329044368</v>
      </c>
      <c r="H351" s="5">
        <f t="shared" si="10"/>
        <v>39218.49950555712</v>
      </c>
      <c r="I351" s="5">
        <f t="shared" si="11"/>
        <v>39218.49950555712</v>
      </c>
    </row>
    <row r="352" spans="1:9" x14ac:dyDescent="0.25">
      <c r="A352" s="4">
        <v>237525</v>
      </c>
      <c r="B352" s="4">
        <v>2014</v>
      </c>
      <c r="C352" s="4" t="s">
        <v>8</v>
      </c>
      <c r="D352" s="4" t="s">
        <v>30</v>
      </c>
      <c r="E352" s="5">
        <v>29847934.324449301</v>
      </c>
      <c r="F352" s="5">
        <v>0</v>
      </c>
      <c r="G352" s="5">
        <v>29103738.863340013</v>
      </c>
      <c r="H352" s="5">
        <f t="shared" si="10"/>
        <v>-744195.46110928804</v>
      </c>
      <c r="I352" s="5">
        <f t="shared" si="11"/>
        <v>-744195.46110928804</v>
      </c>
    </row>
    <row r="353" spans="1:9" x14ac:dyDescent="0.25">
      <c r="A353" s="4">
        <v>204024</v>
      </c>
      <c r="B353" s="4">
        <v>2014</v>
      </c>
      <c r="C353" s="4" t="s">
        <v>8</v>
      </c>
      <c r="D353" s="4" t="s">
        <v>16</v>
      </c>
      <c r="E353" s="5">
        <v>29109188.130087048</v>
      </c>
      <c r="F353" s="5">
        <v>0</v>
      </c>
      <c r="G353" s="5">
        <v>29799254.884053819</v>
      </c>
      <c r="H353" s="5">
        <f t="shared" si="10"/>
        <v>690066.75396677107</v>
      </c>
      <c r="I353" s="5">
        <f t="shared" si="11"/>
        <v>690066.75396677107</v>
      </c>
    </row>
    <row r="354" spans="1:9" x14ac:dyDescent="0.25">
      <c r="A354" s="4">
        <v>171100</v>
      </c>
      <c r="B354" s="4">
        <v>2014</v>
      </c>
      <c r="C354" s="4" t="s">
        <v>8</v>
      </c>
      <c r="D354" s="4" t="s">
        <v>37</v>
      </c>
      <c r="E354" s="5">
        <v>108907100.70513397</v>
      </c>
      <c r="F354" s="5">
        <v>0</v>
      </c>
      <c r="G354" s="5">
        <v>106123791.65491773</v>
      </c>
      <c r="H354" s="5">
        <f t="shared" si="10"/>
        <v>-2783309.0502162427</v>
      </c>
      <c r="I354" s="5">
        <f t="shared" si="11"/>
        <v>-2783309.0502162427</v>
      </c>
    </row>
    <row r="355" spans="1:9" x14ac:dyDescent="0.25">
      <c r="A355" s="4">
        <v>220978</v>
      </c>
      <c r="B355" s="4">
        <v>2014</v>
      </c>
      <c r="C355" s="4" t="s">
        <v>8</v>
      </c>
      <c r="D355" s="4" t="s">
        <v>30</v>
      </c>
      <c r="E355" s="5">
        <v>29437861.541024495</v>
      </c>
      <c r="F355" s="5">
        <v>0</v>
      </c>
      <c r="G355" s="5">
        <v>30830714.397908423</v>
      </c>
      <c r="H355" s="5">
        <f t="shared" si="10"/>
        <v>1392852.8568839282</v>
      </c>
      <c r="I355" s="5">
        <f t="shared" si="11"/>
        <v>1392852.8568839282</v>
      </c>
    </row>
    <row r="356" spans="1:9" x14ac:dyDescent="0.25">
      <c r="A356" s="4">
        <v>176080</v>
      </c>
      <c r="B356" s="4">
        <v>2014</v>
      </c>
      <c r="C356" s="4" t="s">
        <v>8</v>
      </c>
      <c r="D356" s="4" t="s">
        <v>14</v>
      </c>
      <c r="E356" s="5">
        <v>55140295.841815002</v>
      </c>
      <c r="F356" s="5">
        <v>0</v>
      </c>
      <c r="G356" s="5">
        <v>63135570.519127592</v>
      </c>
      <c r="H356" s="5">
        <f t="shared" si="10"/>
        <v>7995274.6773125902</v>
      </c>
      <c r="I356" s="5">
        <f t="shared" si="11"/>
        <v>7995274.6773125902</v>
      </c>
    </row>
    <row r="357" spans="1:9" x14ac:dyDescent="0.25">
      <c r="A357" s="4">
        <v>188030</v>
      </c>
      <c r="B357" s="4">
        <v>2014</v>
      </c>
      <c r="C357" s="4" t="s">
        <v>8</v>
      </c>
      <c r="D357" s="4" t="s">
        <v>73</v>
      </c>
      <c r="E357" s="5">
        <v>29921240.395273112</v>
      </c>
      <c r="F357" s="5">
        <v>0</v>
      </c>
      <c r="G357" s="5">
        <v>29692590.176384524</v>
      </c>
      <c r="H357" s="5">
        <f t="shared" si="10"/>
        <v>-228650.21888858825</v>
      </c>
      <c r="I357" s="5">
        <f t="shared" si="11"/>
        <v>-228650.21888858825</v>
      </c>
    </row>
    <row r="358" spans="1:9" x14ac:dyDescent="0.25">
      <c r="A358" s="4">
        <v>199193</v>
      </c>
      <c r="B358" s="4">
        <v>2014</v>
      </c>
      <c r="C358" s="4" t="s">
        <v>8</v>
      </c>
      <c r="D358" s="4" t="s">
        <v>23</v>
      </c>
      <c r="E358" s="5">
        <v>64842288.974835999</v>
      </c>
      <c r="F358" s="5">
        <v>0</v>
      </c>
      <c r="G358" s="5">
        <v>71474925.585378498</v>
      </c>
      <c r="H358" s="5">
        <f t="shared" si="10"/>
        <v>6632636.6105424985</v>
      </c>
      <c r="I358" s="5">
        <f t="shared" si="11"/>
        <v>6632636.6105424985</v>
      </c>
    </row>
    <row r="359" spans="1:9" x14ac:dyDescent="0.25">
      <c r="A359" s="4">
        <v>147703</v>
      </c>
      <c r="B359" s="4">
        <v>2014</v>
      </c>
      <c r="C359" s="4" t="s">
        <v>8</v>
      </c>
      <c r="D359" s="4" t="s">
        <v>16</v>
      </c>
      <c r="E359" s="5">
        <v>26491156.607579771</v>
      </c>
      <c r="F359" s="5">
        <v>0</v>
      </c>
      <c r="G359" s="5">
        <v>27380212.334441073</v>
      </c>
      <c r="H359" s="5">
        <f t="shared" si="10"/>
        <v>889055.72686130181</v>
      </c>
      <c r="I359" s="5">
        <f t="shared" si="11"/>
        <v>889055.72686130181</v>
      </c>
    </row>
    <row r="360" spans="1:9" x14ac:dyDescent="0.25">
      <c r="A360" s="4">
        <v>204857</v>
      </c>
      <c r="B360" s="4">
        <v>2014</v>
      </c>
      <c r="C360" s="4" t="s">
        <v>8</v>
      </c>
      <c r="D360" s="4" t="s">
        <v>16</v>
      </c>
      <c r="E360" s="5">
        <v>27675907.289933987</v>
      </c>
      <c r="F360" s="5">
        <v>0</v>
      </c>
      <c r="G360" s="5">
        <v>28103009.158670418</v>
      </c>
      <c r="H360" s="5">
        <f t="shared" si="10"/>
        <v>427101.868736431</v>
      </c>
      <c r="I360" s="5">
        <f t="shared" si="11"/>
        <v>427101.868736431</v>
      </c>
    </row>
    <row r="361" spans="1:9" x14ac:dyDescent="0.25">
      <c r="A361" s="4">
        <v>207388</v>
      </c>
      <c r="B361" s="4">
        <v>2014</v>
      </c>
      <c r="C361" s="4" t="s">
        <v>8</v>
      </c>
      <c r="D361" s="4" t="s">
        <v>39</v>
      </c>
      <c r="E361" s="5">
        <v>111163014.00540744</v>
      </c>
      <c r="F361" s="5">
        <v>0</v>
      </c>
      <c r="G361" s="5">
        <v>119430998.37761967</v>
      </c>
      <c r="H361" s="5">
        <f t="shared" si="10"/>
        <v>8267984.3722122312</v>
      </c>
      <c r="I361" s="5">
        <f t="shared" si="11"/>
        <v>8267984.3722122312</v>
      </c>
    </row>
    <row r="362" spans="1:9" x14ac:dyDescent="0.25">
      <c r="A362" s="4">
        <v>232982</v>
      </c>
      <c r="B362" s="4">
        <v>2014</v>
      </c>
      <c r="C362" s="4" t="s">
        <v>8</v>
      </c>
      <c r="D362" s="4" t="s">
        <v>30</v>
      </c>
      <c r="E362" s="5">
        <v>41687018.355780423</v>
      </c>
      <c r="F362" s="5">
        <v>0</v>
      </c>
      <c r="G362" s="5">
        <v>41628788.758592926</v>
      </c>
      <c r="H362" s="5">
        <f t="shared" si="10"/>
        <v>-58229.597187496722</v>
      </c>
      <c r="I362" s="5">
        <f t="shared" si="11"/>
        <v>-58229.597187496722</v>
      </c>
    </row>
    <row r="363" spans="1:9" x14ac:dyDescent="0.25">
      <c r="A363" s="4">
        <v>209542</v>
      </c>
      <c r="B363" s="4">
        <v>2014</v>
      </c>
      <c r="C363" s="4" t="s">
        <v>8</v>
      </c>
      <c r="D363" s="4" t="s">
        <v>11</v>
      </c>
      <c r="E363" s="5">
        <v>74028925.435611159</v>
      </c>
      <c r="F363" s="5">
        <v>0</v>
      </c>
      <c r="G363" s="5">
        <v>64176439.269201592</v>
      </c>
      <c r="H363" s="5">
        <f t="shared" si="10"/>
        <v>-9852486.166409567</v>
      </c>
      <c r="I363" s="5">
        <f t="shared" si="11"/>
        <v>-9852486.166409567</v>
      </c>
    </row>
    <row r="364" spans="1:9" x14ac:dyDescent="0.25">
      <c r="A364" s="4">
        <v>214777</v>
      </c>
      <c r="B364" s="4">
        <v>2014</v>
      </c>
      <c r="C364" s="4" t="s">
        <v>8</v>
      </c>
      <c r="D364" s="4" t="s">
        <v>37</v>
      </c>
      <c r="E364" s="5">
        <v>119063324.43784654</v>
      </c>
      <c r="F364" s="5">
        <v>0</v>
      </c>
      <c r="G364" s="5">
        <v>119215752.84802026</v>
      </c>
      <c r="H364" s="5">
        <f t="shared" si="10"/>
        <v>152428.41017371416</v>
      </c>
      <c r="I364" s="5">
        <f t="shared" si="11"/>
        <v>152428.41017371416</v>
      </c>
    </row>
    <row r="365" spans="1:9" x14ac:dyDescent="0.25">
      <c r="A365" s="4">
        <v>243780</v>
      </c>
      <c r="B365" s="4">
        <v>2014</v>
      </c>
      <c r="C365" s="4" t="s">
        <v>8</v>
      </c>
      <c r="D365" s="4" t="s">
        <v>37</v>
      </c>
      <c r="E365" s="5">
        <v>75635575.077502593</v>
      </c>
      <c r="F365" s="5">
        <v>0</v>
      </c>
      <c r="G365" s="5">
        <v>72358360.710408077</v>
      </c>
      <c r="H365" s="5">
        <f t="shared" si="10"/>
        <v>-3277214.3670945168</v>
      </c>
      <c r="I365" s="5">
        <f t="shared" si="11"/>
        <v>-3277214.3670945168</v>
      </c>
    </row>
    <row r="366" spans="1:9" x14ac:dyDescent="0.25">
      <c r="A366" s="4">
        <v>186380</v>
      </c>
      <c r="B366" s="4">
        <v>2014</v>
      </c>
      <c r="C366" s="4" t="s">
        <v>8</v>
      </c>
      <c r="D366" s="4" t="s">
        <v>27</v>
      </c>
      <c r="E366" s="5">
        <v>77715504.941816181</v>
      </c>
      <c r="F366" s="5">
        <v>0</v>
      </c>
      <c r="G366" s="5">
        <v>77715504.941816181</v>
      </c>
      <c r="H366" s="5">
        <f t="shared" si="10"/>
        <v>0</v>
      </c>
      <c r="I366" s="5">
        <f t="shared" si="11"/>
        <v>0</v>
      </c>
    </row>
    <row r="367" spans="1:9" x14ac:dyDescent="0.25">
      <c r="A367" s="4">
        <v>122409</v>
      </c>
      <c r="B367" s="4">
        <v>2014</v>
      </c>
      <c r="C367" s="4" t="s">
        <v>8</v>
      </c>
      <c r="D367" s="4" t="s">
        <v>18</v>
      </c>
      <c r="E367" s="5">
        <v>45686037.020193525</v>
      </c>
      <c r="F367" s="5">
        <v>0</v>
      </c>
      <c r="G367" s="5">
        <v>47627289.889060244</v>
      </c>
      <c r="H367" s="5">
        <f t="shared" si="10"/>
        <v>1941252.8688667193</v>
      </c>
      <c r="I367" s="5">
        <f t="shared" si="11"/>
        <v>1941252.8688667193</v>
      </c>
    </row>
    <row r="368" spans="1:9" x14ac:dyDescent="0.25">
      <c r="A368" s="4">
        <v>122755</v>
      </c>
      <c r="B368" s="4">
        <v>2014</v>
      </c>
      <c r="C368" s="4" t="s">
        <v>8</v>
      </c>
      <c r="D368" s="4" t="s">
        <v>18</v>
      </c>
      <c r="E368" s="5">
        <v>28200292.003181189</v>
      </c>
      <c r="F368" s="5">
        <v>0</v>
      </c>
      <c r="G368" s="5">
        <v>30076850.163410019</v>
      </c>
      <c r="H368" s="5">
        <f t="shared" si="10"/>
        <v>1876558.1602288298</v>
      </c>
      <c r="I368" s="5">
        <f t="shared" si="11"/>
        <v>1876558.1602288298</v>
      </c>
    </row>
    <row r="369" spans="1:9" x14ac:dyDescent="0.25">
      <c r="A369" s="4">
        <v>228723</v>
      </c>
      <c r="B369" s="4">
        <v>2014</v>
      </c>
      <c r="C369" s="4" t="s">
        <v>8</v>
      </c>
      <c r="D369" s="4" t="s">
        <v>14</v>
      </c>
      <c r="E369" s="5">
        <v>96985271.966064647</v>
      </c>
      <c r="F369" s="5">
        <v>0</v>
      </c>
      <c r="G369" s="5">
        <v>121126678.39307845</v>
      </c>
      <c r="H369" s="5">
        <f t="shared" si="10"/>
        <v>24141406.4270138</v>
      </c>
      <c r="I369" s="5">
        <f t="shared" si="11"/>
        <v>24141406.4270138</v>
      </c>
    </row>
    <row r="370" spans="1:9" x14ac:dyDescent="0.25">
      <c r="A370" s="4">
        <v>228459</v>
      </c>
      <c r="B370" s="4">
        <v>2014</v>
      </c>
      <c r="C370" s="4" t="s">
        <v>8</v>
      </c>
      <c r="D370" s="4" t="s">
        <v>9</v>
      </c>
      <c r="E370" s="5">
        <v>28770150.467251007</v>
      </c>
      <c r="F370" s="5">
        <v>0</v>
      </c>
      <c r="G370" s="5">
        <v>32634965.097126625</v>
      </c>
      <c r="H370" s="5">
        <f t="shared" si="10"/>
        <v>3864814.629875619</v>
      </c>
      <c r="I370" s="5">
        <f t="shared" si="11"/>
        <v>3864814.629875619</v>
      </c>
    </row>
    <row r="371" spans="1:9" x14ac:dyDescent="0.25">
      <c r="A371" s="4">
        <v>229115</v>
      </c>
      <c r="B371" s="4">
        <v>2014</v>
      </c>
      <c r="C371" s="4" t="s">
        <v>8</v>
      </c>
      <c r="D371" s="4" t="s">
        <v>39</v>
      </c>
      <c r="E371" s="5">
        <v>70622099.625302717</v>
      </c>
      <c r="F371" s="5">
        <v>0</v>
      </c>
      <c r="G371" s="5">
        <v>77783505.707916781</v>
      </c>
      <c r="H371" s="5">
        <f t="shared" si="10"/>
        <v>7161406.0826140642</v>
      </c>
      <c r="I371" s="5">
        <f t="shared" si="11"/>
        <v>7161406.0826140642</v>
      </c>
    </row>
    <row r="372" spans="1:9" x14ac:dyDescent="0.25">
      <c r="A372" s="4">
        <v>204796</v>
      </c>
      <c r="B372" s="4">
        <v>2014</v>
      </c>
      <c r="C372" s="4" t="s">
        <v>8</v>
      </c>
      <c r="D372" s="4" t="s">
        <v>37</v>
      </c>
      <c r="E372" s="5">
        <v>115511276.42909238</v>
      </c>
      <c r="F372" s="5">
        <v>0</v>
      </c>
      <c r="G372" s="5">
        <v>147239371.00581744</v>
      </c>
      <c r="H372" s="5">
        <f t="shared" si="10"/>
        <v>31728094.576725066</v>
      </c>
      <c r="I372" s="5">
        <f t="shared" si="11"/>
        <v>31728094.576725066</v>
      </c>
    </row>
    <row r="373" spans="1:9" x14ac:dyDescent="0.25">
      <c r="A373" s="4">
        <v>100751</v>
      </c>
      <c r="B373" s="4">
        <v>2014</v>
      </c>
      <c r="C373" s="4" t="s">
        <v>8</v>
      </c>
      <c r="D373" s="4" t="s">
        <v>14</v>
      </c>
      <c r="E373" s="5">
        <v>121844720.41525316</v>
      </c>
      <c r="F373" s="5">
        <v>0</v>
      </c>
      <c r="G373" s="5">
        <v>155351521.55632046</v>
      </c>
      <c r="H373" s="5">
        <f t="shared" si="10"/>
        <v>33506801.141067296</v>
      </c>
      <c r="I373" s="5">
        <f t="shared" si="11"/>
        <v>33506801.141067296</v>
      </c>
    </row>
    <row r="374" spans="1:9" x14ac:dyDescent="0.25">
      <c r="A374" s="4">
        <v>221759</v>
      </c>
      <c r="B374" s="4">
        <v>2014</v>
      </c>
      <c r="C374" s="4" t="s">
        <v>8</v>
      </c>
      <c r="D374" s="4" t="s">
        <v>14</v>
      </c>
      <c r="E374" s="5">
        <v>107620589.14827426</v>
      </c>
      <c r="F374" s="5">
        <v>0</v>
      </c>
      <c r="G374" s="5">
        <v>108985063.23775668</v>
      </c>
      <c r="H374" s="5">
        <f t="shared" si="10"/>
        <v>1364474.0894824266</v>
      </c>
      <c r="I374" s="5">
        <f t="shared" si="11"/>
        <v>1364474.0894824266</v>
      </c>
    </row>
    <row r="375" spans="1:9" x14ac:dyDescent="0.25">
      <c r="A375" s="4">
        <v>228778</v>
      </c>
      <c r="B375" s="4">
        <v>2014</v>
      </c>
      <c r="C375" s="4" t="s">
        <v>8</v>
      </c>
      <c r="D375" s="4" t="s">
        <v>39</v>
      </c>
      <c r="E375" s="5">
        <v>156258486.36170948</v>
      </c>
      <c r="F375" s="5">
        <v>0</v>
      </c>
      <c r="G375" s="5">
        <v>163260221.32500735</v>
      </c>
      <c r="H375" s="5">
        <f t="shared" si="10"/>
        <v>7001734.9632978737</v>
      </c>
      <c r="I375" s="5">
        <f t="shared" si="11"/>
        <v>7001734.9632978737</v>
      </c>
    </row>
    <row r="376" spans="1:9" x14ac:dyDescent="0.25">
      <c r="A376" s="4">
        <v>228796</v>
      </c>
      <c r="B376" s="4">
        <v>2014</v>
      </c>
      <c r="C376" s="4" t="s">
        <v>8</v>
      </c>
      <c r="D376" s="4" t="s">
        <v>30</v>
      </c>
      <c r="E376" s="5">
        <v>28915975.886852913</v>
      </c>
      <c r="F376" s="5">
        <v>0</v>
      </c>
      <c r="G376" s="5">
        <v>29041460.080778066</v>
      </c>
      <c r="H376" s="5">
        <f t="shared" si="10"/>
        <v>125484.19392515346</v>
      </c>
      <c r="I376" s="5">
        <f t="shared" si="11"/>
        <v>125484.19392515346</v>
      </c>
    </row>
    <row r="377" spans="1:9" x14ac:dyDescent="0.25">
      <c r="A377" s="4">
        <v>229027</v>
      </c>
      <c r="B377" s="4">
        <v>2014</v>
      </c>
      <c r="C377" s="4" t="s">
        <v>8</v>
      </c>
      <c r="D377" s="4" t="s">
        <v>30</v>
      </c>
      <c r="E377" s="5">
        <v>27551370.001151484</v>
      </c>
      <c r="F377" s="5">
        <v>0</v>
      </c>
      <c r="G377" s="5">
        <v>27310198.127641007</v>
      </c>
      <c r="H377" s="5">
        <f t="shared" si="10"/>
        <v>-241171.8735104762</v>
      </c>
      <c r="I377" s="5">
        <f t="shared" si="11"/>
        <v>-241171.8735104762</v>
      </c>
    </row>
    <row r="378" spans="1:9" x14ac:dyDescent="0.25">
      <c r="A378" s="4">
        <v>102368</v>
      </c>
      <c r="B378" s="4">
        <v>2014</v>
      </c>
      <c r="C378" s="4" t="s">
        <v>8</v>
      </c>
      <c r="D378" s="4" t="s">
        <v>9</v>
      </c>
      <c r="E378" s="5">
        <v>24969038.019102514</v>
      </c>
      <c r="F378" s="5">
        <v>0</v>
      </c>
      <c r="G378" s="5">
        <v>24969038.019102514</v>
      </c>
      <c r="H378" s="5">
        <f t="shared" si="10"/>
        <v>0</v>
      </c>
      <c r="I378" s="5">
        <f t="shared" si="11"/>
        <v>0</v>
      </c>
    </row>
    <row r="379" spans="1:9" x14ac:dyDescent="0.25">
      <c r="A379" s="4">
        <v>128328</v>
      </c>
      <c r="B379" s="4">
        <v>2014</v>
      </c>
      <c r="C379" s="4" t="s">
        <v>8</v>
      </c>
      <c r="D379" s="4" t="s">
        <v>18</v>
      </c>
      <c r="E379" s="5">
        <v>42011375.947454214</v>
      </c>
      <c r="F379" s="5">
        <v>0</v>
      </c>
      <c r="G379" s="5">
        <v>47221409.239216641</v>
      </c>
      <c r="H379" s="5">
        <f t="shared" si="10"/>
        <v>5210033.2917624265</v>
      </c>
      <c r="I379" s="5">
        <f t="shared" si="11"/>
        <v>5210033.2917624265</v>
      </c>
    </row>
    <row r="380" spans="1:9" x14ac:dyDescent="0.25">
      <c r="A380" s="4">
        <v>197036</v>
      </c>
      <c r="B380" s="4">
        <v>2014</v>
      </c>
      <c r="C380" s="4" t="s">
        <v>8</v>
      </c>
      <c r="D380" s="4" t="s">
        <v>73</v>
      </c>
      <c r="E380" s="5">
        <v>32981606.387981787</v>
      </c>
      <c r="F380" s="5">
        <v>0</v>
      </c>
      <c r="G380" s="5">
        <v>37656290.534893446</v>
      </c>
      <c r="H380" s="5">
        <f t="shared" si="10"/>
        <v>4674684.1469116583</v>
      </c>
      <c r="I380" s="5">
        <f t="shared" si="11"/>
        <v>4674684.1469116583</v>
      </c>
    </row>
    <row r="381" spans="1:9" x14ac:dyDescent="0.25">
      <c r="A381" s="4">
        <v>196088</v>
      </c>
      <c r="B381" s="4">
        <v>2014</v>
      </c>
      <c r="C381" s="4" t="s">
        <v>8</v>
      </c>
      <c r="D381" s="4" t="s">
        <v>16</v>
      </c>
      <c r="E381" s="5">
        <v>31564331.691717513</v>
      </c>
      <c r="F381" s="5">
        <v>0</v>
      </c>
      <c r="G381" s="5">
        <v>31710150.014599934</v>
      </c>
      <c r="H381" s="5">
        <f t="shared" si="10"/>
        <v>145818.32288242131</v>
      </c>
      <c r="I381" s="5">
        <f t="shared" si="11"/>
        <v>145818.32288242131</v>
      </c>
    </row>
    <row r="382" spans="1:9" x14ac:dyDescent="0.25">
      <c r="A382" s="4">
        <v>200800</v>
      </c>
      <c r="B382" s="4">
        <v>2014</v>
      </c>
      <c r="C382" s="4" t="s">
        <v>8</v>
      </c>
      <c r="D382" s="4" t="s">
        <v>16</v>
      </c>
      <c r="E382" s="5">
        <v>32493532.546885632</v>
      </c>
      <c r="F382" s="5">
        <v>0</v>
      </c>
      <c r="G382" s="5">
        <v>33227110.301829021</v>
      </c>
      <c r="H382" s="5">
        <f t="shared" si="10"/>
        <v>733577.75494338945</v>
      </c>
      <c r="I382" s="5">
        <f t="shared" si="11"/>
        <v>733577.75494338945</v>
      </c>
    </row>
    <row r="383" spans="1:9" x14ac:dyDescent="0.25">
      <c r="A383" s="4">
        <v>100663</v>
      </c>
      <c r="B383" s="4">
        <v>2014</v>
      </c>
      <c r="C383" s="4" t="s">
        <v>8</v>
      </c>
      <c r="D383" s="4" t="s">
        <v>30</v>
      </c>
      <c r="E383" s="5">
        <v>31230808.179920938</v>
      </c>
      <c r="F383" s="5">
        <v>0</v>
      </c>
      <c r="G383" s="5">
        <v>31985438.860123668</v>
      </c>
      <c r="H383" s="5">
        <f t="shared" si="10"/>
        <v>754630.68020273</v>
      </c>
      <c r="I383" s="5">
        <f t="shared" si="11"/>
        <v>754630.68020273</v>
      </c>
    </row>
    <row r="384" spans="1:9" x14ac:dyDescent="0.25">
      <c r="A384" s="4">
        <v>104179</v>
      </c>
      <c r="B384" s="4">
        <v>2014</v>
      </c>
      <c r="C384" s="4" t="s">
        <v>8</v>
      </c>
      <c r="D384" s="4" t="s">
        <v>11</v>
      </c>
      <c r="E384" s="5">
        <v>96844125.312237173</v>
      </c>
      <c r="F384" s="5">
        <v>0</v>
      </c>
      <c r="G384" s="5">
        <v>101291511.67223057</v>
      </c>
      <c r="H384" s="5">
        <f t="shared" si="10"/>
        <v>4447386.3599933982</v>
      </c>
      <c r="I384" s="5">
        <f t="shared" si="11"/>
        <v>4447386.3599933982</v>
      </c>
    </row>
    <row r="385" spans="1:9" x14ac:dyDescent="0.25">
      <c r="A385" s="4">
        <v>106397</v>
      </c>
      <c r="B385" s="4">
        <v>2014</v>
      </c>
      <c r="C385" s="4" t="s">
        <v>8</v>
      </c>
      <c r="D385" s="4" t="s">
        <v>14</v>
      </c>
      <c r="E385" s="5">
        <v>95948061.06797637</v>
      </c>
      <c r="F385" s="5">
        <v>0</v>
      </c>
      <c r="G385" s="5">
        <v>98131381.010825679</v>
      </c>
      <c r="H385" s="5">
        <f t="shared" si="10"/>
        <v>2183319.9428493083</v>
      </c>
      <c r="I385" s="5">
        <f t="shared" si="11"/>
        <v>2183319.9428493083</v>
      </c>
    </row>
    <row r="386" spans="1:9" x14ac:dyDescent="0.25">
      <c r="A386" s="4">
        <v>110635</v>
      </c>
      <c r="B386" s="4">
        <v>2014</v>
      </c>
      <c r="C386" s="4" t="s">
        <v>8</v>
      </c>
      <c r="D386" s="4" t="s">
        <v>11</v>
      </c>
      <c r="E386" s="5">
        <v>91353051.790717334</v>
      </c>
      <c r="F386" s="5">
        <v>0</v>
      </c>
      <c r="G386" s="5">
        <v>91509300.26360786</v>
      </c>
      <c r="H386" s="5">
        <f t="shared" si="10"/>
        <v>156248.47289052606</v>
      </c>
      <c r="I386" s="5">
        <f t="shared" si="11"/>
        <v>156248.47289052606</v>
      </c>
    </row>
    <row r="387" spans="1:9" x14ac:dyDescent="0.25">
      <c r="A387" s="4">
        <v>110662</v>
      </c>
      <c r="B387" s="4">
        <v>2014</v>
      </c>
      <c r="C387" s="4" t="s">
        <v>8</v>
      </c>
      <c r="D387" s="4" t="s">
        <v>11</v>
      </c>
      <c r="E387" s="5">
        <v>87620944.801385045</v>
      </c>
      <c r="F387" s="5">
        <v>0</v>
      </c>
      <c r="G387" s="5">
        <v>87620944.801385045</v>
      </c>
      <c r="H387" s="5">
        <f t="shared" ref="H387:H450" si="12">G387-E387</f>
        <v>0</v>
      </c>
      <c r="I387" s="5">
        <f t="shared" ref="I387:I450" si="13">G387-E387+F387</f>
        <v>0</v>
      </c>
    </row>
    <row r="388" spans="1:9" x14ac:dyDescent="0.25">
      <c r="A388" s="4">
        <v>132903</v>
      </c>
      <c r="B388" s="4">
        <v>2014</v>
      </c>
      <c r="C388" s="4" t="s">
        <v>8</v>
      </c>
      <c r="D388" s="4" t="s">
        <v>27</v>
      </c>
      <c r="E388" s="5">
        <v>45953456.617625996</v>
      </c>
      <c r="F388" s="5">
        <v>0</v>
      </c>
      <c r="G388" s="5">
        <v>50451746.732664749</v>
      </c>
      <c r="H388" s="5">
        <f t="shared" si="12"/>
        <v>4498290.1150387526</v>
      </c>
      <c r="I388" s="5">
        <f t="shared" si="13"/>
        <v>4498290.1150387526</v>
      </c>
    </row>
    <row r="389" spans="1:9" x14ac:dyDescent="0.25">
      <c r="A389" s="4">
        <v>201885</v>
      </c>
      <c r="B389" s="4">
        <v>2014</v>
      </c>
      <c r="C389" s="4" t="s">
        <v>8</v>
      </c>
      <c r="D389" s="4" t="s">
        <v>27</v>
      </c>
      <c r="E389" s="5">
        <v>56199763.066023774</v>
      </c>
      <c r="F389" s="5">
        <v>0</v>
      </c>
      <c r="G389" s="5">
        <v>59917048.049804136</v>
      </c>
      <c r="H389" s="5">
        <f t="shared" si="12"/>
        <v>3717284.9837803617</v>
      </c>
      <c r="I389" s="5">
        <f t="shared" si="13"/>
        <v>3717284.9837803617</v>
      </c>
    </row>
    <row r="390" spans="1:9" x14ac:dyDescent="0.25">
      <c r="A390" s="4">
        <v>126614</v>
      </c>
      <c r="B390" s="4">
        <v>2014</v>
      </c>
      <c r="C390" s="4" t="s">
        <v>8</v>
      </c>
      <c r="D390" s="4" t="s">
        <v>11</v>
      </c>
      <c r="E390" s="5">
        <v>65191580.38351009</v>
      </c>
      <c r="F390" s="5">
        <v>0</v>
      </c>
      <c r="G390" s="5">
        <v>65114183.560811996</v>
      </c>
      <c r="H390" s="5">
        <f t="shared" si="12"/>
        <v>-77396.822698093951</v>
      </c>
      <c r="I390" s="5">
        <f t="shared" si="13"/>
        <v>-77396.822698093951</v>
      </c>
    </row>
    <row r="391" spans="1:9" x14ac:dyDescent="0.25">
      <c r="A391" s="4">
        <v>129020</v>
      </c>
      <c r="B391" s="4">
        <v>2014</v>
      </c>
      <c r="C391" s="4" t="s">
        <v>8</v>
      </c>
      <c r="D391" s="4" t="s">
        <v>27</v>
      </c>
      <c r="E391" s="5">
        <v>72382741.997105643</v>
      </c>
      <c r="F391" s="5">
        <v>0</v>
      </c>
      <c r="G391" s="5">
        <v>72507621.956057549</v>
      </c>
      <c r="H391" s="5">
        <f t="shared" si="12"/>
        <v>124879.95895190537</v>
      </c>
      <c r="I391" s="5">
        <f t="shared" si="13"/>
        <v>124879.95895190537</v>
      </c>
    </row>
    <row r="392" spans="1:9" x14ac:dyDescent="0.25">
      <c r="A392" s="4">
        <v>134130</v>
      </c>
      <c r="B392" s="4">
        <v>2014</v>
      </c>
      <c r="C392" s="4" t="s">
        <v>8</v>
      </c>
      <c r="D392" s="4" t="s">
        <v>14</v>
      </c>
      <c r="E392" s="5">
        <v>111205610.54338762</v>
      </c>
      <c r="F392" s="5">
        <v>0</v>
      </c>
      <c r="G392" s="5">
        <v>126333068.02629411</v>
      </c>
      <c r="H392" s="5">
        <f t="shared" si="12"/>
        <v>15127457.482906491</v>
      </c>
      <c r="I392" s="5">
        <f t="shared" si="13"/>
        <v>15127457.482906491</v>
      </c>
    </row>
    <row r="393" spans="1:9" x14ac:dyDescent="0.25">
      <c r="A393" s="4">
        <v>139959</v>
      </c>
      <c r="B393" s="4">
        <v>2014</v>
      </c>
      <c r="C393" s="4" t="s">
        <v>8</v>
      </c>
      <c r="D393" s="4" t="s">
        <v>14</v>
      </c>
      <c r="E393" s="5">
        <v>93839877.135760814</v>
      </c>
      <c r="F393" s="5">
        <v>0</v>
      </c>
      <c r="G393" s="5">
        <v>104925592.68914036</v>
      </c>
      <c r="H393" s="5">
        <f t="shared" si="12"/>
        <v>11085715.553379551</v>
      </c>
      <c r="I393" s="5">
        <f t="shared" si="13"/>
        <v>11085715.553379551</v>
      </c>
    </row>
    <row r="394" spans="1:9" x14ac:dyDescent="0.25">
      <c r="A394" s="4">
        <v>141574</v>
      </c>
      <c r="B394" s="4">
        <v>2014</v>
      </c>
      <c r="C394" s="4" t="s">
        <v>8</v>
      </c>
      <c r="D394" s="4" t="s">
        <v>18</v>
      </c>
      <c r="E394" s="5">
        <v>43681857.53965763</v>
      </c>
      <c r="F394" s="5">
        <v>0</v>
      </c>
      <c r="G394" s="5">
        <v>41556258.257827066</v>
      </c>
      <c r="H394" s="5">
        <f t="shared" si="12"/>
        <v>-2125599.2818305641</v>
      </c>
      <c r="I394" s="5">
        <f t="shared" si="13"/>
        <v>-2125599.2818305641</v>
      </c>
    </row>
    <row r="395" spans="1:9" x14ac:dyDescent="0.25">
      <c r="A395" s="4">
        <v>225511</v>
      </c>
      <c r="B395" s="4">
        <v>2014</v>
      </c>
      <c r="C395" s="4" t="s">
        <v>8</v>
      </c>
      <c r="D395" s="4" t="s">
        <v>27</v>
      </c>
      <c r="E395" s="5">
        <v>40031982.266626514</v>
      </c>
      <c r="F395" s="5">
        <v>0</v>
      </c>
      <c r="G395" s="5">
        <v>40867700.063659288</v>
      </c>
      <c r="H395" s="5">
        <f t="shared" si="12"/>
        <v>835717.79703277349</v>
      </c>
      <c r="I395" s="5">
        <f t="shared" si="13"/>
        <v>835717.79703277349</v>
      </c>
    </row>
    <row r="396" spans="1:9" x14ac:dyDescent="0.25">
      <c r="A396" s="4">
        <v>142285</v>
      </c>
      <c r="B396" s="4">
        <v>2014</v>
      </c>
      <c r="C396" s="4" t="s">
        <v>8</v>
      </c>
      <c r="D396" s="4" t="s">
        <v>73</v>
      </c>
      <c r="E396" s="5">
        <v>19181757.564469818</v>
      </c>
      <c r="F396" s="5">
        <v>0</v>
      </c>
      <c r="G396" s="5">
        <v>19182347.6060041</v>
      </c>
      <c r="H396" s="5">
        <f t="shared" si="12"/>
        <v>590.04153428226709</v>
      </c>
      <c r="I396" s="5">
        <f t="shared" si="13"/>
        <v>590.04153428226709</v>
      </c>
    </row>
    <row r="397" spans="1:9" x14ac:dyDescent="0.25">
      <c r="A397" s="4">
        <v>145637</v>
      </c>
      <c r="B397" s="4">
        <v>2014</v>
      </c>
      <c r="C397" s="4" t="s">
        <v>8</v>
      </c>
      <c r="D397" s="4" t="s">
        <v>37</v>
      </c>
      <c r="E397" s="5">
        <v>84260720.106480181</v>
      </c>
      <c r="F397" s="5">
        <v>0</v>
      </c>
      <c r="G397" s="5">
        <v>81965659.273896009</v>
      </c>
      <c r="H397" s="5">
        <f t="shared" si="12"/>
        <v>-2295060.8325841725</v>
      </c>
      <c r="I397" s="5">
        <f t="shared" si="13"/>
        <v>-2295060.8325841725</v>
      </c>
    </row>
    <row r="398" spans="1:9" x14ac:dyDescent="0.25">
      <c r="A398" s="4">
        <v>153658</v>
      </c>
      <c r="B398" s="4">
        <v>2014</v>
      </c>
      <c r="C398" s="4" t="s">
        <v>8</v>
      </c>
      <c r="D398" s="4" t="s">
        <v>37</v>
      </c>
      <c r="E398" s="5">
        <v>103692040.90834236</v>
      </c>
      <c r="F398" s="5">
        <v>0</v>
      </c>
      <c r="G398" s="5">
        <v>107422996.20148404</v>
      </c>
      <c r="H398" s="5">
        <f t="shared" si="12"/>
        <v>3730955.293141678</v>
      </c>
      <c r="I398" s="5">
        <f t="shared" si="13"/>
        <v>3730955.293141678</v>
      </c>
    </row>
    <row r="399" spans="1:9" x14ac:dyDescent="0.25">
      <c r="A399" s="4">
        <v>155317</v>
      </c>
      <c r="B399" s="4">
        <v>2014</v>
      </c>
      <c r="C399" s="4" t="s">
        <v>8</v>
      </c>
      <c r="D399" s="4" t="s">
        <v>39</v>
      </c>
      <c r="E399" s="5">
        <v>91300828.045847878</v>
      </c>
      <c r="F399" s="5">
        <v>0</v>
      </c>
      <c r="G399" s="5">
        <v>99030732.050024882</v>
      </c>
      <c r="H399" s="5">
        <f t="shared" si="12"/>
        <v>7729904.0041770041</v>
      </c>
      <c r="I399" s="5">
        <f t="shared" si="13"/>
        <v>7729904.0041770041</v>
      </c>
    </row>
    <row r="400" spans="1:9" x14ac:dyDescent="0.25">
      <c r="A400" s="4">
        <v>157085</v>
      </c>
      <c r="B400" s="4">
        <v>2014</v>
      </c>
      <c r="C400" s="4" t="s">
        <v>8</v>
      </c>
      <c r="D400" s="4" t="s">
        <v>14</v>
      </c>
      <c r="E400" s="5">
        <v>95919697.507830918</v>
      </c>
      <c r="F400" s="5">
        <v>0</v>
      </c>
      <c r="G400" s="5">
        <v>98021399.093705922</v>
      </c>
      <c r="H400" s="5">
        <f t="shared" si="12"/>
        <v>2101701.5858750045</v>
      </c>
      <c r="I400" s="5">
        <f t="shared" si="13"/>
        <v>2101701.5858750045</v>
      </c>
    </row>
    <row r="401" spans="1:9" x14ac:dyDescent="0.25">
      <c r="A401" s="4">
        <v>160658</v>
      </c>
      <c r="B401" s="4">
        <v>2014</v>
      </c>
      <c r="C401" s="4" t="s">
        <v>8</v>
      </c>
      <c r="D401" s="4" t="s">
        <v>9</v>
      </c>
      <c r="E401" s="5">
        <v>21840299.189428829</v>
      </c>
      <c r="F401" s="5">
        <v>0</v>
      </c>
      <c r="G401" s="5">
        <v>21591377.698241267</v>
      </c>
      <c r="H401" s="5">
        <f t="shared" si="12"/>
        <v>-248921.4911875613</v>
      </c>
      <c r="I401" s="5">
        <f t="shared" si="13"/>
        <v>-248921.4911875613</v>
      </c>
    </row>
    <row r="402" spans="1:9" x14ac:dyDescent="0.25">
      <c r="A402" s="4">
        <v>159993</v>
      </c>
      <c r="B402" s="4">
        <v>2014</v>
      </c>
      <c r="C402" s="4" t="s">
        <v>8</v>
      </c>
      <c r="D402" s="4" t="s">
        <v>9</v>
      </c>
      <c r="E402" s="5">
        <v>12506953.260567404</v>
      </c>
      <c r="F402" s="5">
        <v>0</v>
      </c>
      <c r="G402" s="5">
        <v>12296097.558877701</v>
      </c>
      <c r="H402" s="5">
        <f t="shared" si="12"/>
        <v>-210855.70168970339</v>
      </c>
      <c r="I402" s="5">
        <f t="shared" si="13"/>
        <v>-210855.70168970339</v>
      </c>
    </row>
    <row r="403" spans="1:9" x14ac:dyDescent="0.25">
      <c r="A403" s="4">
        <v>157289</v>
      </c>
      <c r="B403" s="4">
        <v>2014</v>
      </c>
      <c r="C403" s="4" t="s">
        <v>8</v>
      </c>
      <c r="D403" s="4" t="s">
        <v>27</v>
      </c>
      <c r="E403" s="5">
        <v>89392786.81035161</v>
      </c>
      <c r="F403" s="5">
        <v>0</v>
      </c>
      <c r="G403" s="5">
        <v>89971548.615923285</v>
      </c>
      <c r="H403" s="5">
        <f t="shared" si="12"/>
        <v>578761.8055716753</v>
      </c>
      <c r="I403" s="5">
        <f t="shared" si="13"/>
        <v>578761.8055716753</v>
      </c>
    </row>
    <row r="404" spans="1:9" x14ac:dyDescent="0.25">
      <c r="A404" s="4">
        <v>163286</v>
      </c>
      <c r="B404" s="4">
        <v>2014</v>
      </c>
      <c r="C404" s="4" t="s">
        <v>8</v>
      </c>
      <c r="D404" s="4" t="s">
        <v>23</v>
      </c>
      <c r="E404" s="5">
        <v>73960889.185913146</v>
      </c>
      <c r="F404" s="5">
        <v>0</v>
      </c>
      <c r="G404" s="5">
        <v>74449523.667848572</v>
      </c>
      <c r="H404" s="5">
        <f t="shared" si="12"/>
        <v>488634.48193542659</v>
      </c>
      <c r="I404" s="5">
        <f t="shared" si="13"/>
        <v>488634.48193542659</v>
      </c>
    </row>
    <row r="405" spans="1:9" x14ac:dyDescent="0.25">
      <c r="A405" s="4">
        <v>166629</v>
      </c>
      <c r="B405" s="4">
        <v>2014</v>
      </c>
      <c r="C405" s="4" t="s">
        <v>8</v>
      </c>
      <c r="D405" s="4" t="s">
        <v>16</v>
      </c>
      <c r="E405" s="5">
        <v>33937771.73573985</v>
      </c>
      <c r="F405" s="5">
        <v>0</v>
      </c>
      <c r="G405" s="5">
        <v>34343983.903765082</v>
      </c>
      <c r="H405" s="5">
        <f t="shared" si="12"/>
        <v>406212.16802523285</v>
      </c>
      <c r="I405" s="5">
        <f t="shared" si="13"/>
        <v>406212.16802523285</v>
      </c>
    </row>
    <row r="406" spans="1:9" x14ac:dyDescent="0.25">
      <c r="A406" s="4">
        <v>220862</v>
      </c>
      <c r="B406" s="4">
        <v>2014</v>
      </c>
      <c r="C406" s="4" t="s">
        <v>8</v>
      </c>
      <c r="D406" s="4" t="s">
        <v>27</v>
      </c>
      <c r="E406" s="5">
        <v>50961402.711530373</v>
      </c>
      <c r="F406" s="5">
        <v>0</v>
      </c>
      <c r="G406" s="5">
        <v>50973204.55603312</v>
      </c>
      <c r="H406" s="5">
        <f t="shared" si="12"/>
        <v>11801.844502747059</v>
      </c>
      <c r="I406" s="5">
        <f t="shared" si="13"/>
        <v>11801.844502747059</v>
      </c>
    </row>
    <row r="407" spans="1:9" x14ac:dyDescent="0.25">
      <c r="A407" s="4">
        <v>170976</v>
      </c>
      <c r="B407" s="4">
        <v>2014</v>
      </c>
      <c r="C407" s="4" t="s">
        <v>8</v>
      </c>
      <c r="D407" s="4" t="s">
        <v>37</v>
      </c>
      <c r="E407" s="5">
        <v>144521644.76799172</v>
      </c>
      <c r="F407" s="5">
        <v>0</v>
      </c>
      <c r="G407" s="5">
        <v>160081532.74215046</v>
      </c>
      <c r="H407" s="5">
        <f t="shared" si="12"/>
        <v>15559887.974158734</v>
      </c>
      <c r="I407" s="5">
        <f t="shared" si="13"/>
        <v>15559887.974158734</v>
      </c>
    </row>
    <row r="408" spans="1:9" x14ac:dyDescent="0.25">
      <c r="A408" s="4">
        <v>174066</v>
      </c>
      <c r="B408" s="4">
        <v>2014</v>
      </c>
      <c r="C408" s="4" t="s">
        <v>8</v>
      </c>
      <c r="D408" s="4" t="s">
        <v>37</v>
      </c>
      <c r="E408" s="5">
        <v>107643199.29655191</v>
      </c>
      <c r="F408" s="5">
        <v>0</v>
      </c>
      <c r="G408" s="5">
        <v>107643199.29655191</v>
      </c>
      <c r="H408" s="5">
        <f t="shared" si="12"/>
        <v>0</v>
      </c>
      <c r="I408" s="5">
        <f t="shared" si="13"/>
        <v>0</v>
      </c>
    </row>
    <row r="409" spans="1:9" x14ac:dyDescent="0.25">
      <c r="A409" s="4">
        <v>176017</v>
      </c>
      <c r="B409" s="4">
        <v>2014</v>
      </c>
      <c r="C409" s="4" t="s">
        <v>8</v>
      </c>
      <c r="D409" s="4" t="s">
        <v>14</v>
      </c>
      <c r="E409" s="5">
        <v>74306197.307322279</v>
      </c>
      <c r="F409" s="5">
        <v>0</v>
      </c>
      <c r="G409" s="5">
        <v>76897010.882972315</v>
      </c>
      <c r="H409" s="5">
        <f t="shared" si="12"/>
        <v>2590813.5756500363</v>
      </c>
      <c r="I409" s="5">
        <f t="shared" si="13"/>
        <v>2590813.5756500363</v>
      </c>
    </row>
    <row r="410" spans="1:9" x14ac:dyDescent="0.25">
      <c r="A410" s="4">
        <v>178396</v>
      </c>
      <c r="B410" s="4">
        <v>2014</v>
      </c>
      <c r="C410" s="4" t="s">
        <v>8</v>
      </c>
      <c r="D410" s="4" t="s">
        <v>14</v>
      </c>
      <c r="E410" s="5">
        <v>81338724.93646346</v>
      </c>
      <c r="F410" s="5">
        <v>0</v>
      </c>
      <c r="G410" s="5">
        <v>84875332.511253476</v>
      </c>
      <c r="H410" s="5">
        <f t="shared" si="12"/>
        <v>3536607.5747900158</v>
      </c>
      <c r="I410" s="5">
        <f t="shared" si="13"/>
        <v>3536607.5747900158</v>
      </c>
    </row>
    <row r="411" spans="1:9" x14ac:dyDescent="0.25">
      <c r="A411" s="4">
        <v>181464</v>
      </c>
      <c r="B411" s="4">
        <v>2014</v>
      </c>
      <c r="C411" s="4" t="s">
        <v>8</v>
      </c>
      <c r="D411" s="4" t="s">
        <v>37</v>
      </c>
      <c r="E411" s="5">
        <v>92195787.229503229</v>
      </c>
      <c r="F411" s="5">
        <v>0</v>
      </c>
      <c r="G411" s="5">
        <v>96107518.271890953</v>
      </c>
      <c r="H411" s="5">
        <f t="shared" si="12"/>
        <v>3911731.0423877239</v>
      </c>
      <c r="I411" s="5">
        <f t="shared" si="13"/>
        <v>3911731.0423877239</v>
      </c>
    </row>
    <row r="412" spans="1:9" x14ac:dyDescent="0.25">
      <c r="A412" s="4">
        <v>182281</v>
      </c>
      <c r="B412" s="4">
        <v>2014</v>
      </c>
      <c r="C412" s="4" t="s">
        <v>8</v>
      </c>
      <c r="D412" s="4" t="s">
        <v>18</v>
      </c>
      <c r="E412" s="5">
        <v>45081750.342270195</v>
      </c>
      <c r="F412" s="5">
        <v>0</v>
      </c>
      <c r="G412" s="5">
        <v>44666306.35601268</v>
      </c>
      <c r="H412" s="5">
        <f t="shared" si="12"/>
        <v>-415443.98625751585</v>
      </c>
      <c r="I412" s="5">
        <f t="shared" si="13"/>
        <v>-415443.98625751585</v>
      </c>
    </row>
    <row r="413" spans="1:9" x14ac:dyDescent="0.25">
      <c r="A413" s="4">
        <v>182290</v>
      </c>
      <c r="B413" s="4">
        <v>2014</v>
      </c>
      <c r="C413" s="4" t="s">
        <v>8</v>
      </c>
      <c r="D413" s="4" t="s">
        <v>18</v>
      </c>
      <c r="E413" s="5">
        <v>28117990.333502226</v>
      </c>
      <c r="F413" s="5">
        <v>0</v>
      </c>
      <c r="G413" s="5">
        <v>27701880.269430235</v>
      </c>
      <c r="H413" s="5">
        <f t="shared" si="12"/>
        <v>-416110.06407199055</v>
      </c>
      <c r="I413" s="5">
        <f t="shared" si="13"/>
        <v>-416110.06407199055</v>
      </c>
    </row>
    <row r="414" spans="1:9" x14ac:dyDescent="0.25">
      <c r="A414" s="4">
        <v>187985</v>
      </c>
      <c r="B414" s="4">
        <v>2014</v>
      </c>
      <c r="C414" s="4" t="s">
        <v>8</v>
      </c>
      <c r="D414" s="4" t="s">
        <v>18</v>
      </c>
      <c r="E414" s="5">
        <v>47732704.560283192</v>
      </c>
      <c r="F414" s="5">
        <v>0</v>
      </c>
      <c r="G414" s="5">
        <v>47851931.475257143</v>
      </c>
      <c r="H414" s="5">
        <f t="shared" si="12"/>
        <v>119226.91497395188</v>
      </c>
      <c r="I414" s="5">
        <f t="shared" si="13"/>
        <v>119226.91497395188</v>
      </c>
    </row>
    <row r="415" spans="1:9" x14ac:dyDescent="0.25">
      <c r="A415" s="4">
        <v>199120</v>
      </c>
      <c r="B415" s="4">
        <v>2014</v>
      </c>
      <c r="C415" s="4" t="s">
        <v>8</v>
      </c>
      <c r="D415" s="4" t="s">
        <v>23</v>
      </c>
      <c r="E415" s="5">
        <v>84616438.101556033</v>
      </c>
      <c r="F415" s="5">
        <v>0</v>
      </c>
      <c r="G415" s="5">
        <v>84929395.320286483</v>
      </c>
      <c r="H415" s="5">
        <f t="shared" si="12"/>
        <v>312957.21873044968</v>
      </c>
      <c r="I415" s="5">
        <f t="shared" si="13"/>
        <v>312957.21873044968</v>
      </c>
    </row>
    <row r="416" spans="1:9" x14ac:dyDescent="0.25">
      <c r="A416" s="4">
        <v>227216</v>
      </c>
      <c r="B416" s="4">
        <v>2014</v>
      </c>
      <c r="C416" s="4" t="s">
        <v>8</v>
      </c>
      <c r="D416" s="4" t="s">
        <v>30</v>
      </c>
      <c r="E416" s="5">
        <v>31613526.151184153</v>
      </c>
      <c r="F416" s="5">
        <v>0</v>
      </c>
      <c r="G416" s="5">
        <v>32053949.576210085</v>
      </c>
      <c r="H416" s="5">
        <f t="shared" si="12"/>
        <v>440423.42502593249</v>
      </c>
      <c r="I416" s="5">
        <f t="shared" si="13"/>
        <v>440423.42502593249</v>
      </c>
    </row>
    <row r="417" spans="1:9" x14ac:dyDescent="0.25">
      <c r="A417" s="4">
        <v>207500</v>
      </c>
      <c r="B417" s="4">
        <v>2014</v>
      </c>
      <c r="C417" s="4" t="s">
        <v>8</v>
      </c>
      <c r="D417" s="4" t="s">
        <v>39</v>
      </c>
      <c r="E417" s="5">
        <v>114933093.51306722</v>
      </c>
      <c r="F417" s="5">
        <v>0</v>
      </c>
      <c r="G417" s="5">
        <v>131012226.14793223</v>
      </c>
      <c r="H417" s="5">
        <f t="shared" si="12"/>
        <v>16079132.634865016</v>
      </c>
      <c r="I417" s="5">
        <f t="shared" si="13"/>
        <v>16079132.634865016</v>
      </c>
    </row>
    <row r="418" spans="1:9" x14ac:dyDescent="0.25">
      <c r="A418" s="4">
        <v>209551</v>
      </c>
      <c r="B418" s="4">
        <v>2014</v>
      </c>
      <c r="C418" s="4" t="s">
        <v>8</v>
      </c>
      <c r="D418" s="4" t="s">
        <v>11</v>
      </c>
      <c r="E418" s="5">
        <v>111903538.43490909</v>
      </c>
      <c r="F418" s="5">
        <v>0</v>
      </c>
      <c r="G418" s="5">
        <v>198738963.57762653</v>
      </c>
      <c r="H418" s="5">
        <f t="shared" si="12"/>
        <v>86835425.142717436</v>
      </c>
      <c r="I418" s="5">
        <f t="shared" si="13"/>
        <v>86835425.142717436</v>
      </c>
    </row>
    <row r="419" spans="1:9" x14ac:dyDescent="0.25">
      <c r="A419" s="4">
        <v>102094</v>
      </c>
      <c r="B419" s="4">
        <v>2014</v>
      </c>
      <c r="C419" s="4" t="s">
        <v>8</v>
      </c>
      <c r="D419" s="4" t="s">
        <v>9</v>
      </c>
      <c r="E419" s="5">
        <v>23278009.396357294</v>
      </c>
      <c r="F419" s="5">
        <v>0</v>
      </c>
      <c r="G419" s="5">
        <v>23410788.004095461</v>
      </c>
      <c r="H419" s="5">
        <f t="shared" si="12"/>
        <v>132778.60773816705</v>
      </c>
      <c r="I419" s="5">
        <f t="shared" si="13"/>
        <v>132778.60773816705</v>
      </c>
    </row>
    <row r="420" spans="1:9" x14ac:dyDescent="0.25">
      <c r="A420" s="4">
        <v>218663</v>
      </c>
      <c r="B420" s="4">
        <v>2014</v>
      </c>
      <c r="C420" s="4" t="s">
        <v>8</v>
      </c>
      <c r="D420" s="4" t="s">
        <v>14</v>
      </c>
      <c r="E420" s="5">
        <v>97085947.042489007</v>
      </c>
      <c r="F420" s="5">
        <v>0</v>
      </c>
      <c r="G420" s="5">
        <v>99982111.167399168</v>
      </c>
      <c r="H420" s="5">
        <f t="shared" si="12"/>
        <v>2896164.1249101609</v>
      </c>
      <c r="I420" s="5">
        <f t="shared" si="13"/>
        <v>2896164.1249101609</v>
      </c>
    </row>
    <row r="421" spans="1:9" x14ac:dyDescent="0.25">
      <c r="A421" s="4">
        <v>137351</v>
      </c>
      <c r="B421" s="4">
        <v>2014</v>
      </c>
      <c r="C421" s="4" t="s">
        <v>8</v>
      </c>
      <c r="D421" s="4" t="s">
        <v>27</v>
      </c>
      <c r="E421" s="5">
        <v>47476695.473964743</v>
      </c>
      <c r="F421" s="5">
        <v>0</v>
      </c>
      <c r="G421" s="5">
        <v>49052452.082123019</v>
      </c>
      <c r="H421" s="5">
        <f t="shared" si="12"/>
        <v>1575756.6081582755</v>
      </c>
      <c r="I421" s="5">
        <f t="shared" si="13"/>
        <v>1575756.6081582755</v>
      </c>
    </row>
    <row r="422" spans="1:9" x14ac:dyDescent="0.25">
      <c r="A422" s="4">
        <v>176372</v>
      </c>
      <c r="B422" s="4">
        <v>2014</v>
      </c>
      <c r="C422" s="4" t="s">
        <v>8</v>
      </c>
      <c r="D422" s="4" t="s">
        <v>30</v>
      </c>
      <c r="E422" s="5">
        <v>23861456.050605819</v>
      </c>
      <c r="F422" s="5">
        <v>0</v>
      </c>
      <c r="G422" s="5">
        <v>23861456.050605819</v>
      </c>
      <c r="H422" s="5">
        <f t="shared" si="12"/>
        <v>0</v>
      </c>
      <c r="I422" s="5">
        <f t="shared" si="13"/>
        <v>0</v>
      </c>
    </row>
    <row r="423" spans="1:9" x14ac:dyDescent="0.25">
      <c r="A423" s="4">
        <v>206084</v>
      </c>
      <c r="B423" s="4">
        <v>2014</v>
      </c>
      <c r="C423" s="4" t="s">
        <v>8</v>
      </c>
      <c r="D423" s="4" t="s">
        <v>16</v>
      </c>
      <c r="E423" s="5">
        <v>26667779.762110326</v>
      </c>
      <c r="F423" s="5">
        <v>0</v>
      </c>
      <c r="G423" s="5">
        <v>22870876.682433214</v>
      </c>
      <c r="H423" s="5">
        <f t="shared" si="12"/>
        <v>-3796903.0796771124</v>
      </c>
      <c r="I423" s="5">
        <f t="shared" si="13"/>
        <v>-3796903.0796771124</v>
      </c>
    </row>
    <row r="424" spans="1:9" x14ac:dyDescent="0.25">
      <c r="A424" s="4">
        <v>230764</v>
      </c>
      <c r="B424" s="4">
        <v>2014</v>
      </c>
      <c r="C424" s="4" t="s">
        <v>8</v>
      </c>
      <c r="D424" s="4" t="s">
        <v>11</v>
      </c>
      <c r="E424" s="5">
        <v>51229804.697702922</v>
      </c>
      <c r="F424" s="5">
        <v>0</v>
      </c>
      <c r="G424" s="5">
        <v>57250564.18192488</v>
      </c>
      <c r="H424" s="5">
        <f t="shared" si="12"/>
        <v>6020759.4842219576</v>
      </c>
      <c r="I424" s="5">
        <f t="shared" si="13"/>
        <v>6020759.4842219576</v>
      </c>
    </row>
    <row r="425" spans="1:9" x14ac:dyDescent="0.25">
      <c r="A425" s="4">
        <v>234076</v>
      </c>
      <c r="B425" s="4">
        <v>2014</v>
      </c>
      <c r="C425" s="4" t="s">
        <v>8</v>
      </c>
      <c r="D425" s="4" t="s">
        <v>23</v>
      </c>
      <c r="E425" s="5">
        <v>88634077.544079423</v>
      </c>
      <c r="F425" s="5">
        <v>0</v>
      </c>
      <c r="G425" s="5">
        <v>84854431.658554509</v>
      </c>
      <c r="H425" s="5">
        <f t="shared" si="12"/>
        <v>-3779645.8855249137</v>
      </c>
      <c r="I425" s="5">
        <f t="shared" si="13"/>
        <v>-3779645.8855249137</v>
      </c>
    </row>
    <row r="426" spans="1:9" x14ac:dyDescent="0.25">
      <c r="A426" s="4">
        <v>236948</v>
      </c>
      <c r="B426" s="4">
        <v>2014</v>
      </c>
      <c r="C426" s="4" t="s">
        <v>8</v>
      </c>
      <c r="D426" s="4" t="s">
        <v>11</v>
      </c>
      <c r="E426" s="5">
        <v>87286747.101237431</v>
      </c>
      <c r="F426" s="5">
        <v>0</v>
      </c>
      <c r="G426" s="5">
        <v>101660696.19943683</v>
      </c>
      <c r="H426" s="5">
        <f t="shared" si="12"/>
        <v>14373949.098199397</v>
      </c>
      <c r="I426" s="5">
        <f t="shared" si="13"/>
        <v>14373949.098199397</v>
      </c>
    </row>
    <row r="427" spans="1:9" x14ac:dyDescent="0.25">
      <c r="A427" s="4">
        <v>240444</v>
      </c>
      <c r="B427" s="4">
        <v>2014</v>
      </c>
      <c r="C427" s="4" t="s">
        <v>8</v>
      </c>
      <c r="D427" s="4" t="s">
        <v>37</v>
      </c>
      <c r="E427" s="5">
        <v>126824698.33766907</v>
      </c>
      <c r="F427" s="5">
        <v>0</v>
      </c>
      <c r="G427" s="5">
        <v>129678272.00750147</v>
      </c>
      <c r="H427" s="5">
        <f t="shared" si="12"/>
        <v>2853573.6698323935</v>
      </c>
      <c r="I427" s="5">
        <f t="shared" si="13"/>
        <v>2853573.6698323935</v>
      </c>
    </row>
    <row r="428" spans="1:9" x14ac:dyDescent="0.25">
      <c r="A428" s="4">
        <v>240727</v>
      </c>
      <c r="B428" s="4">
        <v>2014</v>
      </c>
      <c r="C428" s="4" t="s">
        <v>8</v>
      </c>
      <c r="D428" s="4" t="s">
        <v>18</v>
      </c>
      <c r="E428" s="5">
        <v>33422479.94778645</v>
      </c>
      <c r="F428" s="5">
        <v>0</v>
      </c>
      <c r="G428" s="5">
        <v>32783160.821036357</v>
      </c>
      <c r="H428" s="5">
        <f t="shared" si="12"/>
        <v>-639319.12675009295</v>
      </c>
      <c r="I428" s="5">
        <f t="shared" si="13"/>
        <v>-639319.12675009295</v>
      </c>
    </row>
    <row r="429" spans="1:9" x14ac:dyDescent="0.25">
      <c r="A429" s="4">
        <v>230728</v>
      </c>
      <c r="B429" s="4">
        <v>2014</v>
      </c>
      <c r="C429" s="4" t="s">
        <v>8</v>
      </c>
      <c r="D429" s="4" t="s">
        <v>18</v>
      </c>
      <c r="E429" s="5">
        <v>26062524.888885897</v>
      </c>
      <c r="F429" s="5">
        <v>0</v>
      </c>
      <c r="G429" s="5">
        <v>25500458.622810069</v>
      </c>
      <c r="H429" s="5">
        <f t="shared" si="12"/>
        <v>-562066.26607582718</v>
      </c>
      <c r="I429" s="5">
        <f t="shared" si="13"/>
        <v>-562066.26607582718</v>
      </c>
    </row>
    <row r="430" spans="1:9" x14ac:dyDescent="0.25">
      <c r="A430" s="4">
        <v>233921</v>
      </c>
      <c r="B430" s="4">
        <v>2014</v>
      </c>
      <c r="C430" s="4" t="s">
        <v>8</v>
      </c>
      <c r="D430" s="4" t="s">
        <v>23</v>
      </c>
      <c r="E430" s="5">
        <v>70559416.329730153</v>
      </c>
      <c r="F430" s="5">
        <v>0</v>
      </c>
      <c r="G430" s="5">
        <v>74074732.732249558</v>
      </c>
      <c r="H430" s="5">
        <f t="shared" si="12"/>
        <v>3515316.4025194049</v>
      </c>
      <c r="I430" s="5">
        <f t="shared" si="13"/>
        <v>3515316.4025194049</v>
      </c>
    </row>
    <row r="431" spans="1:9" x14ac:dyDescent="0.25">
      <c r="A431" s="4">
        <v>236939</v>
      </c>
      <c r="B431" s="4">
        <v>2014</v>
      </c>
      <c r="C431" s="4" t="s">
        <v>8</v>
      </c>
      <c r="D431" s="4" t="s">
        <v>11</v>
      </c>
      <c r="E431" s="5">
        <v>69082770.478258431</v>
      </c>
      <c r="F431" s="5">
        <v>0</v>
      </c>
      <c r="G431" s="5">
        <v>55178837.111518323</v>
      </c>
      <c r="H431" s="5">
        <f t="shared" si="12"/>
        <v>-13903933.366740108</v>
      </c>
      <c r="I431" s="5">
        <f t="shared" si="13"/>
        <v>-13903933.366740108</v>
      </c>
    </row>
    <row r="432" spans="1:9" x14ac:dyDescent="0.25">
      <c r="A432" s="4">
        <v>238032</v>
      </c>
      <c r="B432" s="4">
        <v>2014</v>
      </c>
      <c r="C432" s="4" t="s">
        <v>8</v>
      </c>
      <c r="D432" s="4" t="s">
        <v>39</v>
      </c>
      <c r="E432" s="5">
        <v>77676890.677283868</v>
      </c>
      <c r="F432" s="5">
        <v>0</v>
      </c>
      <c r="G432" s="5">
        <v>78699394.131149024</v>
      </c>
      <c r="H432" s="5">
        <f t="shared" si="12"/>
        <v>1022503.4538651556</v>
      </c>
      <c r="I432" s="5">
        <f t="shared" si="13"/>
        <v>1022503.4538651556</v>
      </c>
    </row>
    <row r="433" spans="1:9" x14ac:dyDescent="0.25">
      <c r="A433" s="4">
        <v>157951</v>
      </c>
      <c r="B433" s="4">
        <v>2014</v>
      </c>
      <c r="C433" s="4" t="s">
        <v>8</v>
      </c>
      <c r="D433" s="4" t="s">
        <v>9</v>
      </c>
      <c r="E433" s="5">
        <v>28098985.318722699</v>
      </c>
      <c r="F433" s="5">
        <v>0</v>
      </c>
      <c r="G433" s="5">
        <v>28098985.318722699</v>
      </c>
      <c r="H433" s="5">
        <f t="shared" si="12"/>
        <v>0</v>
      </c>
      <c r="I433" s="5">
        <f t="shared" si="13"/>
        <v>0</v>
      </c>
    </row>
    <row r="434" spans="1:9" x14ac:dyDescent="0.25">
      <c r="A434" s="4">
        <v>172699</v>
      </c>
      <c r="B434" s="4">
        <v>2014</v>
      </c>
      <c r="C434" s="4" t="s">
        <v>8</v>
      </c>
      <c r="D434" s="4" t="s">
        <v>16</v>
      </c>
      <c r="E434" s="5">
        <v>30529847.961545438</v>
      </c>
      <c r="F434" s="5">
        <v>0</v>
      </c>
      <c r="G434" s="5">
        <v>29326759.356043238</v>
      </c>
      <c r="H434" s="5">
        <f t="shared" si="12"/>
        <v>-1203088.6055021994</v>
      </c>
      <c r="I434" s="5">
        <f t="shared" si="13"/>
        <v>-1203088.6055021994</v>
      </c>
    </row>
    <row r="435" spans="1:9" x14ac:dyDescent="0.25">
      <c r="A435" s="4">
        <v>104151</v>
      </c>
      <c r="B435" s="4">
        <v>2013</v>
      </c>
      <c r="C435" s="4" t="s">
        <v>8</v>
      </c>
      <c r="D435" s="4" t="s">
        <v>11</v>
      </c>
      <c r="E435" s="5">
        <v>67585474.499891371</v>
      </c>
      <c r="F435" s="5">
        <v>0</v>
      </c>
      <c r="G435" s="5">
        <v>67661474.973531917</v>
      </c>
      <c r="H435" s="5">
        <f t="shared" si="12"/>
        <v>76000.473640546203</v>
      </c>
      <c r="I435" s="5">
        <f t="shared" si="13"/>
        <v>76000.473640546203</v>
      </c>
    </row>
    <row r="436" spans="1:9" x14ac:dyDescent="0.25">
      <c r="A436" s="4">
        <v>106458</v>
      </c>
      <c r="B436" s="4">
        <v>2013</v>
      </c>
      <c r="C436" s="4" t="s">
        <v>8</v>
      </c>
      <c r="D436" s="4" t="s">
        <v>9</v>
      </c>
      <c r="E436" s="5">
        <v>16773758.260487314</v>
      </c>
      <c r="F436" s="5">
        <v>0</v>
      </c>
      <c r="G436" s="5">
        <v>16773758.260487314</v>
      </c>
      <c r="H436" s="5">
        <f t="shared" si="12"/>
        <v>0</v>
      </c>
      <c r="I436" s="5">
        <f t="shared" si="13"/>
        <v>0</v>
      </c>
    </row>
    <row r="437" spans="1:9" x14ac:dyDescent="0.25">
      <c r="A437" s="4">
        <v>100858</v>
      </c>
      <c r="B437" s="4">
        <v>2013</v>
      </c>
      <c r="C437" s="4" t="s">
        <v>8</v>
      </c>
      <c r="D437" s="4" t="s">
        <v>14</v>
      </c>
      <c r="E437" s="5">
        <v>106247373.28990795</v>
      </c>
      <c r="F437" s="5">
        <v>0</v>
      </c>
      <c r="G437" s="5">
        <v>106818341.16879435</v>
      </c>
      <c r="H437" s="5">
        <f t="shared" si="12"/>
        <v>570967.87888640165</v>
      </c>
      <c r="I437" s="5">
        <f t="shared" si="13"/>
        <v>570967.87888640165</v>
      </c>
    </row>
    <row r="438" spans="1:9" x14ac:dyDescent="0.25">
      <c r="A438" s="4">
        <v>150136</v>
      </c>
      <c r="B438" s="4">
        <v>2013</v>
      </c>
      <c r="C438" s="4" t="s">
        <v>8</v>
      </c>
      <c r="D438" s="4" t="s">
        <v>16</v>
      </c>
      <c r="E438" s="5">
        <v>23414946.650271498</v>
      </c>
      <c r="F438" s="5">
        <v>0</v>
      </c>
      <c r="G438" s="5">
        <v>21961094.514169756</v>
      </c>
      <c r="H438" s="5">
        <f t="shared" si="12"/>
        <v>-1453852.1361017413</v>
      </c>
      <c r="I438" s="5">
        <f t="shared" si="13"/>
        <v>-1453852.1361017413</v>
      </c>
    </row>
    <row r="439" spans="1:9" x14ac:dyDescent="0.25">
      <c r="A439" s="4">
        <v>142115</v>
      </c>
      <c r="B439" s="4">
        <v>2013</v>
      </c>
      <c r="C439" s="4" t="s">
        <v>8</v>
      </c>
      <c r="D439" s="4" t="s">
        <v>18</v>
      </c>
      <c r="E439" s="5">
        <v>44602175.263677865</v>
      </c>
      <c r="F439" s="5">
        <v>0</v>
      </c>
      <c r="G439" s="5">
        <v>44472616.544968955</v>
      </c>
      <c r="H439" s="5">
        <f t="shared" si="12"/>
        <v>-129558.71870891005</v>
      </c>
      <c r="I439" s="5">
        <f t="shared" si="13"/>
        <v>-129558.71870891005</v>
      </c>
    </row>
    <row r="440" spans="1:9" x14ac:dyDescent="0.25">
      <c r="A440" s="4">
        <v>201441</v>
      </c>
      <c r="B440" s="4">
        <v>2013</v>
      </c>
      <c r="C440" s="4" t="s">
        <v>8</v>
      </c>
      <c r="D440" s="4" t="s">
        <v>16</v>
      </c>
      <c r="E440" s="5">
        <v>21327986.295737348</v>
      </c>
      <c r="F440" s="5">
        <v>0</v>
      </c>
      <c r="G440" s="5">
        <v>24326011.703434795</v>
      </c>
      <c r="H440" s="5">
        <f t="shared" si="12"/>
        <v>2998025.4076974466</v>
      </c>
      <c r="I440" s="5">
        <f t="shared" si="13"/>
        <v>2998025.4076974466</v>
      </c>
    </row>
    <row r="441" spans="1:9" x14ac:dyDescent="0.25">
      <c r="A441" s="4">
        <v>110556</v>
      </c>
      <c r="B441" s="4">
        <v>2013</v>
      </c>
      <c r="C441" s="4" t="s">
        <v>8</v>
      </c>
      <c r="D441" s="4" t="s">
        <v>18</v>
      </c>
      <c r="E441" s="5">
        <v>34050530.283707924</v>
      </c>
      <c r="F441" s="5">
        <v>0</v>
      </c>
      <c r="G441" s="5">
        <v>34755703.369429789</v>
      </c>
      <c r="H441" s="5">
        <f t="shared" si="12"/>
        <v>705173.0857218653</v>
      </c>
      <c r="I441" s="5">
        <f t="shared" si="13"/>
        <v>705173.0857218653</v>
      </c>
    </row>
    <row r="442" spans="1:9" x14ac:dyDescent="0.25">
      <c r="A442" s="4">
        <v>169248</v>
      </c>
      <c r="B442" s="4">
        <v>2013</v>
      </c>
      <c r="C442" s="4" t="s">
        <v>8</v>
      </c>
      <c r="D442" s="4" t="s">
        <v>16</v>
      </c>
      <c r="E442" s="5">
        <v>28010291.469255947</v>
      </c>
      <c r="F442" s="5">
        <v>0</v>
      </c>
      <c r="G442" s="5">
        <v>28518334.978116468</v>
      </c>
      <c r="H442" s="5">
        <f t="shared" si="12"/>
        <v>508043.50886052102</v>
      </c>
      <c r="I442" s="5">
        <f t="shared" si="13"/>
        <v>508043.50886052102</v>
      </c>
    </row>
    <row r="443" spans="1:9" x14ac:dyDescent="0.25">
      <c r="A443" s="4">
        <v>217882</v>
      </c>
      <c r="B443" s="4">
        <v>2013</v>
      </c>
      <c r="C443" s="4" t="s">
        <v>8</v>
      </c>
      <c r="D443" s="4" t="s">
        <v>23</v>
      </c>
      <c r="E443" s="5">
        <v>69121494.266601607</v>
      </c>
      <c r="F443" s="5">
        <v>0</v>
      </c>
      <c r="G443" s="5">
        <v>71151433.6606365</v>
      </c>
      <c r="H443" s="5">
        <f t="shared" si="12"/>
        <v>2029939.3940348923</v>
      </c>
      <c r="I443" s="5">
        <f t="shared" si="13"/>
        <v>2029939.3940348923</v>
      </c>
    </row>
    <row r="444" spans="1:9" x14ac:dyDescent="0.25">
      <c r="A444" s="4">
        <v>126818</v>
      </c>
      <c r="B444" s="4">
        <v>2013</v>
      </c>
      <c r="C444" s="4" t="s">
        <v>8</v>
      </c>
      <c r="D444" s="4" t="s">
        <v>18</v>
      </c>
      <c r="E444" s="5">
        <v>35512075.396936253</v>
      </c>
      <c r="F444" s="5">
        <v>0</v>
      </c>
      <c r="G444" s="5">
        <v>35844849.458662488</v>
      </c>
      <c r="H444" s="5">
        <f t="shared" si="12"/>
        <v>332774.06172623485</v>
      </c>
      <c r="I444" s="5">
        <f t="shared" si="13"/>
        <v>332774.06172623485</v>
      </c>
    </row>
    <row r="445" spans="1:9" x14ac:dyDescent="0.25">
      <c r="A445" s="4">
        <v>198464</v>
      </c>
      <c r="B445" s="4">
        <v>2013</v>
      </c>
      <c r="C445" s="4" t="s">
        <v>8</v>
      </c>
      <c r="D445" s="4" t="s">
        <v>30</v>
      </c>
      <c r="E445" s="5">
        <v>37748331.226950966</v>
      </c>
      <c r="F445" s="5">
        <v>0</v>
      </c>
      <c r="G445" s="5">
        <v>36888821.586723447</v>
      </c>
      <c r="H445" s="5">
        <f t="shared" si="12"/>
        <v>-859509.64022751898</v>
      </c>
      <c r="I445" s="5">
        <f t="shared" si="13"/>
        <v>-859509.64022751898</v>
      </c>
    </row>
    <row r="446" spans="1:9" x14ac:dyDescent="0.25">
      <c r="A446" s="4">
        <v>169798</v>
      </c>
      <c r="B446" s="4">
        <v>2013</v>
      </c>
      <c r="C446" s="4" t="s">
        <v>8</v>
      </c>
      <c r="D446" s="4" t="s">
        <v>16</v>
      </c>
      <c r="E446" s="5">
        <v>28638908.769341655</v>
      </c>
      <c r="F446" s="5">
        <v>0</v>
      </c>
      <c r="G446" s="5">
        <v>28638908.769341655</v>
      </c>
      <c r="H446" s="5">
        <f t="shared" si="12"/>
        <v>0</v>
      </c>
      <c r="I446" s="5">
        <f t="shared" si="13"/>
        <v>0</v>
      </c>
    </row>
    <row r="447" spans="1:9" x14ac:dyDescent="0.25">
      <c r="A447" s="4">
        <v>133669</v>
      </c>
      <c r="B447" s="4">
        <v>2013</v>
      </c>
      <c r="C447" s="4" t="s">
        <v>8</v>
      </c>
      <c r="D447" s="4" t="s">
        <v>9</v>
      </c>
      <c r="E447" s="5">
        <v>22632221.514164399</v>
      </c>
      <c r="F447" s="5">
        <v>0</v>
      </c>
      <c r="G447" s="5">
        <v>25281027.795063358</v>
      </c>
      <c r="H447" s="5">
        <f t="shared" si="12"/>
        <v>2648806.2808989584</v>
      </c>
      <c r="I447" s="5">
        <f t="shared" si="13"/>
        <v>2648806.2808989584</v>
      </c>
    </row>
    <row r="448" spans="1:9" x14ac:dyDescent="0.25">
      <c r="A448" s="4">
        <v>133951</v>
      </c>
      <c r="B448" s="4">
        <v>2013</v>
      </c>
      <c r="C448" s="4" t="s">
        <v>8</v>
      </c>
      <c r="D448" s="4" t="s">
        <v>9</v>
      </c>
      <c r="E448" s="5">
        <v>27070768.479278594</v>
      </c>
      <c r="F448" s="5">
        <v>0</v>
      </c>
      <c r="G448" s="5">
        <v>29189692.757122274</v>
      </c>
      <c r="H448" s="5">
        <f t="shared" si="12"/>
        <v>2118924.2778436802</v>
      </c>
      <c r="I448" s="5">
        <f t="shared" si="13"/>
        <v>2118924.2778436802</v>
      </c>
    </row>
    <row r="449" spans="1:9" x14ac:dyDescent="0.25">
      <c r="A449" s="4">
        <v>134097</v>
      </c>
      <c r="B449" s="4">
        <v>2013</v>
      </c>
      <c r="C449" s="4" t="s">
        <v>8</v>
      </c>
      <c r="D449" s="4" t="s">
        <v>23</v>
      </c>
      <c r="E449" s="5">
        <v>87338274.533881083</v>
      </c>
      <c r="F449" s="5">
        <v>0</v>
      </c>
      <c r="G449" s="5">
        <v>94147988.266303688</v>
      </c>
      <c r="H449" s="5">
        <f t="shared" si="12"/>
        <v>6809713.7324226052</v>
      </c>
      <c r="I449" s="5">
        <f t="shared" si="13"/>
        <v>6809713.7324226052</v>
      </c>
    </row>
    <row r="450" spans="1:9" x14ac:dyDescent="0.25">
      <c r="A450" s="4">
        <v>139755</v>
      </c>
      <c r="B450" s="4">
        <v>2013</v>
      </c>
      <c r="C450" s="4" t="s">
        <v>8</v>
      </c>
      <c r="D450" s="4" t="s">
        <v>23</v>
      </c>
      <c r="E450" s="5">
        <v>65556652.941691808</v>
      </c>
      <c r="F450" s="5">
        <v>0</v>
      </c>
      <c r="G450" s="5">
        <v>63650512.063457735</v>
      </c>
      <c r="H450" s="5">
        <f t="shared" si="12"/>
        <v>-1906140.8782340735</v>
      </c>
      <c r="I450" s="5">
        <f t="shared" si="13"/>
        <v>-1906140.8782340735</v>
      </c>
    </row>
    <row r="451" spans="1:9" x14ac:dyDescent="0.25">
      <c r="A451" s="4">
        <v>151351</v>
      </c>
      <c r="B451" s="4">
        <v>2013</v>
      </c>
      <c r="C451" s="4" t="s">
        <v>8</v>
      </c>
      <c r="D451" s="4" t="s">
        <v>37</v>
      </c>
      <c r="E451" s="5">
        <v>74794089.75310944</v>
      </c>
      <c r="F451" s="5">
        <v>0</v>
      </c>
      <c r="G451" s="5">
        <v>78980268.536618888</v>
      </c>
      <c r="H451" s="5">
        <f t="shared" ref="H451:H514" si="14">G451-E451</f>
        <v>4186178.7835094482</v>
      </c>
      <c r="I451" s="5">
        <f t="shared" ref="I451:I514" si="15">G451-E451+F451</f>
        <v>4186178.7835094482</v>
      </c>
    </row>
    <row r="452" spans="1:9" x14ac:dyDescent="0.25">
      <c r="A452" s="4">
        <v>153603</v>
      </c>
      <c r="B452" s="4">
        <v>2013</v>
      </c>
      <c r="C452" s="4" t="s">
        <v>8</v>
      </c>
      <c r="D452" s="4" t="s">
        <v>39</v>
      </c>
      <c r="E452" s="5">
        <v>64107312.329205617</v>
      </c>
      <c r="F452" s="5">
        <v>0</v>
      </c>
      <c r="G452" s="5">
        <v>64244921.526455723</v>
      </c>
      <c r="H452" s="5">
        <f t="shared" si="14"/>
        <v>137609.19725010544</v>
      </c>
      <c r="I452" s="5">
        <f t="shared" si="15"/>
        <v>137609.19725010544</v>
      </c>
    </row>
    <row r="453" spans="1:9" x14ac:dyDescent="0.25">
      <c r="A453" s="4">
        <v>155399</v>
      </c>
      <c r="B453" s="4">
        <v>2013</v>
      </c>
      <c r="C453" s="4" t="s">
        <v>8</v>
      </c>
      <c r="D453" s="4" t="s">
        <v>39</v>
      </c>
      <c r="E453" s="5">
        <v>61120969.078684859</v>
      </c>
      <c r="F453" s="5">
        <v>0</v>
      </c>
      <c r="G453" s="5">
        <v>72589562.946339309</v>
      </c>
      <c r="H453" s="5">
        <f t="shared" si="14"/>
        <v>11468593.86765445</v>
      </c>
      <c r="I453" s="5">
        <f t="shared" si="15"/>
        <v>11468593.86765445</v>
      </c>
    </row>
    <row r="454" spans="1:9" x14ac:dyDescent="0.25">
      <c r="A454" s="4">
        <v>203517</v>
      </c>
      <c r="B454" s="4">
        <v>2013</v>
      </c>
      <c r="C454" s="4" t="s">
        <v>8</v>
      </c>
      <c r="D454" s="4" t="s">
        <v>16</v>
      </c>
      <c r="E454" s="5">
        <v>27937461.116228569</v>
      </c>
      <c r="F454" s="5">
        <v>0</v>
      </c>
      <c r="G454" s="5">
        <v>27361400.645144932</v>
      </c>
      <c r="H454" s="5">
        <f t="shared" si="14"/>
        <v>-576060.47108363733</v>
      </c>
      <c r="I454" s="5">
        <f t="shared" si="15"/>
        <v>-576060.47108363733</v>
      </c>
    </row>
    <row r="455" spans="1:9" x14ac:dyDescent="0.25">
      <c r="A455" s="4">
        <v>159391</v>
      </c>
      <c r="B455" s="4">
        <v>2013</v>
      </c>
      <c r="C455" s="4" t="s">
        <v>8</v>
      </c>
      <c r="D455" s="4" t="s">
        <v>14</v>
      </c>
      <c r="E455" s="5">
        <v>108499122.22157387</v>
      </c>
      <c r="F455" s="5">
        <v>0</v>
      </c>
      <c r="G455" s="5">
        <v>121012063.23318243</v>
      </c>
      <c r="H455" s="5">
        <f t="shared" si="14"/>
        <v>12512941.011608556</v>
      </c>
      <c r="I455" s="5">
        <f t="shared" si="15"/>
        <v>12512941.011608556</v>
      </c>
    </row>
    <row r="456" spans="1:9" x14ac:dyDescent="0.25">
      <c r="A456" s="4">
        <v>159647</v>
      </c>
      <c r="B456" s="4">
        <v>2013</v>
      </c>
      <c r="C456" s="4" t="s">
        <v>8</v>
      </c>
      <c r="D456" s="4" t="s">
        <v>129</v>
      </c>
      <c r="E456" s="5">
        <v>19002576.618709233</v>
      </c>
      <c r="F456" s="5">
        <v>0</v>
      </c>
      <c r="G456" s="5">
        <v>19132500.050676856</v>
      </c>
      <c r="H456" s="5">
        <f t="shared" si="14"/>
        <v>129923.43196762353</v>
      </c>
      <c r="I456" s="5">
        <f t="shared" si="15"/>
        <v>129923.43196762353</v>
      </c>
    </row>
    <row r="457" spans="1:9" x14ac:dyDescent="0.25">
      <c r="A457" s="4">
        <v>237525</v>
      </c>
      <c r="B457" s="4">
        <v>2013</v>
      </c>
      <c r="C457" s="4" t="s">
        <v>8</v>
      </c>
      <c r="D457" s="4" t="s">
        <v>30</v>
      </c>
      <c r="E457" s="5">
        <v>29194686.444029007</v>
      </c>
      <c r="F457" s="5">
        <v>0</v>
      </c>
      <c r="G457" s="5">
        <v>28422159.885741122</v>
      </c>
      <c r="H457" s="5">
        <f t="shared" si="14"/>
        <v>-772526.55828788504</v>
      </c>
      <c r="I457" s="5">
        <f t="shared" si="15"/>
        <v>-772526.55828788504</v>
      </c>
    </row>
    <row r="458" spans="1:9" x14ac:dyDescent="0.25">
      <c r="A458" s="4">
        <v>204024</v>
      </c>
      <c r="B458" s="4">
        <v>2013</v>
      </c>
      <c r="C458" s="4" t="s">
        <v>8</v>
      </c>
      <c r="D458" s="4" t="s">
        <v>16</v>
      </c>
      <c r="E458" s="5">
        <v>29802380.123857077</v>
      </c>
      <c r="F458" s="5">
        <v>0</v>
      </c>
      <c r="G458" s="5">
        <v>29574424.034526933</v>
      </c>
      <c r="H458" s="5">
        <f t="shared" si="14"/>
        <v>-227956.08933014423</v>
      </c>
      <c r="I458" s="5">
        <f t="shared" si="15"/>
        <v>-227956.08933014423</v>
      </c>
    </row>
    <row r="459" spans="1:9" x14ac:dyDescent="0.25">
      <c r="A459" s="4">
        <v>171100</v>
      </c>
      <c r="B459" s="4">
        <v>2013</v>
      </c>
      <c r="C459" s="4" t="s">
        <v>8</v>
      </c>
      <c r="D459" s="4" t="s">
        <v>37</v>
      </c>
      <c r="E459" s="5">
        <v>96580530.917683631</v>
      </c>
      <c r="F459" s="5">
        <v>0</v>
      </c>
      <c r="G459" s="5">
        <v>100906810.07544762</v>
      </c>
      <c r="H459" s="5">
        <f t="shared" si="14"/>
        <v>4326279.1577639878</v>
      </c>
      <c r="I459" s="5">
        <f t="shared" si="15"/>
        <v>4326279.1577639878</v>
      </c>
    </row>
    <row r="460" spans="1:9" x14ac:dyDescent="0.25">
      <c r="A460" s="4">
        <v>220978</v>
      </c>
      <c r="B460" s="4">
        <v>2013</v>
      </c>
      <c r="C460" s="4" t="s">
        <v>8</v>
      </c>
      <c r="D460" s="4" t="s">
        <v>9</v>
      </c>
      <c r="E460" s="5">
        <v>29585576.636294082</v>
      </c>
      <c r="F460" s="5">
        <v>0</v>
      </c>
      <c r="G460" s="5">
        <v>28504867.37439359</v>
      </c>
      <c r="H460" s="5">
        <f t="shared" si="14"/>
        <v>-1080709.261900492</v>
      </c>
      <c r="I460" s="5">
        <f t="shared" si="15"/>
        <v>-1080709.261900492</v>
      </c>
    </row>
    <row r="461" spans="1:9" x14ac:dyDescent="0.25">
      <c r="A461" s="4">
        <v>176080</v>
      </c>
      <c r="B461" s="4">
        <v>2013</v>
      </c>
      <c r="C461" s="4" t="s">
        <v>8</v>
      </c>
      <c r="D461" s="4" t="s">
        <v>14</v>
      </c>
      <c r="E461" s="5">
        <v>59098202.378737994</v>
      </c>
      <c r="F461" s="5">
        <v>0</v>
      </c>
      <c r="G461" s="5">
        <v>64663480.473737746</v>
      </c>
      <c r="H461" s="5">
        <f t="shared" si="14"/>
        <v>5565278.0949997529</v>
      </c>
      <c r="I461" s="5">
        <f t="shared" si="15"/>
        <v>5565278.0949997529</v>
      </c>
    </row>
    <row r="462" spans="1:9" x14ac:dyDescent="0.25">
      <c r="A462" s="4">
        <v>188030</v>
      </c>
      <c r="B462" s="4">
        <v>2013</v>
      </c>
      <c r="C462" s="4" t="s">
        <v>8</v>
      </c>
      <c r="D462" s="4" t="s">
        <v>129</v>
      </c>
      <c r="E462" s="5">
        <v>29346145.472739231</v>
      </c>
      <c r="F462" s="5">
        <v>0</v>
      </c>
      <c r="G462" s="5">
        <v>31016554.863441162</v>
      </c>
      <c r="H462" s="5">
        <f t="shared" si="14"/>
        <v>1670409.390701931</v>
      </c>
      <c r="I462" s="5">
        <f t="shared" si="15"/>
        <v>1670409.390701931</v>
      </c>
    </row>
    <row r="463" spans="1:9" x14ac:dyDescent="0.25">
      <c r="A463" s="4">
        <v>199193</v>
      </c>
      <c r="B463" s="4">
        <v>2013</v>
      </c>
      <c r="C463" s="4" t="s">
        <v>8</v>
      </c>
      <c r="D463" s="4" t="s">
        <v>23</v>
      </c>
      <c r="E463" s="5">
        <v>65048147.87480896</v>
      </c>
      <c r="F463" s="5">
        <v>0</v>
      </c>
      <c r="G463" s="5">
        <v>69523865.714672059</v>
      </c>
      <c r="H463" s="5">
        <f t="shared" si="14"/>
        <v>4475717.8398630992</v>
      </c>
      <c r="I463" s="5">
        <f t="shared" si="15"/>
        <v>4475717.8398630992</v>
      </c>
    </row>
    <row r="464" spans="1:9" x14ac:dyDescent="0.25">
      <c r="A464" s="4">
        <v>147703</v>
      </c>
      <c r="B464" s="4">
        <v>2013</v>
      </c>
      <c r="C464" s="4" t="s">
        <v>8</v>
      </c>
      <c r="D464" s="4" t="s">
        <v>16</v>
      </c>
      <c r="E464" s="5">
        <v>26059538.1234264</v>
      </c>
      <c r="F464" s="5">
        <v>0</v>
      </c>
      <c r="G464" s="5">
        <v>27053980.336479917</v>
      </c>
      <c r="H464" s="5">
        <f t="shared" si="14"/>
        <v>994442.21305351704</v>
      </c>
      <c r="I464" s="5">
        <f t="shared" si="15"/>
        <v>994442.21305351704</v>
      </c>
    </row>
    <row r="465" spans="1:9" x14ac:dyDescent="0.25">
      <c r="A465" s="4">
        <v>204857</v>
      </c>
      <c r="B465" s="4">
        <v>2013</v>
      </c>
      <c r="C465" s="4" t="s">
        <v>8</v>
      </c>
      <c r="D465" s="4" t="s">
        <v>16</v>
      </c>
      <c r="E465" s="5">
        <v>27845496.71054351</v>
      </c>
      <c r="F465" s="5">
        <v>0</v>
      </c>
      <c r="G465" s="5">
        <v>28090195.611080848</v>
      </c>
      <c r="H465" s="5">
        <f t="shared" si="14"/>
        <v>244698.90053733811</v>
      </c>
      <c r="I465" s="5">
        <f t="shared" si="15"/>
        <v>244698.90053733811</v>
      </c>
    </row>
    <row r="466" spans="1:9" x14ac:dyDescent="0.25">
      <c r="A466" s="4">
        <v>207388</v>
      </c>
      <c r="B466" s="4">
        <v>2013</v>
      </c>
      <c r="C466" s="4" t="s">
        <v>8</v>
      </c>
      <c r="D466" s="4" t="s">
        <v>39</v>
      </c>
      <c r="E466" s="5">
        <v>99473851.681963682</v>
      </c>
      <c r="F466" s="5">
        <v>0</v>
      </c>
      <c r="G466" s="5">
        <v>96498942.295129925</v>
      </c>
      <c r="H466" s="5">
        <f t="shared" si="14"/>
        <v>-2974909.3868337572</v>
      </c>
      <c r="I466" s="5">
        <f t="shared" si="15"/>
        <v>-2974909.3868337572</v>
      </c>
    </row>
    <row r="467" spans="1:9" x14ac:dyDescent="0.25">
      <c r="A467" s="4">
        <v>209542</v>
      </c>
      <c r="B467" s="4">
        <v>2013</v>
      </c>
      <c r="C467" s="4" t="s">
        <v>8</v>
      </c>
      <c r="D467" s="4" t="s">
        <v>11</v>
      </c>
      <c r="E467" s="5">
        <v>66127526.036341488</v>
      </c>
      <c r="F467" s="5">
        <v>0</v>
      </c>
      <c r="G467" s="5">
        <v>67449256.158288896</v>
      </c>
      <c r="H467" s="5">
        <f t="shared" si="14"/>
        <v>1321730.1219474077</v>
      </c>
      <c r="I467" s="5">
        <f t="shared" si="15"/>
        <v>1321730.1219474077</v>
      </c>
    </row>
    <row r="468" spans="1:9" x14ac:dyDescent="0.25">
      <c r="A468" s="4">
        <v>214777</v>
      </c>
      <c r="B468" s="4">
        <v>2013</v>
      </c>
      <c r="C468" s="4" t="s">
        <v>8</v>
      </c>
      <c r="D468" s="4" t="s">
        <v>37</v>
      </c>
      <c r="E468" s="5">
        <v>114088488.90612721</v>
      </c>
      <c r="F468" s="5">
        <v>0</v>
      </c>
      <c r="G468" s="5">
        <v>107921603.92771882</v>
      </c>
      <c r="H468" s="5">
        <f t="shared" si="14"/>
        <v>-6166884.9784083962</v>
      </c>
      <c r="I468" s="5">
        <f t="shared" si="15"/>
        <v>-6166884.9784083962</v>
      </c>
    </row>
    <row r="469" spans="1:9" x14ac:dyDescent="0.25">
      <c r="A469" s="4">
        <v>243780</v>
      </c>
      <c r="B469" s="4">
        <v>2013</v>
      </c>
      <c r="C469" s="4" t="s">
        <v>8</v>
      </c>
      <c r="D469" s="4" t="s">
        <v>37</v>
      </c>
      <c r="E469" s="5">
        <v>76886502.261782303</v>
      </c>
      <c r="F469" s="5">
        <v>0</v>
      </c>
      <c r="G469" s="5">
        <v>74569841.581909537</v>
      </c>
      <c r="H469" s="5">
        <f t="shared" si="14"/>
        <v>-2316660.6798727661</v>
      </c>
      <c r="I469" s="5">
        <f t="shared" si="15"/>
        <v>-2316660.6798727661</v>
      </c>
    </row>
    <row r="470" spans="1:9" x14ac:dyDescent="0.25">
      <c r="A470" s="4">
        <v>186380</v>
      </c>
      <c r="B470" s="4">
        <v>2013</v>
      </c>
      <c r="C470" s="4" t="s">
        <v>8</v>
      </c>
      <c r="D470" s="4" t="s">
        <v>130</v>
      </c>
      <c r="E470" s="5">
        <v>81379968.449972674</v>
      </c>
      <c r="F470" s="5">
        <v>0</v>
      </c>
      <c r="G470" s="5">
        <v>81379968.449972674</v>
      </c>
      <c r="H470" s="5">
        <f t="shared" si="14"/>
        <v>0</v>
      </c>
      <c r="I470" s="5">
        <f t="shared" si="15"/>
        <v>0</v>
      </c>
    </row>
    <row r="471" spans="1:9" x14ac:dyDescent="0.25">
      <c r="A471" s="4">
        <v>122409</v>
      </c>
      <c r="B471" s="4">
        <v>2013</v>
      </c>
      <c r="C471" s="4" t="s">
        <v>8</v>
      </c>
      <c r="D471" s="4" t="s">
        <v>18</v>
      </c>
      <c r="E471" s="5">
        <v>44146091.031022653</v>
      </c>
      <c r="F471" s="5">
        <v>0</v>
      </c>
      <c r="G471" s="5">
        <v>40398511.879282482</v>
      </c>
      <c r="H471" s="5">
        <f t="shared" si="14"/>
        <v>-3747579.151740171</v>
      </c>
      <c r="I471" s="5">
        <f t="shared" si="15"/>
        <v>-3747579.151740171</v>
      </c>
    </row>
    <row r="472" spans="1:9" x14ac:dyDescent="0.25">
      <c r="A472" s="4">
        <v>122755</v>
      </c>
      <c r="B472" s="4">
        <v>2013</v>
      </c>
      <c r="C472" s="4" t="s">
        <v>8</v>
      </c>
      <c r="D472" s="4" t="s">
        <v>129</v>
      </c>
      <c r="E472" s="5">
        <v>25179920.831587847</v>
      </c>
      <c r="F472" s="5">
        <v>0</v>
      </c>
      <c r="G472" s="5">
        <v>26636470.197382558</v>
      </c>
      <c r="H472" s="5">
        <f t="shared" si="14"/>
        <v>1456549.3657947108</v>
      </c>
      <c r="I472" s="5">
        <f t="shared" si="15"/>
        <v>1456549.3657947108</v>
      </c>
    </row>
    <row r="473" spans="1:9" x14ac:dyDescent="0.25">
      <c r="A473" s="4">
        <v>228723</v>
      </c>
      <c r="B473" s="4">
        <v>2013</v>
      </c>
      <c r="C473" s="4" t="s">
        <v>8</v>
      </c>
      <c r="D473" s="4" t="s">
        <v>14</v>
      </c>
      <c r="E473" s="5">
        <v>87690448.456233218</v>
      </c>
      <c r="F473" s="5">
        <v>0</v>
      </c>
      <c r="G473" s="5">
        <v>96801395.703737721</v>
      </c>
      <c r="H473" s="5">
        <f t="shared" si="14"/>
        <v>9110947.2475045025</v>
      </c>
      <c r="I473" s="5">
        <f t="shared" si="15"/>
        <v>9110947.2475045025</v>
      </c>
    </row>
    <row r="474" spans="1:9" x14ac:dyDescent="0.25">
      <c r="A474" s="4">
        <v>228459</v>
      </c>
      <c r="B474" s="4">
        <v>2013</v>
      </c>
      <c r="C474" s="4" t="s">
        <v>8</v>
      </c>
      <c r="D474" s="4" t="s">
        <v>9</v>
      </c>
      <c r="E474" s="5">
        <v>28528986.871850464</v>
      </c>
      <c r="F474" s="5">
        <v>0</v>
      </c>
      <c r="G474" s="5">
        <v>30665561.622994356</v>
      </c>
      <c r="H474" s="5">
        <f t="shared" si="14"/>
        <v>2136574.7511438914</v>
      </c>
      <c r="I474" s="5">
        <f t="shared" si="15"/>
        <v>2136574.7511438914</v>
      </c>
    </row>
    <row r="475" spans="1:9" x14ac:dyDescent="0.25">
      <c r="A475" s="4">
        <v>229115</v>
      </c>
      <c r="B475" s="4">
        <v>2013</v>
      </c>
      <c r="C475" s="4" t="s">
        <v>8</v>
      </c>
      <c r="D475" s="4" t="s">
        <v>39</v>
      </c>
      <c r="E475" s="5">
        <v>68302804.694237009</v>
      </c>
      <c r="F475" s="5">
        <v>0</v>
      </c>
      <c r="G475" s="5">
        <v>75124739.411616832</v>
      </c>
      <c r="H475" s="5">
        <f t="shared" si="14"/>
        <v>6821934.7173798233</v>
      </c>
      <c r="I475" s="5">
        <f t="shared" si="15"/>
        <v>6821934.7173798233</v>
      </c>
    </row>
    <row r="476" spans="1:9" x14ac:dyDescent="0.25">
      <c r="A476" s="4">
        <v>204796</v>
      </c>
      <c r="B476" s="4">
        <v>2013</v>
      </c>
      <c r="C476" s="4" t="s">
        <v>8</v>
      </c>
      <c r="D476" s="4" t="s">
        <v>37</v>
      </c>
      <c r="E476" s="5">
        <v>119537685.15851192</v>
      </c>
      <c r="F476" s="5">
        <v>0</v>
      </c>
      <c r="G476" s="5">
        <v>143865273.16501406</v>
      </c>
      <c r="H476" s="5">
        <f t="shared" si="14"/>
        <v>24327588.006502137</v>
      </c>
      <c r="I476" s="5">
        <f t="shared" si="15"/>
        <v>24327588.006502137</v>
      </c>
    </row>
    <row r="477" spans="1:9" x14ac:dyDescent="0.25">
      <c r="A477" s="4">
        <v>100751</v>
      </c>
      <c r="B477" s="4">
        <v>2013</v>
      </c>
      <c r="C477" s="4" t="s">
        <v>8</v>
      </c>
      <c r="D477" s="4" t="s">
        <v>14</v>
      </c>
      <c r="E477" s="5">
        <v>120136869.8925668</v>
      </c>
      <c r="F477" s="5">
        <v>0</v>
      </c>
      <c r="G477" s="5">
        <v>148127723.38144946</v>
      </c>
      <c r="H477" s="5">
        <f t="shared" si="14"/>
        <v>27990853.488882661</v>
      </c>
      <c r="I477" s="5">
        <f t="shared" si="15"/>
        <v>27990853.488882661</v>
      </c>
    </row>
    <row r="478" spans="1:9" x14ac:dyDescent="0.25">
      <c r="A478" s="4">
        <v>221759</v>
      </c>
      <c r="B478" s="4">
        <v>2013</v>
      </c>
      <c r="C478" s="4" t="s">
        <v>8</v>
      </c>
      <c r="D478" s="4" t="s">
        <v>14</v>
      </c>
      <c r="E478" s="5">
        <v>113606319.43336648</v>
      </c>
      <c r="F478" s="5">
        <v>0</v>
      </c>
      <c r="G478" s="5">
        <v>114956567.24740762</v>
      </c>
      <c r="H478" s="5">
        <f t="shared" si="14"/>
        <v>1350247.8140411377</v>
      </c>
      <c r="I478" s="5">
        <f t="shared" si="15"/>
        <v>1350247.8140411377</v>
      </c>
    </row>
    <row r="479" spans="1:9" x14ac:dyDescent="0.25">
      <c r="A479" s="4">
        <v>228778</v>
      </c>
      <c r="B479" s="4">
        <v>2013</v>
      </c>
      <c r="C479" s="4" t="s">
        <v>8</v>
      </c>
      <c r="D479" s="4" t="s">
        <v>39</v>
      </c>
      <c r="E479" s="5">
        <v>151250487.93547091</v>
      </c>
      <c r="F479" s="5">
        <v>0</v>
      </c>
      <c r="G479" s="5">
        <v>170705880.79119512</v>
      </c>
      <c r="H479" s="5">
        <f t="shared" si="14"/>
        <v>19455392.855724216</v>
      </c>
      <c r="I479" s="5">
        <f t="shared" si="15"/>
        <v>19455392.855724216</v>
      </c>
    </row>
    <row r="480" spans="1:9" x14ac:dyDescent="0.25">
      <c r="A480" s="4">
        <v>228796</v>
      </c>
      <c r="B480" s="4">
        <v>2013</v>
      </c>
      <c r="C480" s="4" t="s">
        <v>8</v>
      </c>
      <c r="D480" s="4" t="s">
        <v>30</v>
      </c>
      <c r="E480" s="5">
        <v>29841382.807007086</v>
      </c>
      <c r="F480" s="5">
        <v>0</v>
      </c>
      <c r="G480" s="5">
        <v>29896027.980007496</v>
      </c>
      <c r="H480" s="5">
        <f t="shared" si="14"/>
        <v>54645.173000410199</v>
      </c>
      <c r="I480" s="5">
        <f t="shared" si="15"/>
        <v>54645.173000410199</v>
      </c>
    </row>
    <row r="481" spans="1:9" x14ac:dyDescent="0.25">
      <c r="A481" s="4">
        <v>229027</v>
      </c>
      <c r="B481" s="4">
        <v>2013</v>
      </c>
      <c r="C481" s="4" t="s">
        <v>8</v>
      </c>
      <c r="D481" s="4" t="s">
        <v>129</v>
      </c>
      <c r="E481" s="5">
        <v>25644486.192903303</v>
      </c>
      <c r="F481" s="5">
        <v>0</v>
      </c>
      <c r="G481" s="5">
        <v>24528463.621241085</v>
      </c>
      <c r="H481" s="5">
        <f t="shared" si="14"/>
        <v>-1116022.5716622174</v>
      </c>
      <c r="I481" s="5">
        <f t="shared" si="15"/>
        <v>-1116022.5716622174</v>
      </c>
    </row>
    <row r="482" spans="1:9" x14ac:dyDescent="0.25">
      <c r="A482" s="4">
        <v>102368</v>
      </c>
      <c r="B482" s="4">
        <v>2013</v>
      </c>
      <c r="C482" s="4" t="s">
        <v>8</v>
      </c>
      <c r="D482" s="4" t="s">
        <v>9</v>
      </c>
      <c r="E482" s="5">
        <v>22942554.377581906</v>
      </c>
      <c r="F482" s="5">
        <v>0</v>
      </c>
      <c r="G482" s="5">
        <v>22942554.377581906</v>
      </c>
      <c r="H482" s="5">
        <f t="shared" si="14"/>
        <v>0</v>
      </c>
      <c r="I482" s="5">
        <f t="shared" si="15"/>
        <v>0</v>
      </c>
    </row>
    <row r="483" spans="1:9" x14ac:dyDescent="0.25">
      <c r="A483" s="4">
        <v>128328</v>
      </c>
      <c r="B483" s="4">
        <v>2013</v>
      </c>
      <c r="C483" s="4" t="s">
        <v>8</v>
      </c>
      <c r="D483" s="4" t="s">
        <v>18</v>
      </c>
      <c r="E483" s="5">
        <v>40692403.798681498</v>
      </c>
      <c r="F483" s="5">
        <v>0</v>
      </c>
      <c r="G483" s="5">
        <v>40212570.963408783</v>
      </c>
      <c r="H483" s="5">
        <f t="shared" si="14"/>
        <v>-479832.8352727145</v>
      </c>
      <c r="I483" s="5">
        <f t="shared" si="15"/>
        <v>-479832.8352727145</v>
      </c>
    </row>
    <row r="484" spans="1:9" x14ac:dyDescent="0.25">
      <c r="A484" s="4">
        <v>197036</v>
      </c>
      <c r="B484" s="4">
        <v>2013</v>
      </c>
      <c r="C484" s="4" t="s">
        <v>8</v>
      </c>
      <c r="D484" s="4" t="s">
        <v>73</v>
      </c>
      <c r="E484" s="5">
        <v>28742832.473069489</v>
      </c>
      <c r="F484" s="5">
        <v>0</v>
      </c>
      <c r="G484" s="5">
        <v>38417703.688302711</v>
      </c>
      <c r="H484" s="5">
        <f t="shared" si="14"/>
        <v>9674871.2152332217</v>
      </c>
      <c r="I484" s="5">
        <f t="shared" si="15"/>
        <v>9674871.2152332217</v>
      </c>
    </row>
    <row r="485" spans="1:9" x14ac:dyDescent="0.25">
      <c r="A485" s="4">
        <v>196088</v>
      </c>
      <c r="B485" s="4">
        <v>2013</v>
      </c>
      <c r="C485" s="4" t="s">
        <v>8</v>
      </c>
      <c r="D485" s="4" t="s">
        <v>16</v>
      </c>
      <c r="E485" s="5">
        <v>29836560.143831842</v>
      </c>
      <c r="F485" s="5">
        <v>0</v>
      </c>
      <c r="G485" s="5">
        <v>29840601.867317524</v>
      </c>
      <c r="H485" s="5">
        <f t="shared" si="14"/>
        <v>4041.7234856821597</v>
      </c>
      <c r="I485" s="5">
        <f t="shared" si="15"/>
        <v>4041.7234856821597</v>
      </c>
    </row>
    <row r="486" spans="1:9" x14ac:dyDescent="0.25">
      <c r="A486" s="4">
        <v>200800</v>
      </c>
      <c r="B486" s="4">
        <v>2013</v>
      </c>
      <c r="C486" s="4" t="s">
        <v>8</v>
      </c>
      <c r="D486" s="4" t="s">
        <v>16</v>
      </c>
      <c r="E486" s="5">
        <v>29267452.920722935</v>
      </c>
      <c r="F486" s="5">
        <v>0</v>
      </c>
      <c r="G486" s="5">
        <v>28800153.240230571</v>
      </c>
      <c r="H486" s="5">
        <f t="shared" si="14"/>
        <v>-467299.68049236387</v>
      </c>
      <c r="I486" s="5">
        <f t="shared" si="15"/>
        <v>-467299.68049236387</v>
      </c>
    </row>
    <row r="487" spans="1:9" x14ac:dyDescent="0.25">
      <c r="A487" s="4">
        <v>100663</v>
      </c>
      <c r="B487" s="4">
        <v>2013</v>
      </c>
      <c r="C487" s="4" t="s">
        <v>8</v>
      </c>
      <c r="D487" s="4" t="s">
        <v>30</v>
      </c>
      <c r="E487" s="5">
        <v>28378228.422281273</v>
      </c>
      <c r="F487" s="5">
        <v>0</v>
      </c>
      <c r="G487" s="5">
        <v>29011444.818375163</v>
      </c>
      <c r="H487" s="5">
        <f t="shared" si="14"/>
        <v>633216.39609389007</v>
      </c>
      <c r="I487" s="5">
        <f t="shared" si="15"/>
        <v>633216.39609389007</v>
      </c>
    </row>
    <row r="488" spans="1:9" x14ac:dyDescent="0.25">
      <c r="A488" s="4">
        <v>104179</v>
      </c>
      <c r="B488" s="4">
        <v>2013</v>
      </c>
      <c r="C488" s="4" t="s">
        <v>8</v>
      </c>
      <c r="D488" s="4" t="s">
        <v>11</v>
      </c>
      <c r="E488" s="5">
        <v>70318710.869918987</v>
      </c>
      <c r="F488" s="5">
        <v>0</v>
      </c>
      <c r="G488" s="5">
        <v>70584291.149912819</v>
      </c>
      <c r="H488" s="5">
        <f t="shared" si="14"/>
        <v>265580.27999383211</v>
      </c>
      <c r="I488" s="5">
        <f t="shared" si="15"/>
        <v>265580.27999383211</v>
      </c>
    </row>
    <row r="489" spans="1:9" x14ac:dyDescent="0.25">
      <c r="A489" s="4">
        <v>106397</v>
      </c>
      <c r="B489" s="4">
        <v>2013</v>
      </c>
      <c r="C489" s="4" t="s">
        <v>8</v>
      </c>
      <c r="D489" s="4" t="s">
        <v>14</v>
      </c>
      <c r="E489" s="5">
        <v>94920162.474494174</v>
      </c>
      <c r="F489" s="5">
        <v>0</v>
      </c>
      <c r="G489" s="5">
        <v>102790249.09872197</v>
      </c>
      <c r="H489" s="5">
        <f t="shared" si="14"/>
        <v>7870086.624227792</v>
      </c>
      <c r="I489" s="5">
        <f t="shared" si="15"/>
        <v>7870086.624227792</v>
      </c>
    </row>
    <row r="490" spans="1:9" x14ac:dyDescent="0.25">
      <c r="A490" s="4">
        <v>110635</v>
      </c>
      <c r="B490" s="4">
        <v>2013</v>
      </c>
      <c r="C490" s="4" t="s">
        <v>8</v>
      </c>
      <c r="D490" s="4" t="s">
        <v>11</v>
      </c>
      <c r="E490" s="5">
        <v>92853924.838846341</v>
      </c>
      <c r="F490" s="5">
        <v>0</v>
      </c>
      <c r="G490" s="5">
        <v>97346893.409793884</v>
      </c>
      <c r="H490" s="5">
        <f t="shared" si="14"/>
        <v>4492968.5709475428</v>
      </c>
      <c r="I490" s="5">
        <f t="shared" si="15"/>
        <v>4492968.5709475428</v>
      </c>
    </row>
    <row r="491" spans="1:9" x14ac:dyDescent="0.25">
      <c r="A491" s="4">
        <v>110662</v>
      </c>
      <c r="B491" s="4">
        <v>2013</v>
      </c>
      <c r="C491" s="4" t="s">
        <v>8</v>
      </c>
      <c r="D491" s="4" t="s">
        <v>11</v>
      </c>
      <c r="E491" s="5">
        <v>86466631.481088966</v>
      </c>
      <c r="F491" s="5">
        <v>0</v>
      </c>
      <c r="G491" s="5">
        <v>86466631.481088966</v>
      </c>
      <c r="H491" s="5">
        <f t="shared" si="14"/>
        <v>0</v>
      </c>
      <c r="I491" s="5">
        <f t="shared" si="15"/>
        <v>0</v>
      </c>
    </row>
    <row r="492" spans="1:9" x14ac:dyDescent="0.25">
      <c r="A492" s="4">
        <v>132903</v>
      </c>
      <c r="B492" s="4">
        <v>2013</v>
      </c>
      <c r="C492" s="4" t="s">
        <v>8</v>
      </c>
      <c r="D492" s="4" t="s">
        <v>30</v>
      </c>
      <c r="E492" s="5">
        <v>43251585.40217375</v>
      </c>
      <c r="F492" s="5">
        <v>0</v>
      </c>
      <c r="G492" s="5">
        <v>42469829.743966229</v>
      </c>
      <c r="H492" s="5">
        <f t="shared" si="14"/>
        <v>-781755.65820752084</v>
      </c>
      <c r="I492" s="5">
        <f t="shared" si="15"/>
        <v>-781755.65820752084</v>
      </c>
    </row>
    <row r="493" spans="1:9" x14ac:dyDescent="0.25">
      <c r="A493" s="4">
        <v>201885</v>
      </c>
      <c r="B493" s="4">
        <v>2013</v>
      </c>
      <c r="C493" s="4" t="s">
        <v>8</v>
      </c>
      <c r="D493" s="4" t="s">
        <v>130</v>
      </c>
      <c r="E493" s="5">
        <v>61341887.438437961</v>
      </c>
      <c r="F493" s="5">
        <v>0</v>
      </c>
      <c r="G493" s="5">
        <v>63789205.097849555</v>
      </c>
      <c r="H493" s="5">
        <f t="shared" si="14"/>
        <v>2447317.6594115943</v>
      </c>
      <c r="I493" s="5">
        <f t="shared" si="15"/>
        <v>2447317.6594115943</v>
      </c>
    </row>
    <row r="494" spans="1:9" x14ac:dyDescent="0.25">
      <c r="A494" s="4">
        <v>126614</v>
      </c>
      <c r="B494" s="4">
        <v>2013</v>
      </c>
      <c r="C494" s="4" t="s">
        <v>8</v>
      </c>
      <c r="D494" s="4" t="s">
        <v>11</v>
      </c>
      <c r="E494" s="5">
        <v>68334795.404396057</v>
      </c>
      <c r="F494" s="5">
        <v>0</v>
      </c>
      <c r="G494" s="5">
        <v>60099743.106911659</v>
      </c>
      <c r="H494" s="5">
        <f t="shared" si="14"/>
        <v>-8235052.2974843979</v>
      </c>
      <c r="I494" s="5">
        <f t="shared" si="15"/>
        <v>-8235052.2974843979</v>
      </c>
    </row>
    <row r="495" spans="1:9" x14ac:dyDescent="0.25">
      <c r="A495" s="4">
        <v>129020</v>
      </c>
      <c r="B495" s="4">
        <v>2013</v>
      </c>
      <c r="C495" s="4" t="s">
        <v>8</v>
      </c>
      <c r="D495" s="4" t="s">
        <v>130</v>
      </c>
      <c r="E495" s="5">
        <v>65340143.079209976</v>
      </c>
      <c r="F495" s="5">
        <v>0</v>
      </c>
      <c r="G495" s="5">
        <v>65252788.072167523</v>
      </c>
      <c r="H495" s="5">
        <f t="shared" si="14"/>
        <v>-87355.007042452693</v>
      </c>
      <c r="I495" s="5">
        <f t="shared" si="15"/>
        <v>-87355.007042452693</v>
      </c>
    </row>
    <row r="496" spans="1:9" x14ac:dyDescent="0.25">
      <c r="A496" s="4">
        <v>134130</v>
      </c>
      <c r="B496" s="4">
        <v>2013</v>
      </c>
      <c r="C496" s="4" t="s">
        <v>8</v>
      </c>
      <c r="D496" s="4" t="s">
        <v>14</v>
      </c>
      <c r="E496" s="5">
        <v>110210353.74066561</v>
      </c>
      <c r="F496" s="5">
        <v>0</v>
      </c>
      <c r="G496" s="5">
        <v>133945831.83217382</v>
      </c>
      <c r="H496" s="5">
        <f t="shared" si="14"/>
        <v>23735478.09150821</v>
      </c>
      <c r="I496" s="5">
        <f t="shared" si="15"/>
        <v>23735478.09150821</v>
      </c>
    </row>
    <row r="497" spans="1:9" x14ac:dyDescent="0.25">
      <c r="A497" s="4">
        <v>139959</v>
      </c>
      <c r="B497" s="4">
        <v>2013</v>
      </c>
      <c r="C497" s="4" t="s">
        <v>8</v>
      </c>
      <c r="D497" s="4" t="s">
        <v>14</v>
      </c>
      <c r="E497" s="5">
        <v>99837293.595588535</v>
      </c>
      <c r="F497" s="5">
        <v>0</v>
      </c>
      <c r="G497" s="5">
        <v>101090364.90118805</v>
      </c>
      <c r="H497" s="5">
        <f t="shared" si="14"/>
        <v>1253071.3055995107</v>
      </c>
      <c r="I497" s="5">
        <f t="shared" si="15"/>
        <v>1253071.3055995107</v>
      </c>
    </row>
    <row r="498" spans="1:9" x14ac:dyDescent="0.25">
      <c r="A498" s="4">
        <v>141574</v>
      </c>
      <c r="B498" s="4">
        <v>2013</v>
      </c>
      <c r="C498" s="4" t="s">
        <v>8</v>
      </c>
      <c r="D498" s="4" t="s">
        <v>18</v>
      </c>
      <c r="E498" s="5">
        <v>41578740.468693294</v>
      </c>
      <c r="F498" s="5">
        <v>0</v>
      </c>
      <c r="G498" s="5">
        <v>38137364.884492308</v>
      </c>
      <c r="H498" s="5">
        <f t="shared" si="14"/>
        <v>-3441375.5842009857</v>
      </c>
      <c r="I498" s="5">
        <f t="shared" si="15"/>
        <v>-3441375.5842009857</v>
      </c>
    </row>
    <row r="499" spans="1:9" x14ac:dyDescent="0.25">
      <c r="A499" s="4">
        <v>225511</v>
      </c>
      <c r="B499" s="4">
        <v>2013</v>
      </c>
      <c r="C499" s="4" t="s">
        <v>8</v>
      </c>
      <c r="D499" s="4" t="s">
        <v>30</v>
      </c>
      <c r="E499" s="5">
        <v>43955204.850624032</v>
      </c>
      <c r="F499" s="5">
        <v>0</v>
      </c>
      <c r="G499" s="5">
        <v>43296704.75938303</v>
      </c>
      <c r="H499" s="5">
        <f t="shared" si="14"/>
        <v>-658500.09124100208</v>
      </c>
      <c r="I499" s="5">
        <f t="shared" si="15"/>
        <v>-658500.09124100208</v>
      </c>
    </row>
    <row r="500" spans="1:9" x14ac:dyDescent="0.25">
      <c r="A500" s="4">
        <v>142285</v>
      </c>
      <c r="B500" s="4">
        <v>2013</v>
      </c>
      <c r="C500" s="4" t="s">
        <v>8</v>
      </c>
      <c r="D500" s="4" t="s">
        <v>129</v>
      </c>
      <c r="E500" s="5">
        <v>20316367.530567259</v>
      </c>
      <c r="F500" s="5">
        <v>0</v>
      </c>
      <c r="G500" s="5">
        <v>20186149.443255026</v>
      </c>
      <c r="H500" s="5">
        <f t="shared" si="14"/>
        <v>-130218.0873122327</v>
      </c>
      <c r="I500" s="5">
        <f t="shared" si="15"/>
        <v>-130218.0873122327</v>
      </c>
    </row>
    <row r="501" spans="1:9" x14ac:dyDescent="0.25">
      <c r="A501" s="4">
        <v>145637</v>
      </c>
      <c r="B501" s="4">
        <v>2013</v>
      </c>
      <c r="C501" s="4" t="s">
        <v>8</v>
      </c>
      <c r="D501" s="4" t="s">
        <v>37</v>
      </c>
      <c r="E501" s="5">
        <v>81048228.772742897</v>
      </c>
      <c r="F501" s="5">
        <v>0</v>
      </c>
      <c r="G501" s="5">
        <v>82138289.73591271</v>
      </c>
      <c r="H501" s="5">
        <f t="shared" si="14"/>
        <v>1090060.9631698132</v>
      </c>
      <c r="I501" s="5">
        <f t="shared" si="15"/>
        <v>1090060.9631698132</v>
      </c>
    </row>
    <row r="502" spans="1:9" x14ac:dyDescent="0.25">
      <c r="A502" s="4">
        <v>153658</v>
      </c>
      <c r="B502" s="4">
        <v>2013</v>
      </c>
      <c r="C502" s="4" t="s">
        <v>8</v>
      </c>
      <c r="D502" s="4" t="s">
        <v>37</v>
      </c>
      <c r="E502" s="5">
        <v>110206484.07117486</v>
      </c>
      <c r="F502" s="5">
        <v>0</v>
      </c>
      <c r="G502" s="5">
        <v>110396624.34084097</v>
      </c>
      <c r="H502" s="5">
        <f t="shared" si="14"/>
        <v>190140.26966610551</v>
      </c>
      <c r="I502" s="5">
        <f t="shared" si="15"/>
        <v>190140.26966610551</v>
      </c>
    </row>
    <row r="503" spans="1:9" x14ac:dyDescent="0.25">
      <c r="A503" s="4">
        <v>155317</v>
      </c>
      <c r="B503" s="4">
        <v>2013</v>
      </c>
      <c r="C503" s="4" t="s">
        <v>8</v>
      </c>
      <c r="D503" s="4" t="s">
        <v>39</v>
      </c>
      <c r="E503" s="5">
        <v>82132638.740929544</v>
      </c>
      <c r="F503" s="5">
        <v>0</v>
      </c>
      <c r="G503" s="5">
        <v>95932123.287127241</v>
      </c>
      <c r="H503" s="5">
        <f t="shared" si="14"/>
        <v>13799484.546197698</v>
      </c>
      <c r="I503" s="5">
        <f t="shared" si="15"/>
        <v>13799484.546197698</v>
      </c>
    </row>
    <row r="504" spans="1:9" x14ac:dyDescent="0.25">
      <c r="A504" s="4">
        <v>157085</v>
      </c>
      <c r="B504" s="4">
        <v>2013</v>
      </c>
      <c r="C504" s="4" t="s">
        <v>8</v>
      </c>
      <c r="D504" s="4" t="s">
        <v>14</v>
      </c>
      <c r="E504" s="5">
        <v>96250948.612102851</v>
      </c>
      <c r="F504" s="5">
        <v>0</v>
      </c>
      <c r="G504" s="5">
        <v>98617562.645258009</v>
      </c>
      <c r="H504" s="5">
        <f t="shared" si="14"/>
        <v>2366614.0331551582</v>
      </c>
      <c r="I504" s="5">
        <f t="shared" si="15"/>
        <v>2366614.0331551582</v>
      </c>
    </row>
    <row r="505" spans="1:9" x14ac:dyDescent="0.25">
      <c r="A505" s="4">
        <v>160658</v>
      </c>
      <c r="B505" s="4">
        <v>2013</v>
      </c>
      <c r="C505" s="4" t="s">
        <v>8</v>
      </c>
      <c r="D505" s="4" t="s">
        <v>9</v>
      </c>
      <c r="E505" s="5">
        <v>19216807.538455825</v>
      </c>
      <c r="F505" s="5">
        <v>0</v>
      </c>
      <c r="G505" s="5">
        <v>18662563.926034644</v>
      </c>
      <c r="H505" s="5">
        <f t="shared" si="14"/>
        <v>-554243.61242118105</v>
      </c>
      <c r="I505" s="5">
        <f t="shared" si="15"/>
        <v>-554243.61242118105</v>
      </c>
    </row>
    <row r="506" spans="1:9" x14ac:dyDescent="0.25">
      <c r="A506" s="4">
        <v>159993</v>
      </c>
      <c r="B506" s="4">
        <v>2013</v>
      </c>
      <c r="C506" s="4" t="s">
        <v>8</v>
      </c>
      <c r="D506" s="4" t="s">
        <v>9</v>
      </c>
      <c r="E506" s="5">
        <v>11785577.081594545</v>
      </c>
      <c r="F506" s="5">
        <v>0</v>
      </c>
      <c r="G506" s="5">
        <v>11571209.136810075</v>
      </c>
      <c r="H506" s="5">
        <f t="shared" si="14"/>
        <v>-214367.9447844699</v>
      </c>
      <c r="I506" s="5">
        <f t="shared" si="15"/>
        <v>-214367.9447844699</v>
      </c>
    </row>
    <row r="507" spans="1:9" x14ac:dyDescent="0.25">
      <c r="A507" s="4">
        <v>157289</v>
      </c>
      <c r="B507" s="4">
        <v>2013</v>
      </c>
      <c r="C507" s="4" t="s">
        <v>8</v>
      </c>
      <c r="D507" s="4" t="s">
        <v>130</v>
      </c>
      <c r="E507" s="5">
        <v>95179055.314481482</v>
      </c>
      <c r="F507" s="5">
        <v>0</v>
      </c>
      <c r="G507" s="5">
        <v>99104471.329855144</v>
      </c>
      <c r="H507" s="5">
        <f t="shared" si="14"/>
        <v>3925416.0153736621</v>
      </c>
      <c r="I507" s="5">
        <f t="shared" si="15"/>
        <v>3925416.0153736621</v>
      </c>
    </row>
    <row r="508" spans="1:9" x14ac:dyDescent="0.25">
      <c r="A508" s="4">
        <v>163286</v>
      </c>
      <c r="B508" s="4">
        <v>2013</v>
      </c>
      <c r="C508" s="4" t="s">
        <v>8</v>
      </c>
      <c r="D508" s="4" t="s">
        <v>23</v>
      </c>
      <c r="E508" s="5">
        <v>65285660.687833518</v>
      </c>
      <c r="F508" s="5">
        <v>0</v>
      </c>
      <c r="G508" s="5">
        <v>65642689.211527616</v>
      </c>
      <c r="H508" s="5">
        <f t="shared" si="14"/>
        <v>357028.523694098</v>
      </c>
      <c r="I508" s="5">
        <f t="shared" si="15"/>
        <v>357028.523694098</v>
      </c>
    </row>
    <row r="509" spans="1:9" x14ac:dyDescent="0.25">
      <c r="A509" s="4">
        <v>166629</v>
      </c>
      <c r="B509" s="4">
        <v>2013</v>
      </c>
      <c r="C509" s="4" t="s">
        <v>8</v>
      </c>
      <c r="D509" s="4" t="s">
        <v>16</v>
      </c>
      <c r="E509" s="5">
        <v>31661893.339201774</v>
      </c>
      <c r="F509" s="5">
        <v>0</v>
      </c>
      <c r="G509" s="5">
        <v>30970373.304622471</v>
      </c>
      <c r="H509" s="5">
        <f t="shared" si="14"/>
        <v>-691520.03457930312</v>
      </c>
      <c r="I509" s="5">
        <f t="shared" si="15"/>
        <v>-691520.03457930312</v>
      </c>
    </row>
    <row r="510" spans="1:9" x14ac:dyDescent="0.25">
      <c r="A510" s="4">
        <v>220862</v>
      </c>
      <c r="B510" s="4">
        <v>2013</v>
      </c>
      <c r="C510" s="4" t="s">
        <v>8</v>
      </c>
      <c r="D510" s="4" t="s">
        <v>30</v>
      </c>
      <c r="E510" s="5">
        <v>47908603.851364657</v>
      </c>
      <c r="F510" s="5">
        <v>0</v>
      </c>
      <c r="G510" s="5">
        <v>47748883.140107483</v>
      </c>
      <c r="H510" s="5">
        <f t="shared" si="14"/>
        <v>-159720.71125717461</v>
      </c>
      <c r="I510" s="5">
        <f t="shared" si="15"/>
        <v>-159720.71125717461</v>
      </c>
    </row>
    <row r="511" spans="1:9" x14ac:dyDescent="0.25">
      <c r="A511" s="4">
        <v>170976</v>
      </c>
      <c r="B511" s="4">
        <v>2013</v>
      </c>
      <c r="C511" s="4" t="s">
        <v>8</v>
      </c>
      <c r="D511" s="4" t="s">
        <v>37</v>
      </c>
      <c r="E511" s="5">
        <v>134983376.14661583</v>
      </c>
      <c r="F511" s="5">
        <v>0</v>
      </c>
      <c r="G511" s="5">
        <v>147857356.4975009</v>
      </c>
      <c r="H511" s="5">
        <f t="shared" si="14"/>
        <v>12873980.350885063</v>
      </c>
      <c r="I511" s="5">
        <f t="shared" si="15"/>
        <v>12873980.350885063</v>
      </c>
    </row>
    <row r="512" spans="1:9" x14ac:dyDescent="0.25">
      <c r="A512" s="4">
        <v>174066</v>
      </c>
      <c r="B512" s="4">
        <v>2013</v>
      </c>
      <c r="C512" s="4" t="s">
        <v>8</v>
      </c>
      <c r="D512" s="4" t="s">
        <v>37</v>
      </c>
      <c r="E512" s="5">
        <v>99345864.115004882</v>
      </c>
      <c r="F512" s="5">
        <v>0</v>
      </c>
      <c r="G512" s="5">
        <v>101261161.9747176</v>
      </c>
      <c r="H512" s="5">
        <f t="shared" si="14"/>
        <v>1915297.8597127199</v>
      </c>
      <c r="I512" s="5">
        <f t="shared" si="15"/>
        <v>1915297.8597127199</v>
      </c>
    </row>
    <row r="513" spans="1:9" x14ac:dyDescent="0.25">
      <c r="A513" s="4">
        <v>176017</v>
      </c>
      <c r="B513" s="4">
        <v>2013</v>
      </c>
      <c r="C513" s="4" t="s">
        <v>8</v>
      </c>
      <c r="D513" s="4" t="s">
        <v>14</v>
      </c>
      <c r="E513" s="5">
        <v>73474068.838213444</v>
      </c>
      <c r="F513" s="5">
        <v>0</v>
      </c>
      <c r="G513" s="5">
        <v>75611085.572374254</v>
      </c>
      <c r="H513" s="5">
        <f t="shared" si="14"/>
        <v>2137016.7341608107</v>
      </c>
      <c r="I513" s="5">
        <f t="shared" si="15"/>
        <v>2137016.7341608107</v>
      </c>
    </row>
    <row r="514" spans="1:9" x14ac:dyDescent="0.25">
      <c r="A514" s="4">
        <v>178396</v>
      </c>
      <c r="B514" s="4">
        <v>2013</v>
      </c>
      <c r="C514" s="4" t="s">
        <v>8</v>
      </c>
      <c r="D514" s="4" t="s">
        <v>14</v>
      </c>
      <c r="E514" s="5">
        <v>72402809.152609333</v>
      </c>
      <c r="F514" s="5">
        <v>0</v>
      </c>
      <c r="G514" s="5">
        <v>78616198.162293985</v>
      </c>
      <c r="H514" s="5">
        <f t="shared" si="14"/>
        <v>6213389.0096846521</v>
      </c>
      <c r="I514" s="5">
        <f t="shared" si="15"/>
        <v>6213389.0096846521</v>
      </c>
    </row>
    <row r="515" spans="1:9" x14ac:dyDescent="0.25">
      <c r="A515" s="4">
        <v>181464</v>
      </c>
      <c r="B515" s="4">
        <v>2013</v>
      </c>
      <c r="C515" s="4" t="s">
        <v>8</v>
      </c>
      <c r="D515" s="4" t="s">
        <v>37</v>
      </c>
      <c r="E515" s="5">
        <v>84137771.451791286</v>
      </c>
      <c r="F515" s="5">
        <v>0</v>
      </c>
      <c r="G515" s="5">
        <v>89546378.415324226</v>
      </c>
      <c r="H515" s="5">
        <f t="shared" ref="H515:H578" si="16">G515-E515</f>
        <v>5408606.9635329396</v>
      </c>
      <c r="I515" s="5">
        <f t="shared" ref="I515:I578" si="17">G515-E515+F515</f>
        <v>5408606.9635329396</v>
      </c>
    </row>
    <row r="516" spans="1:9" x14ac:dyDescent="0.25">
      <c r="A516" s="4">
        <v>182281</v>
      </c>
      <c r="B516" s="4">
        <v>2013</v>
      </c>
      <c r="C516" s="4" t="s">
        <v>8</v>
      </c>
      <c r="D516" s="4" t="s">
        <v>18</v>
      </c>
      <c r="E516" s="5">
        <v>65598958.649439089</v>
      </c>
      <c r="F516" s="5">
        <v>0</v>
      </c>
      <c r="G516" s="5">
        <v>66465430.810012326</v>
      </c>
      <c r="H516" s="5">
        <f t="shared" si="16"/>
        <v>866472.16057323664</v>
      </c>
      <c r="I516" s="5">
        <f t="shared" si="17"/>
        <v>866472.16057323664</v>
      </c>
    </row>
    <row r="517" spans="1:9" x14ac:dyDescent="0.25">
      <c r="A517" s="4">
        <v>182290</v>
      </c>
      <c r="B517" s="4">
        <v>2013</v>
      </c>
      <c r="C517" s="4" t="s">
        <v>8</v>
      </c>
      <c r="D517" s="4" t="s">
        <v>18</v>
      </c>
      <c r="E517" s="5">
        <v>28099641.066323452</v>
      </c>
      <c r="F517" s="5">
        <v>0</v>
      </c>
      <c r="G517" s="5">
        <v>27433252.247901749</v>
      </c>
      <c r="H517" s="5">
        <f t="shared" si="16"/>
        <v>-666388.81842170283</v>
      </c>
      <c r="I517" s="5">
        <f t="shared" si="17"/>
        <v>-666388.81842170283</v>
      </c>
    </row>
    <row r="518" spans="1:9" x14ac:dyDescent="0.25">
      <c r="A518" s="4">
        <v>187985</v>
      </c>
      <c r="B518" s="4">
        <v>2013</v>
      </c>
      <c r="C518" s="4" t="s">
        <v>8</v>
      </c>
      <c r="D518" s="4" t="s">
        <v>18</v>
      </c>
      <c r="E518" s="5">
        <v>46409530.361972816</v>
      </c>
      <c r="F518" s="5">
        <v>0</v>
      </c>
      <c r="G518" s="5">
        <v>45687897.787490495</v>
      </c>
      <c r="H518" s="5">
        <f t="shared" si="16"/>
        <v>-721632.57448232174</v>
      </c>
      <c r="I518" s="5">
        <f t="shared" si="17"/>
        <v>-721632.57448232174</v>
      </c>
    </row>
    <row r="519" spans="1:9" x14ac:dyDescent="0.25">
      <c r="A519" s="4">
        <v>199120</v>
      </c>
      <c r="B519" s="4">
        <v>2013</v>
      </c>
      <c r="C519" s="4" t="s">
        <v>8</v>
      </c>
      <c r="D519" s="4" t="s">
        <v>23</v>
      </c>
      <c r="E519" s="5">
        <v>85238989.137782007</v>
      </c>
      <c r="F519" s="5">
        <v>0</v>
      </c>
      <c r="G519" s="5">
        <v>85297923.297494352</v>
      </c>
      <c r="H519" s="5">
        <f t="shared" si="16"/>
        <v>58934.159712344408</v>
      </c>
      <c r="I519" s="5">
        <f t="shared" si="17"/>
        <v>58934.159712344408</v>
      </c>
    </row>
    <row r="520" spans="1:9" x14ac:dyDescent="0.25">
      <c r="A520" s="4">
        <v>227216</v>
      </c>
      <c r="B520" s="4">
        <v>2013</v>
      </c>
      <c r="C520" s="4" t="s">
        <v>8</v>
      </c>
      <c r="D520" s="4" t="s">
        <v>9</v>
      </c>
      <c r="E520" s="5">
        <v>29801884.567141142</v>
      </c>
      <c r="F520" s="5">
        <v>0</v>
      </c>
      <c r="G520" s="5">
        <v>29672036.344404835</v>
      </c>
      <c r="H520" s="5">
        <f t="shared" si="16"/>
        <v>-129848.22273630649</v>
      </c>
      <c r="I520" s="5">
        <f t="shared" si="17"/>
        <v>-129848.22273630649</v>
      </c>
    </row>
    <row r="521" spans="1:9" x14ac:dyDescent="0.25">
      <c r="A521" s="4">
        <v>207500</v>
      </c>
      <c r="B521" s="4">
        <v>2013</v>
      </c>
      <c r="C521" s="4" t="s">
        <v>8</v>
      </c>
      <c r="D521" s="4" t="s">
        <v>39</v>
      </c>
      <c r="E521" s="5">
        <v>105547968.64920172</v>
      </c>
      <c r="F521" s="5">
        <v>0</v>
      </c>
      <c r="G521" s="5">
        <v>127552446.52667981</v>
      </c>
      <c r="H521" s="5">
        <f t="shared" si="16"/>
        <v>22004477.877478093</v>
      </c>
      <c r="I521" s="5">
        <f t="shared" si="17"/>
        <v>22004477.877478093</v>
      </c>
    </row>
    <row r="522" spans="1:9" x14ac:dyDescent="0.25">
      <c r="A522" s="4">
        <v>209551</v>
      </c>
      <c r="B522" s="4">
        <v>2013</v>
      </c>
      <c r="C522" s="4" t="s">
        <v>8</v>
      </c>
      <c r="D522" s="4" t="s">
        <v>11</v>
      </c>
      <c r="E522" s="5">
        <v>97846909.105908945</v>
      </c>
      <c r="F522" s="5">
        <v>0</v>
      </c>
      <c r="G522" s="5">
        <v>118728661.51776667</v>
      </c>
      <c r="H522" s="5">
        <f t="shared" si="16"/>
        <v>20881752.411857724</v>
      </c>
      <c r="I522" s="5">
        <f t="shared" si="17"/>
        <v>20881752.411857724</v>
      </c>
    </row>
    <row r="523" spans="1:9" x14ac:dyDescent="0.25">
      <c r="A523" s="4">
        <v>102094</v>
      </c>
      <c r="B523" s="4">
        <v>2013</v>
      </c>
      <c r="C523" s="4" t="s">
        <v>8</v>
      </c>
      <c r="D523" s="4" t="s">
        <v>9</v>
      </c>
      <c r="E523" s="5">
        <v>20430194.126506254</v>
      </c>
      <c r="F523" s="5">
        <v>0</v>
      </c>
      <c r="G523" s="5">
        <v>21754591.600506797</v>
      </c>
      <c r="H523" s="5">
        <f t="shared" si="16"/>
        <v>1324397.4740005434</v>
      </c>
      <c r="I523" s="5">
        <f t="shared" si="17"/>
        <v>1324397.4740005434</v>
      </c>
    </row>
    <row r="524" spans="1:9" x14ac:dyDescent="0.25">
      <c r="A524" s="4">
        <v>218663</v>
      </c>
      <c r="B524" s="4">
        <v>2013</v>
      </c>
      <c r="C524" s="4" t="s">
        <v>8</v>
      </c>
      <c r="D524" s="4" t="s">
        <v>14</v>
      </c>
      <c r="E524" s="5">
        <v>91793806.422111511</v>
      </c>
      <c r="F524" s="5">
        <v>0</v>
      </c>
      <c r="G524" s="5">
        <v>93222792.119760424</v>
      </c>
      <c r="H524" s="5">
        <f t="shared" si="16"/>
        <v>1428985.6976489127</v>
      </c>
      <c r="I524" s="5">
        <f t="shared" si="17"/>
        <v>1428985.6976489127</v>
      </c>
    </row>
    <row r="525" spans="1:9" x14ac:dyDescent="0.25">
      <c r="A525" s="4">
        <v>137351</v>
      </c>
      <c r="B525" s="4">
        <v>2013</v>
      </c>
      <c r="C525" s="4" t="s">
        <v>8</v>
      </c>
      <c r="D525" s="4" t="s">
        <v>130</v>
      </c>
      <c r="E525" s="5">
        <v>45962663.896339372</v>
      </c>
      <c r="F525" s="5">
        <v>0</v>
      </c>
      <c r="G525" s="5">
        <v>46430118.11634814</v>
      </c>
      <c r="H525" s="5">
        <f t="shared" si="16"/>
        <v>467454.22000876814</v>
      </c>
      <c r="I525" s="5">
        <f t="shared" si="17"/>
        <v>467454.22000876814</v>
      </c>
    </row>
    <row r="526" spans="1:9" x14ac:dyDescent="0.25">
      <c r="A526" s="4">
        <v>176372</v>
      </c>
      <c r="B526" s="4">
        <v>2013</v>
      </c>
      <c r="C526" s="4" t="s">
        <v>8</v>
      </c>
      <c r="D526" s="4" t="s">
        <v>30</v>
      </c>
      <c r="E526" s="5">
        <v>23076928.547621958</v>
      </c>
      <c r="F526" s="5">
        <v>0</v>
      </c>
      <c r="G526" s="5">
        <v>23465708.760356396</v>
      </c>
      <c r="H526" s="5">
        <f t="shared" si="16"/>
        <v>388780.21273443848</v>
      </c>
      <c r="I526" s="5">
        <f t="shared" si="17"/>
        <v>388780.21273443848</v>
      </c>
    </row>
    <row r="527" spans="1:9" x14ac:dyDescent="0.25">
      <c r="A527" s="4">
        <v>206084</v>
      </c>
      <c r="B527" s="4">
        <v>2013</v>
      </c>
      <c r="C527" s="4" t="s">
        <v>8</v>
      </c>
      <c r="D527" s="4" t="s">
        <v>16</v>
      </c>
      <c r="E527" s="5">
        <v>24369996.740593668</v>
      </c>
      <c r="F527" s="5">
        <v>0</v>
      </c>
      <c r="G527" s="5">
        <v>23751918.005263258</v>
      </c>
      <c r="H527" s="5">
        <f t="shared" si="16"/>
        <v>-618078.7353304103</v>
      </c>
      <c r="I527" s="5">
        <f t="shared" si="17"/>
        <v>-618078.7353304103</v>
      </c>
    </row>
    <row r="528" spans="1:9" x14ac:dyDescent="0.25">
      <c r="A528" s="4">
        <v>230764</v>
      </c>
      <c r="B528" s="4">
        <v>2013</v>
      </c>
      <c r="C528" s="4" t="s">
        <v>8</v>
      </c>
      <c r="D528" s="4" t="s">
        <v>11</v>
      </c>
      <c r="E528" s="5">
        <v>51018802.282175578</v>
      </c>
      <c r="F528" s="5">
        <v>0</v>
      </c>
      <c r="G528" s="5">
        <v>48273285.171911076</v>
      </c>
      <c r="H528" s="5">
        <f t="shared" si="16"/>
        <v>-2745517.1102645025</v>
      </c>
      <c r="I528" s="5">
        <f t="shared" si="17"/>
        <v>-2745517.1102645025</v>
      </c>
    </row>
    <row r="529" spans="1:9" x14ac:dyDescent="0.25">
      <c r="A529" s="4">
        <v>234076</v>
      </c>
      <c r="B529" s="4">
        <v>2013</v>
      </c>
      <c r="C529" s="4" t="s">
        <v>8</v>
      </c>
      <c r="D529" s="4" t="s">
        <v>23</v>
      </c>
      <c r="E529" s="5">
        <v>86750025.016006947</v>
      </c>
      <c r="F529" s="5">
        <v>0</v>
      </c>
      <c r="G529" s="5">
        <v>86957026.577176169</v>
      </c>
      <c r="H529" s="5">
        <f t="shared" si="16"/>
        <v>207001.561169222</v>
      </c>
      <c r="I529" s="5">
        <f t="shared" si="17"/>
        <v>207001.561169222</v>
      </c>
    </row>
    <row r="530" spans="1:9" x14ac:dyDescent="0.25">
      <c r="A530" s="4">
        <v>236948</v>
      </c>
      <c r="B530" s="4">
        <v>2013</v>
      </c>
      <c r="C530" s="4" t="s">
        <v>8</v>
      </c>
      <c r="D530" s="4" t="s">
        <v>11</v>
      </c>
      <c r="E530" s="5">
        <v>78516301.758363634</v>
      </c>
      <c r="F530" s="5">
        <v>0</v>
      </c>
      <c r="G530" s="5">
        <v>87647484.410146058</v>
      </c>
      <c r="H530" s="5">
        <f t="shared" si="16"/>
        <v>9131182.6517824233</v>
      </c>
      <c r="I530" s="5">
        <f t="shared" si="17"/>
        <v>9131182.6517824233</v>
      </c>
    </row>
    <row r="531" spans="1:9" x14ac:dyDescent="0.25">
      <c r="A531" s="4">
        <v>240444</v>
      </c>
      <c r="B531" s="4">
        <v>2013</v>
      </c>
      <c r="C531" s="4" t="s">
        <v>8</v>
      </c>
      <c r="D531" s="4" t="s">
        <v>37</v>
      </c>
      <c r="E531" s="5">
        <v>151097598.90110222</v>
      </c>
      <c r="F531" s="5">
        <v>0</v>
      </c>
      <c r="G531" s="5">
        <v>153654937.3632955</v>
      </c>
      <c r="H531" s="5">
        <f t="shared" si="16"/>
        <v>2557338.4621932805</v>
      </c>
      <c r="I531" s="5">
        <f t="shared" si="17"/>
        <v>2557338.4621932805</v>
      </c>
    </row>
    <row r="532" spans="1:9" x14ac:dyDescent="0.25">
      <c r="A532" s="4">
        <v>240727</v>
      </c>
      <c r="B532" s="4">
        <v>2013</v>
      </c>
      <c r="C532" s="4" t="s">
        <v>8</v>
      </c>
      <c r="D532" s="4" t="s">
        <v>18</v>
      </c>
      <c r="E532" s="5">
        <v>30631731.892590106</v>
      </c>
      <c r="F532" s="5">
        <v>0</v>
      </c>
      <c r="G532" s="5">
        <v>30544326.402638961</v>
      </c>
      <c r="H532" s="5">
        <f t="shared" si="16"/>
        <v>-87405.489951144904</v>
      </c>
      <c r="I532" s="5">
        <f t="shared" si="17"/>
        <v>-87405.489951144904</v>
      </c>
    </row>
    <row r="533" spans="1:9" x14ac:dyDescent="0.25">
      <c r="A533" s="4">
        <v>230728</v>
      </c>
      <c r="B533" s="4">
        <v>2013</v>
      </c>
      <c r="C533" s="4" t="s">
        <v>8</v>
      </c>
      <c r="D533" s="4" t="s">
        <v>129</v>
      </c>
      <c r="E533" s="5">
        <v>25042662.954171695</v>
      </c>
      <c r="F533" s="5">
        <v>0</v>
      </c>
      <c r="G533" s="5">
        <v>24401033.426804777</v>
      </c>
      <c r="H533" s="5">
        <f t="shared" si="16"/>
        <v>-641629.52736691758</v>
      </c>
      <c r="I533" s="5">
        <f t="shared" si="17"/>
        <v>-641629.52736691758</v>
      </c>
    </row>
    <row r="534" spans="1:9" x14ac:dyDescent="0.25">
      <c r="A534" s="4">
        <v>233921</v>
      </c>
      <c r="B534" s="4">
        <v>2013</v>
      </c>
      <c r="C534" s="4" t="s">
        <v>8</v>
      </c>
      <c r="D534" s="4" t="s">
        <v>23</v>
      </c>
      <c r="E534" s="5">
        <v>68596913.999222428</v>
      </c>
      <c r="F534" s="5">
        <v>0</v>
      </c>
      <c r="G534" s="5">
        <v>72149847.539261609</v>
      </c>
      <c r="H534" s="5">
        <f t="shared" si="16"/>
        <v>3552933.5400391817</v>
      </c>
      <c r="I534" s="5">
        <f t="shared" si="17"/>
        <v>3552933.5400391817</v>
      </c>
    </row>
    <row r="535" spans="1:9" x14ac:dyDescent="0.25">
      <c r="A535" s="4">
        <v>236939</v>
      </c>
      <c r="B535" s="4">
        <v>2013</v>
      </c>
      <c r="C535" s="4" t="s">
        <v>8</v>
      </c>
      <c r="D535" s="4" t="s">
        <v>11</v>
      </c>
      <c r="E535" s="5">
        <v>53703639.966455825</v>
      </c>
      <c r="F535" s="5">
        <v>0</v>
      </c>
      <c r="G535" s="5">
        <v>48619409.387327723</v>
      </c>
      <c r="H535" s="5">
        <f t="shared" si="16"/>
        <v>-5084230.5791281015</v>
      </c>
      <c r="I535" s="5">
        <f t="shared" si="17"/>
        <v>-5084230.5791281015</v>
      </c>
    </row>
    <row r="536" spans="1:9" x14ac:dyDescent="0.25">
      <c r="A536" s="4">
        <v>238032</v>
      </c>
      <c r="B536" s="4">
        <v>2013</v>
      </c>
      <c r="C536" s="4" t="s">
        <v>8</v>
      </c>
      <c r="D536" s="4" t="s">
        <v>39</v>
      </c>
      <c r="E536" s="5">
        <v>75726004.247562498</v>
      </c>
      <c r="F536" s="5">
        <v>0</v>
      </c>
      <c r="G536" s="5">
        <v>80058370.201745927</v>
      </c>
      <c r="H536" s="5">
        <f t="shared" si="16"/>
        <v>4332365.9541834295</v>
      </c>
      <c r="I536" s="5">
        <f t="shared" si="17"/>
        <v>4332365.9541834295</v>
      </c>
    </row>
    <row r="537" spans="1:9" x14ac:dyDescent="0.25">
      <c r="A537" s="4">
        <v>157951</v>
      </c>
      <c r="B537" s="4">
        <v>2013</v>
      </c>
      <c r="C537" s="4" t="s">
        <v>8</v>
      </c>
      <c r="D537" s="4" t="s">
        <v>9</v>
      </c>
      <c r="E537" s="5">
        <v>28442895.998052195</v>
      </c>
      <c r="F537" s="5">
        <v>0</v>
      </c>
      <c r="G537" s="5">
        <v>28441865.734609503</v>
      </c>
      <c r="H537" s="5">
        <f t="shared" si="16"/>
        <v>-1030.2634426914155</v>
      </c>
      <c r="I537" s="5">
        <f t="shared" si="17"/>
        <v>-1030.2634426914155</v>
      </c>
    </row>
    <row r="538" spans="1:9" x14ac:dyDescent="0.25">
      <c r="A538" s="4">
        <v>172699</v>
      </c>
      <c r="B538" s="4">
        <v>2013</v>
      </c>
      <c r="C538" s="4" t="s">
        <v>8</v>
      </c>
      <c r="D538" s="4" t="s">
        <v>16</v>
      </c>
      <c r="E538" s="5">
        <v>29496735.989367265</v>
      </c>
      <c r="F538" s="5">
        <v>0</v>
      </c>
      <c r="G538" s="5">
        <v>29490619.315307997</v>
      </c>
      <c r="H538" s="5">
        <f t="shared" si="16"/>
        <v>-6116.6740592680871</v>
      </c>
      <c r="I538" s="5">
        <f t="shared" si="17"/>
        <v>-6116.6740592680871</v>
      </c>
    </row>
    <row r="539" spans="1:9" x14ac:dyDescent="0.25">
      <c r="A539" s="4">
        <v>104151</v>
      </c>
      <c r="B539" s="4">
        <v>2012</v>
      </c>
      <c r="C539" s="4" t="s">
        <v>8</v>
      </c>
      <c r="D539" s="4" t="s">
        <v>11</v>
      </c>
      <c r="E539" s="5">
        <v>68562647.45855172</v>
      </c>
      <c r="F539" s="5">
        <v>0</v>
      </c>
      <c r="G539" s="5">
        <v>62570259.236013725</v>
      </c>
      <c r="H539" s="5">
        <f t="shared" si="16"/>
        <v>-5992388.2225379944</v>
      </c>
      <c r="I539" s="5">
        <f t="shared" si="17"/>
        <v>-5992388.2225379944</v>
      </c>
    </row>
    <row r="540" spans="1:9" x14ac:dyDescent="0.25">
      <c r="A540" s="4">
        <v>106458</v>
      </c>
      <c r="B540" s="4">
        <v>2012</v>
      </c>
      <c r="C540" s="4" t="s">
        <v>8</v>
      </c>
      <c r="D540" s="4" t="s">
        <v>9</v>
      </c>
      <c r="E540" s="5">
        <v>16001572.148807203</v>
      </c>
      <c r="F540" s="5">
        <v>0</v>
      </c>
      <c r="G540" s="5">
        <v>16001572.148807203</v>
      </c>
      <c r="H540" s="5">
        <f t="shared" si="16"/>
        <v>0</v>
      </c>
      <c r="I540" s="5">
        <f t="shared" si="17"/>
        <v>0</v>
      </c>
    </row>
    <row r="541" spans="1:9" x14ac:dyDescent="0.25">
      <c r="A541" s="4">
        <v>100858</v>
      </c>
      <c r="B541" s="4">
        <v>2012</v>
      </c>
      <c r="C541" s="4" t="s">
        <v>8</v>
      </c>
      <c r="D541" s="4" t="s">
        <v>14</v>
      </c>
      <c r="E541" s="5">
        <v>100684243.03076814</v>
      </c>
      <c r="F541" s="5">
        <v>0</v>
      </c>
      <c r="G541" s="5">
        <v>110756678.25674386</v>
      </c>
      <c r="H541" s="5">
        <f t="shared" si="16"/>
        <v>10072435.225975722</v>
      </c>
      <c r="I541" s="5">
        <f t="shared" si="17"/>
        <v>10072435.225975722</v>
      </c>
    </row>
    <row r="542" spans="1:9" x14ac:dyDescent="0.25">
      <c r="A542" s="4">
        <v>150136</v>
      </c>
      <c r="B542" s="4">
        <v>2012</v>
      </c>
      <c r="C542" s="4" t="s">
        <v>8</v>
      </c>
      <c r="D542" s="4" t="s">
        <v>16</v>
      </c>
      <c r="E542" s="5">
        <v>21089734.500977576</v>
      </c>
      <c r="F542" s="5">
        <v>0</v>
      </c>
      <c r="G542" s="5">
        <v>22088204.358405221</v>
      </c>
      <c r="H542" s="5">
        <f t="shared" si="16"/>
        <v>998469.85742764547</v>
      </c>
      <c r="I542" s="5">
        <f t="shared" si="17"/>
        <v>998469.85742764547</v>
      </c>
    </row>
    <row r="543" spans="1:9" x14ac:dyDescent="0.25">
      <c r="A543" s="4">
        <v>142115</v>
      </c>
      <c r="B543" s="4">
        <v>2012</v>
      </c>
      <c r="C543" s="4" t="s">
        <v>8</v>
      </c>
      <c r="D543" s="4" t="s">
        <v>18</v>
      </c>
      <c r="E543" s="5">
        <v>45130304.633710779</v>
      </c>
      <c r="F543" s="5">
        <v>0</v>
      </c>
      <c r="G543" s="5">
        <v>45411170.636076547</v>
      </c>
      <c r="H543" s="5">
        <f t="shared" si="16"/>
        <v>280866.00236576796</v>
      </c>
      <c r="I543" s="5">
        <f t="shared" si="17"/>
        <v>280866.00236576796</v>
      </c>
    </row>
    <row r="544" spans="1:9" x14ac:dyDescent="0.25">
      <c r="A544" s="4">
        <v>201441</v>
      </c>
      <c r="B544" s="4">
        <v>2012</v>
      </c>
      <c r="C544" s="4" t="s">
        <v>8</v>
      </c>
      <c r="D544" s="4" t="s">
        <v>16</v>
      </c>
      <c r="E544" s="5">
        <v>19221233.383139823</v>
      </c>
      <c r="F544" s="5">
        <v>0</v>
      </c>
      <c r="G544" s="5">
        <v>21672256.527501017</v>
      </c>
      <c r="H544" s="5">
        <f t="shared" si="16"/>
        <v>2451023.1443611942</v>
      </c>
      <c r="I544" s="5">
        <f t="shared" si="17"/>
        <v>2451023.1443611942</v>
      </c>
    </row>
    <row r="545" spans="1:9" x14ac:dyDescent="0.25">
      <c r="A545" s="4">
        <v>110556</v>
      </c>
      <c r="B545" s="4">
        <v>2012</v>
      </c>
      <c r="C545" s="4" t="s">
        <v>8</v>
      </c>
      <c r="D545" s="4" t="s">
        <v>129</v>
      </c>
      <c r="E545" s="5">
        <v>31543383.544679709</v>
      </c>
      <c r="F545" s="5">
        <v>0</v>
      </c>
      <c r="G545" s="5">
        <v>32117638.903246071</v>
      </c>
      <c r="H545" s="5">
        <f t="shared" si="16"/>
        <v>574255.35856636241</v>
      </c>
      <c r="I545" s="5">
        <f t="shared" si="17"/>
        <v>574255.35856636241</v>
      </c>
    </row>
    <row r="546" spans="1:9" x14ac:dyDescent="0.25">
      <c r="A546" s="4">
        <v>169248</v>
      </c>
      <c r="B546" s="4">
        <v>2012</v>
      </c>
      <c r="C546" s="4" t="s">
        <v>8</v>
      </c>
      <c r="D546" s="4" t="s">
        <v>16</v>
      </c>
      <c r="E546" s="5">
        <v>26906249.049122155</v>
      </c>
      <c r="F546" s="5">
        <v>0</v>
      </c>
      <c r="G546" s="5">
        <v>26906249.049122155</v>
      </c>
      <c r="H546" s="5">
        <f t="shared" si="16"/>
        <v>0</v>
      </c>
      <c r="I546" s="5">
        <f t="shared" si="17"/>
        <v>0</v>
      </c>
    </row>
    <row r="547" spans="1:9" x14ac:dyDescent="0.25">
      <c r="A547" s="4">
        <v>217882</v>
      </c>
      <c r="B547" s="4">
        <v>2012</v>
      </c>
      <c r="C547" s="4" t="s">
        <v>8</v>
      </c>
      <c r="D547" s="4" t="s">
        <v>23</v>
      </c>
      <c r="E547" s="5">
        <v>70858136.402272776</v>
      </c>
      <c r="F547" s="5">
        <v>0</v>
      </c>
      <c r="G547" s="5">
        <v>73177238.871851504</v>
      </c>
      <c r="H547" s="5">
        <f t="shared" si="16"/>
        <v>2319102.4695787281</v>
      </c>
      <c r="I547" s="5">
        <f t="shared" si="17"/>
        <v>2319102.4695787281</v>
      </c>
    </row>
    <row r="548" spans="1:9" x14ac:dyDescent="0.25">
      <c r="A548" s="4">
        <v>126818</v>
      </c>
      <c r="B548" s="4">
        <v>2012</v>
      </c>
      <c r="C548" s="4" t="s">
        <v>8</v>
      </c>
      <c r="D548" s="4" t="s">
        <v>18</v>
      </c>
      <c r="E548" s="5">
        <v>31529108.175734099</v>
      </c>
      <c r="F548" s="5">
        <v>0</v>
      </c>
      <c r="G548" s="5">
        <v>32199945.980670035</v>
      </c>
      <c r="H548" s="5">
        <f t="shared" si="16"/>
        <v>670837.80493593588</v>
      </c>
      <c r="I548" s="5">
        <f t="shared" si="17"/>
        <v>670837.80493593588</v>
      </c>
    </row>
    <row r="549" spans="1:9" x14ac:dyDescent="0.25">
      <c r="A549" s="4">
        <v>198464</v>
      </c>
      <c r="B549" s="4">
        <v>2012</v>
      </c>
      <c r="C549" s="4" t="s">
        <v>8</v>
      </c>
      <c r="D549" s="4" t="s">
        <v>30</v>
      </c>
      <c r="E549" s="5">
        <v>35148491.239449695</v>
      </c>
      <c r="F549" s="5">
        <v>0</v>
      </c>
      <c r="G549" s="5">
        <v>37188686.702078894</v>
      </c>
      <c r="H549" s="5">
        <f t="shared" si="16"/>
        <v>2040195.462629199</v>
      </c>
      <c r="I549" s="5">
        <f t="shared" si="17"/>
        <v>2040195.462629199</v>
      </c>
    </row>
    <row r="550" spans="1:9" x14ac:dyDescent="0.25">
      <c r="A550" s="4">
        <v>169798</v>
      </c>
      <c r="B550" s="4">
        <v>2012</v>
      </c>
      <c r="C550" s="4" t="s">
        <v>8</v>
      </c>
      <c r="D550" s="4" t="s">
        <v>16</v>
      </c>
      <c r="E550" s="5">
        <v>29058903.811046083</v>
      </c>
      <c r="F550" s="5">
        <v>0</v>
      </c>
      <c r="G550" s="5">
        <v>30381055.324125551</v>
      </c>
      <c r="H550" s="5">
        <f t="shared" si="16"/>
        <v>1322151.5130794682</v>
      </c>
      <c r="I550" s="5">
        <f t="shared" si="17"/>
        <v>1322151.5130794682</v>
      </c>
    </row>
    <row r="551" spans="1:9" x14ac:dyDescent="0.25">
      <c r="A551" s="4">
        <v>133669</v>
      </c>
      <c r="B551" s="4">
        <v>2012</v>
      </c>
      <c r="C551" s="4" t="s">
        <v>8</v>
      </c>
      <c r="D551" s="4" t="s">
        <v>9</v>
      </c>
      <c r="E551" s="5">
        <v>20928147.694435626</v>
      </c>
      <c r="F551" s="5">
        <v>0</v>
      </c>
      <c r="G551" s="5">
        <v>24279919.858174913</v>
      </c>
      <c r="H551" s="5">
        <f t="shared" si="16"/>
        <v>3351772.1637392864</v>
      </c>
      <c r="I551" s="5">
        <f t="shared" si="17"/>
        <v>3351772.1637392864</v>
      </c>
    </row>
    <row r="552" spans="1:9" x14ac:dyDescent="0.25">
      <c r="A552" s="4">
        <v>133951</v>
      </c>
      <c r="B552" s="4">
        <v>2012</v>
      </c>
      <c r="C552" s="4" t="s">
        <v>8</v>
      </c>
      <c r="D552" s="4" t="s">
        <v>9</v>
      </c>
      <c r="E552" s="5">
        <v>28672282.371501006</v>
      </c>
      <c r="F552" s="5">
        <v>0</v>
      </c>
      <c r="G552" s="5">
        <v>26344582.901760537</v>
      </c>
      <c r="H552" s="5">
        <f t="shared" si="16"/>
        <v>-2327699.469740469</v>
      </c>
      <c r="I552" s="5">
        <f t="shared" si="17"/>
        <v>-2327699.469740469</v>
      </c>
    </row>
    <row r="553" spans="1:9" x14ac:dyDescent="0.25">
      <c r="A553" s="4">
        <v>134097</v>
      </c>
      <c r="B553" s="4">
        <v>2012</v>
      </c>
      <c r="C553" s="4" t="s">
        <v>8</v>
      </c>
      <c r="D553" s="4" t="s">
        <v>23</v>
      </c>
      <c r="E553" s="5">
        <v>94373483.556374729</v>
      </c>
      <c r="F553" s="5">
        <v>0</v>
      </c>
      <c r="G553" s="5">
        <v>104587194.33972622</v>
      </c>
      <c r="H553" s="5">
        <f t="shared" si="16"/>
        <v>10213710.783351496</v>
      </c>
      <c r="I553" s="5">
        <f t="shared" si="17"/>
        <v>10213710.783351496</v>
      </c>
    </row>
    <row r="554" spans="1:9" x14ac:dyDescent="0.25">
      <c r="A554" s="4">
        <v>139755</v>
      </c>
      <c r="B554" s="4">
        <v>2012</v>
      </c>
      <c r="C554" s="4" t="s">
        <v>8</v>
      </c>
      <c r="D554" s="4" t="s">
        <v>23</v>
      </c>
      <c r="E554" s="5">
        <v>63954603.104105659</v>
      </c>
      <c r="F554" s="5">
        <v>0</v>
      </c>
      <c r="G554" s="5">
        <v>66049885.643281929</v>
      </c>
      <c r="H554" s="5">
        <f t="shared" si="16"/>
        <v>2095282.5391762704</v>
      </c>
      <c r="I554" s="5">
        <f t="shared" si="17"/>
        <v>2095282.5391762704</v>
      </c>
    </row>
    <row r="555" spans="1:9" x14ac:dyDescent="0.25">
      <c r="A555" s="4">
        <v>151351</v>
      </c>
      <c r="B555" s="4">
        <v>2012</v>
      </c>
      <c r="C555" s="4" t="s">
        <v>8</v>
      </c>
      <c r="D555" s="4" t="s">
        <v>37</v>
      </c>
      <c r="E555" s="5">
        <v>73086063.001945511</v>
      </c>
      <c r="F555" s="5">
        <v>0</v>
      </c>
      <c r="G555" s="5">
        <v>76283693.378008604</v>
      </c>
      <c r="H555" s="5">
        <f t="shared" si="16"/>
        <v>3197630.3760630935</v>
      </c>
      <c r="I555" s="5">
        <f t="shared" si="17"/>
        <v>3197630.3760630935</v>
      </c>
    </row>
    <row r="556" spans="1:9" x14ac:dyDescent="0.25">
      <c r="A556" s="4">
        <v>153603</v>
      </c>
      <c r="B556" s="4">
        <v>2012</v>
      </c>
      <c r="C556" s="4" t="s">
        <v>8</v>
      </c>
      <c r="D556" s="4" t="s">
        <v>39</v>
      </c>
      <c r="E556" s="5">
        <v>57613407.071260251</v>
      </c>
      <c r="F556" s="5">
        <v>0</v>
      </c>
      <c r="G556" s="5">
        <v>57652395.679605626</v>
      </c>
      <c r="H556" s="5">
        <f t="shared" si="16"/>
        <v>38988.608345374465</v>
      </c>
      <c r="I556" s="5">
        <f t="shared" si="17"/>
        <v>38988.608345374465</v>
      </c>
    </row>
    <row r="557" spans="1:9" x14ac:dyDescent="0.25">
      <c r="A557" s="4">
        <v>155399</v>
      </c>
      <c r="B557" s="4">
        <v>2012</v>
      </c>
      <c r="C557" s="4" t="s">
        <v>8</v>
      </c>
      <c r="D557" s="4" t="s">
        <v>39</v>
      </c>
      <c r="E557" s="5">
        <v>53307657.452924535</v>
      </c>
      <c r="F557" s="5">
        <v>0</v>
      </c>
      <c r="G557" s="5">
        <v>66141304.035566024</v>
      </c>
      <c r="H557" s="5">
        <f t="shared" si="16"/>
        <v>12833646.58264149</v>
      </c>
      <c r="I557" s="5">
        <f t="shared" si="17"/>
        <v>12833646.58264149</v>
      </c>
    </row>
    <row r="558" spans="1:9" x14ac:dyDescent="0.25">
      <c r="A558" s="4">
        <v>203517</v>
      </c>
      <c r="B558" s="4">
        <v>2012</v>
      </c>
      <c r="C558" s="4" t="s">
        <v>8</v>
      </c>
      <c r="D558" s="4" t="s">
        <v>16</v>
      </c>
      <c r="E558" s="5">
        <v>23766816.726318371</v>
      </c>
      <c r="F558" s="5">
        <v>0</v>
      </c>
      <c r="G558" s="5">
        <v>23942465.649370015</v>
      </c>
      <c r="H558" s="5">
        <f t="shared" si="16"/>
        <v>175648.92305164412</v>
      </c>
      <c r="I558" s="5">
        <f t="shared" si="17"/>
        <v>175648.92305164412</v>
      </c>
    </row>
    <row r="559" spans="1:9" x14ac:dyDescent="0.25">
      <c r="A559" s="4">
        <v>159391</v>
      </c>
      <c r="B559" s="4">
        <v>2012</v>
      </c>
      <c r="C559" s="4" t="s">
        <v>8</v>
      </c>
      <c r="D559" s="4" t="s">
        <v>14</v>
      </c>
      <c r="E559" s="5">
        <v>106614840.31464365</v>
      </c>
      <c r="F559" s="5">
        <v>0</v>
      </c>
      <c r="G559" s="5">
        <v>119993994.9912056</v>
      </c>
      <c r="H559" s="5">
        <f t="shared" si="16"/>
        <v>13379154.676561952</v>
      </c>
      <c r="I559" s="5">
        <f t="shared" si="17"/>
        <v>13379154.676561952</v>
      </c>
    </row>
    <row r="560" spans="1:9" x14ac:dyDescent="0.25">
      <c r="A560" s="4">
        <v>159647</v>
      </c>
      <c r="B560" s="4">
        <v>2012</v>
      </c>
      <c r="C560" s="4" t="s">
        <v>8</v>
      </c>
      <c r="D560" s="4" t="s">
        <v>129</v>
      </c>
      <c r="E560" s="5">
        <v>19535152.467717897</v>
      </c>
      <c r="F560" s="5">
        <v>0</v>
      </c>
      <c r="G560" s="5">
        <v>19583887.966810852</v>
      </c>
      <c r="H560" s="5">
        <f t="shared" si="16"/>
        <v>48735.499092955142</v>
      </c>
      <c r="I560" s="5">
        <f t="shared" si="17"/>
        <v>48735.499092955142</v>
      </c>
    </row>
    <row r="561" spans="1:9" x14ac:dyDescent="0.25">
      <c r="A561" s="4">
        <v>237525</v>
      </c>
      <c r="B561" s="4">
        <v>2012</v>
      </c>
      <c r="C561" s="4" t="s">
        <v>8</v>
      </c>
      <c r="D561" s="4" t="s">
        <v>30</v>
      </c>
      <c r="E561" s="5">
        <v>28033004.881725945</v>
      </c>
      <c r="F561" s="5">
        <v>0</v>
      </c>
      <c r="G561" s="5">
        <v>30528063.608749259</v>
      </c>
      <c r="H561" s="5">
        <f t="shared" si="16"/>
        <v>2495058.7270233147</v>
      </c>
      <c r="I561" s="5">
        <f t="shared" si="17"/>
        <v>2495058.7270233147</v>
      </c>
    </row>
    <row r="562" spans="1:9" x14ac:dyDescent="0.25">
      <c r="A562" s="4">
        <v>204024</v>
      </c>
      <c r="B562" s="4">
        <v>2012</v>
      </c>
      <c r="C562" s="4" t="s">
        <v>8</v>
      </c>
      <c r="D562" s="4" t="s">
        <v>16</v>
      </c>
      <c r="E562" s="5">
        <v>29095274.850276068</v>
      </c>
      <c r="F562" s="5">
        <v>0</v>
      </c>
      <c r="G562" s="5">
        <v>29396935.055854056</v>
      </c>
      <c r="H562" s="5">
        <f t="shared" si="16"/>
        <v>301660.20557798818</v>
      </c>
      <c r="I562" s="5">
        <f t="shared" si="17"/>
        <v>301660.20557798818</v>
      </c>
    </row>
    <row r="563" spans="1:9" x14ac:dyDescent="0.25">
      <c r="A563" s="4">
        <v>171100</v>
      </c>
      <c r="B563" s="4">
        <v>2012</v>
      </c>
      <c r="C563" s="4" t="s">
        <v>8</v>
      </c>
      <c r="D563" s="4" t="s">
        <v>37</v>
      </c>
      <c r="E563" s="5">
        <v>92096233.968055189</v>
      </c>
      <c r="F563" s="5">
        <v>0</v>
      </c>
      <c r="G563" s="5">
        <v>98207667.226879522</v>
      </c>
      <c r="H563" s="5">
        <f t="shared" si="16"/>
        <v>6111433.2588243335</v>
      </c>
      <c r="I563" s="5">
        <f t="shared" si="17"/>
        <v>6111433.2588243335</v>
      </c>
    </row>
    <row r="564" spans="1:9" x14ac:dyDescent="0.25">
      <c r="A564" s="4">
        <v>220978</v>
      </c>
      <c r="B564" s="4">
        <v>2012</v>
      </c>
      <c r="C564" s="4" t="s">
        <v>8</v>
      </c>
      <c r="D564" s="4" t="s">
        <v>9</v>
      </c>
      <c r="E564" s="5">
        <v>27650397.60568051</v>
      </c>
      <c r="F564" s="5">
        <v>0</v>
      </c>
      <c r="G564" s="5">
        <v>27759898.550104413</v>
      </c>
      <c r="H564" s="5">
        <f t="shared" si="16"/>
        <v>109500.94442390278</v>
      </c>
      <c r="I564" s="5">
        <f t="shared" si="17"/>
        <v>109500.94442390278</v>
      </c>
    </row>
    <row r="565" spans="1:9" x14ac:dyDescent="0.25">
      <c r="A565" s="4">
        <v>176080</v>
      </c>
      <c r="B565" s="4">
        <v>2012</v>
      </c>
      <c r="C565" s="4" t="s">
        <v>8</v>
      </c>
      <c r="D565" s="4" t="s">
        <v>14</v>
      </c>
      <c r="E565" s="5">
        <v>71006956.287246719</v>
      </c>
      <c r="F565" s="5">
        <v>0</v>
      </c>
      <c r="G565" s="5">
        <v>72995974.301320672</v>
      </c>
      <c r="H565" s="5">
        <f t="shared" si="16"/>
        <v>1989018.014073953</v>
      </c>
      <c r="I565" s="5">
        <f t="shared" si="17"/>
        <v>1989018.014073953</v>
      </c>
    </row>
    <row r="566" spans="1:9" x14ac:dyDescent="0.25">
      <c r="A566" s="4">
        <v>188030</v>
      </c>
      <c r="B566" s="4">
        <v>2012</v>
      </c>
      <c r="C566" s="4" t="s">
        <v>8</v>
      </c>
      <c r="D566" s="4" t="s">
        <v>129</v>
      </c>
      <c r="E566" s="5">
        <v>28670313.967889071</v>
      </c>
      <c r="F566" s="5">
        <v>0</v>
      </c>
      <c r="G566" s="5">
        <v>29854812.078938141</v>
      </c>
      <c r="H566" s="5">
        <f t="shared" si="16"/>
        <v>1184498.111049071</v>
      </c>
      <c r="I566" s="5">
        <f t="shared" si="17"/>
        <v>1184498.111049071</v>
      </c>
    </row>
    <row r="567" spans="1:9" x14ac:dyDescent="0.25">
      <c r="A567" s="4">
        <v>199193</v>
      </c>
      <c r="B567" s="4">
        <v>2012</v>
      </c>
      <c r="C567" s="4" t="s">
        <v>8</v>
      </c>
      <c r="D567" s="4" t="s">
        <v>23</v>
      </c>
      <c r="E567" s="5">
        <v>58887269.451865084</v>
      </c>
      <c r="F567" s="5">
        <v>0</v>
      </c>
      <c r="G567" s="5">
        <v>62468235.716462992</v>
      </c>
      <c r="H567" s="5">
        <f t="shared" si="16"/>
        <v>3580966.2645979077</v>
      </c>
      <c r="I567" s="5">
        <f t="shared" si="17"/>
        <v>3580966.2645979077</v>
      </c>
    </row>
    <row r="568" spans="1:9" x14ac:dyDescent="0.25">
      <c r="A568" s="4">
        <v>147703</v>
      </c>
      <c r="B568" s="4">
        <v>2012</v>
      </c>
      <c r="C568" s="4" t="s">
        <v>8</v>
      </c>
      <c r="D568" s="4" t="s">
        <v>16</v>
      </c>
      <c r="E568" s="5">
        <v>24946225.003492504</v>
      </c>
      <c r="F568" s="5">
        <v>0</v>
      </c>
      <c r="G568" s="5">
        <v>24570553.658389814</v>
      </c>
      <c r="H568" s="5">
        <f t="shared" si="16"/>
        <v>-375671.34510269016</v>
      </c>
      <c r="I568" s="5">
        <f t="shared" si="17"/>
        <v>-375671.34510269016</v>
      </c>
    </row>
    <row r="569" spans="1:9" x14ac:dyDescent="0.25">
      <c r="A569" s="4">
        <v>204857</v>
      </c>
      <c r="B569" s="4">
        <v>2012</v>
      </c>
      <c r="C569" s="4" t="s">
        <v>8</v>
      </c>
      <c r="D569" s="4" t="s">
        <v>16</v>
      </c>
      <c r="E569" s="5">
        <v>25515388.43747377</v>
      </c>
      <c r="F569" s="5">
        <v>0</v>
      </c>
      <c r="G569" s="5">
        <v>29971919.02690981</v>
      </c>
      <c r="H569" s="5">
        <f t="shared" si="16"/>
        <v>4456530.5894360393</v>
      </c>
      <c r="I569" s="5">
        <f t="shared" si="17"/>
        <v>4456530.5894360393</v>
      </c>
    </row>
    <row r="570" spans="1:9" x14ac:dyDescent="0.25">
      <c r="A570" s="4">
        <v>207388</v>
      </c>
      <c r="B570" s="4">
        <v>2012</v>
      </c>
      <c r="C570" s="4" t="s">
        <v>8</v>
      </c>
      <c r="D570" s="4" t="s">
        <v>39</v>
      </c>
      <c r="E570" s="5">
        <v>101172202.23693277</v>
      </c>
      <c r="F570" s="5">
        <v>0</v>
      </c>
      <c r="G570" s="5">
        <v>91228762.782231182</v>
      </c>
      <c r="H570" s="5">
        <f t="shared" si="16"/>
        <v>-9943439.4547015876</v>
      </c>
      <c r="I570" s="5">
        <f t="shared" si="17"/>
        <v>-9943439.4547015876</v>
      </c>
    </row>
    <row r="571" spans="1:9" x14ac:dyDescent="0.25">
      <c r="A571" s="4">
        <v>209542</v>
      </c>
      <c r="B571" s="4">
        <v>2012</v>
      </c>
      <c r="C571" s="4" t="s">
        <v>8</v>
      </c>
      <c r="D571" s="4" t="s">
        <v>11</v>
      </c>
      <c r="E571" s="5">
        <v>60441418.708122455</v>
      </c>
      <c r="F571" s="5">
        <v>0</v>
      </c>
      <c r="G571" s="5">
        <v>61369490.173175082</v>
      </c>
      <c r="H571" s="5">
        <f t="shared" si="16"/>
        <v>928071.46505262703</v>
      </c>
      <c r="I571" s="5">
        <f t="shared" si="17"/>
        <v>928071.46505262703</v>
      </c>
    </row>
    <row r="572" spans="1:9" x14ac:dyDescent="0.25">
      <c r="A572" s="4">
        <v>214777</v>
      </c>
      <c r="B572" s="4">
        <v>2012</v>
      </c>
      <c r="C572" s="4" t="s">
        <v>8</v>
      </c>
      <c r="D572" s="4" t="s">
        <v>37</v>
      </c>
      <c r="E572" s="5">
        <v>112259906.17644012</v>
      </c>
      <c r="F572" s="5">
        <v>0</v>
      </c>
      <c r="G572" s="5">
        <v>113162071.65194894</v>
      </c>
      <c r="H572" s="5">
        <f t="shared" si="16"/>
        <v>902165.47550882399</v>
      </c>
      <c r="I572" s="5">
        <f t="shared" si="17"/>
        <v>902165.47550882399</v>
      </c>
    </row>
    <row r="573" spans="1:9" x14ac:dyDescent="0.25">
      <c r="A573" s="4">
        <v>243780</v>
      </c>
      <c r="B573" s="4">
        <v>2012</v>
      </c>
      <c r="C573" s="4" t="s">
        <v>8</v>
      </c>
      <c r="D573" s="4" t="s">
        <v>37</v>
      </c>
      <c r="E573" s="5">
        <v>71142966.391094446</v>
      </c>
      <c r="F573" s="5">
        <v>0</v>
      </c>
      <c r="G573" s="5">
        <v>73827568.900866613</v>
      </c>
      <c r="H573" s="5">
        <f t="shared" si="16"/>
        <v>2684602.5097721666</v>
      </c>
      <c r="I573" s="5">
        <f t="shared" si="17"/>
        <v>2684602.5097721666</v>
      </c>
    </row>
    <row r="574" spans="1:9" x14ac:dyDescent="0.25">
      <c r="A574" s="4">
        <v>186380</v>
      </c>
      <c r="B574" s="4">
        <v>2012</v>
      </c>
      <c r="C574" s="4" t="s">
        <v>8</v>
      </c>
      <c r="D574" s="4" t="s">
        <v>130</v>
      </c>
      <c r="E574" s="5">
        <v>66943201.142700128</v>
      </c>
      <c r="F574" s="5">
        <v>0</v>
      </c>
      <c r="G574" s="5">
        <v>66943201.142700128</v>
      </c>
      <c r="H574" s="5">
        <f t="shared" si="16"/>
        <v>0</v>
      </c>
      <c r="I574" s="5">
        <f t="shared" si="17"/>
        <v>0</v>
      </c>
    </row>
    <row r="575" spans="1:9" x14ac:dyDescent="0.25">
      <c r="A575" s="4">
        <v>122409</v>
      </c>
      <c r="B575" s="4">
        <v>2012</v>
      </c>
      <c r="C575" s="4" t="s">
        <v>8</v>
      </c>
      <c r="D575" s="4" t="s">
        <v>18</v>
      </c>
      <c r="E575" s="5">
        <v>40786884.599783085</v>
      </c>
      <c r="F575" s="5">
        <v>0</v>
      </c>
      <c r="G575" s="5">
        <v>39726933.228796043</v>
      </c>
      <c r="H575" s="5">
        <f t="shared" si="16"/>
        <v>-1059951.3709870428</v>
      </c>
      <c r="I575" s="5">
        <f t="shared" si="17"/>
        <v>-1059951.3709870428</v>
      </c>
    </row>
    <row r="576" spans="1:9" x14ac:dyDescent="0.25">
      <c r="A576" s="4">
        <v>122755</v>
      </c>
      <c r="B576" s="4">
        <v>2012</v>
      </c>
      <c r="C576" s="4" t="s">
        <v>8</v>
      </c>
      <c r="D576" s="4" t="s">
        <v>129</v>
      </c>
      <c r="E576" s="5">
        <v>24571244.638096392</v>
      </c>
      <c r="F576" s="5">
        <v>0</v>
      </c>
      <c r="G576" s="5">
        <v>25003623.360117111</v>
      </c>
      <c r="H576" s="5">
        <f t="shared" si="16"/>
        <v>432378.7220207192</v>
      </c>
      <c r="I576" s="5">
        <f t="shared" si="17"/>
        <v>432378.7220207192</v>
      </c>
    </row>
    <row r="577" spans="1:9" x14ac:dyDescent="0.25">
      <c r="A577" s="4">
        <v>228723</v>
      </c>
      <c r="B577" s="4">
        <v>2012</v>
      </c>
      <c r="C577" s="4" t="s">
        <v>8</v>
      </c>
      <c r="D577" s="4" t="s">
        <v>39</v>
      </c>
      <c r="E577" s="5">
        <v>85501805.894331798</v>
      </c>
      <c r="F577" s="5">
        <v>0</v>
      </c>
      <c r="G577" s="5">
        <v>125131325.61947124</v>
      </c>
      <c r="H577" s="5">
        <f t="shared" si="16"/>
        <v>39629519.725139439</v>
      </c>
      <c r="I577" s="5">
        <f t="shared" si="17"/>
        <v>39629519.725139439</v>
      </c>
    </row>
    <row r="578" spans="1:9" x14ac:dyDescent="0.25">
      <c r="A578" s="4">
        <v>229115</v>
      </c>
      <c r="B578" s="4">
        <v>2012</v>
      </c>
      <c r="C578" s="4" t="s">
        <v>8</v>
      </c>
      <c r="D578" s="4" t="s">
        <v>39</v>
      </c>
      <c r="E578" s="5">
        <v>63083871.455793269</v>
      </c>
      <c r="F578" s="5">
        <v>0</v>
      </c>
      <c r="G578" s="5">
        <v>71009245.614867613</v>
      </c>
      <c r="H578" s="5">
        <f t="shared" si="16"/>
        <v>7925374.1590743437</v>
      </c>
      <c r="I578" s="5">
        <f t="shared" si="17"/>
        <v>7925374.1590743437</v>
      </c>
    </row>
    <row r="579" spans="1:9" x14ac:dyDescent="0.25">
      <c r="A579" s="4">
        <v>204796</v>
      </c>
      <c r="B579" s="4">
        <v>2012</v>
      </c>
      <c r="C579" s="4" t="s">
        <v>8</v>
      </c>
      <c r="D579" s="4" t="s">
        <v>37</v>
      </c>
      <c r="E579" s="5">
        <v>130062464.14001527</v>
      </c>
      <c r="F579" s="5">
        <v>0</v>
      </c>
      <c r="G579" s="5">
        <v>148485430.93420699</v>
      </c>
      <c r="H579" s="5">
        <f t="shared" ref="H579:H642" si="18">G579-E579</f>
        <v>18422966.794191718</v>
      </c>
      <c r="I579" s="5">
        <f t="shared" ref="I579:I642" si="19">G579-E579+F579</f>
        <v>18422966.794191718</v>
      </c>
    </row>
    <row r="580" spans="1:9" x14ac:dyDescent="0.25">
      <c r="A580" s="4">
        <v>100751</v>
      </c>
      <c r="B580" s="4">
        <v>2012</v>
      </c>
      <c r="C580" s="4" t="s">
        <v>8</v>
      </c>
      <c r="D580" s="4" t="s">
        <v>14</v>
      </c>
      <c r="E580" s="5">
        <v>113112507.1862791</v>
      </c>
      <c r="F580" s="5">
        <v>0</v>
      </c>
      <c r="G580" s="5">
        <v>130564791.75172745</v>
      </c>
      <c r="H580" s="5">
        <f t="shared" si="18"/>
        <v>17452284.565448344</v>
      </c>
      <c r="I580" s="5">
        <f t="shared" si="19"/>
        <v>17452284.565448344</v>
      </c>
    </row>
    <row r="581" spans="1:9" x14ac:dyDescent="0.25">
      <c r="A581" s="4">
        <v>221759</v>
      </c>
      <c r="B581" s="4">
        <v>2012</v>
      </c>
      <c r="C581" s="4" t="s">
        <v>8</v>
      </c>
      <c r="D581" s="4" t="s">
        <v>14</v>
      </c>
      <c r="E581" s="5">
        <v>105886122.24439213</v>
      </c>
      <c r="F581" s="5">
        <v>0</v>
      </c>
      <c r="G581" s="5">
        <v>107550610.81984597</v>
      </c>
      <c r="H581" s="5">
        <f t="shared" si="18"/>
        <v>1664488.5754538476</v>
      </c>
      <c r="I581" s="5">
        <f t="shared" si="19"/>
        <v>1664488.5754538476</v>
      </c>
    </row>
    <row r="582" spans="1:9" x14ac:dyDescent="0.25">
      <c r="A582" s="4">
        <v>228778</v>
      </c>
      <c r="B582" s="4">
        <v>2012</v>
      </c>
      <c r="C582" s="4" t="s">
        <v>8</v>
      </c>
      <c r="D582" s="4" t="s">
        <v>39</v>
      </c>
      <c r="E582" s="5">
        <v>144540943.48657838</v>
      </c>
      <c r="F582" s="5">
        <v>0</v>
      </c>
      <c r="G582" s="5">
        <v>170701377.68314779</v>
      </c>
      <c r="H582" s="5">
        <f t="shared" si="18"/>
        <v>26160434.196569413</v>
      </c>
      <c r="I582" s="5">
        <f t="shared" si="19"/>
        <v>26160434.196569413</v>
      </c>
    </row>
    <row r="583" spans="1:9" x14ac:dyDescent="0.25">
      <c r="A583" s="4">
        <v>228796</v>
      </c>
      <c r="B583" s="4">
        <v>2012</v>
      </c>
      <c r="C583" s="4" t="s">
        <v>8</v>
      </c>
      <c r="D583" s="4" t="s">
        <v>30</v>
      </c>
      <c r="E583" s="5">
        <v>28321008.568564516</v>
      </c>
      <c r="F583" s="5">
        <v>0</v>
      </c>
      <c r="G583" s="5">
        <v>28465998.272532545</v>
      </c>
      <c r="H583" s="5">
        <f t="shared" si="18"/>
        <v>144989.70396802947</v>
      </c>
      <c r="I583" s="5">
        <f t="shared" si="19"/>
        <v>144989.70396802947</v>
      </c>
    </row>
    <row r="584" spans="1:9" x14ac:dyDescent="0.25">
      <c r="A584" s="4">
        <v>102368</v>
      </c>
      <c r="B584" s="4">
        <v>2012</v>
      </c>
      <c r="C584" s="4" t="s">
        <v>8</v>
      </c>
      <c r="D584" s="4" t="s">
        <v>9</v>
      </c>
      <c r="E584" s="5">
        <v>17253234.323619861</v>
      </c>
      <c r="F584" s="5">
        <v>0</v>
      </c>
      <c r="G584" s="5">
        <v>17253234.323619861</v>
      </c>
      <c r="H584" s="5">
        <f t="shared" si="18"/>
        <v>0</v>
      </c>
      <c r="I584" s="5">
        <f t="shared" si="19"/>
        <v>0</v>
      </c>
    </row>
    <row r="585" spans="1:9" x14ac:dyDescent="0.25">
      <c r="A585" s="4">
        <v>128328</v>
      </c>
      <c r="B585" s="4">
        <v>2012</v>
      </c>
      <c r="C585" s="4" t="s">
        <v>8</v>
      </c>
      <c r="D585" s="4" t="s">
        <v>18</v>
      </c>
      <c r="E585" s="5">
        <v>45114117.310327448</v>
      </c>
      <c r="F585" s="5">
        <v>0</v>
      </c>
      <c r="G585" s="5">
        <v>46507904.91619432</v>
      </c>
      <c r="H585" s="5">
        <f t="shared" si="18"/>
        <v>1393787.6058668718</v>
      </c>
      <c r="I585" s="5">
        <f t="shared" si="19"/>
        <v>1393787.6058668718</v>
      </c>
    </row>
    <row r="586" spans="1:9" x14ac:dyDescent="0.25">
      <c r="A586" s="4">
        <v>197036</v>
      </c>
      <c r="B586" s="4">
        <v>2012</v>
      </c>
      <c r="C586" s="4" t="s">
        <v>8</v>
      </c>
      <c r="D586" s="4" t="s">
        <v>73</v>
      </c>
      <c r="E586" s="5">
        <v>27494655.379379842</v>
      </c>
      <c r="F586" s="5">
        <v>0</v>
      </c>
      <c r="G586" s="5">
        <v>32927390.808436513</v>
      </c>
      <c r="H586" s="5">
        <f t="shared" si="18"/>
        <v>5432735.4290566705</v>
      </c>
      <c r="I586" s="5">
        <f t="shared" si="19"/>
        <v>5432735.4290566705</v>
      </c>
    </row>
    <row r="587" spans="1:9" x14ac:dyDescent="0.25">
      <c r="A587" s="4">
        <v>196088</v>
      </c>
      <c r="B587" s="4">
        <v>2012</v>
      </c>
      <c r="C587" s="4" t="s">
        <v>8</v>
      </c>
      <c r="D587" s="4" t="s">
        <v>16</v>
      </c>
      <c r="E587" s="5">
        <v>28724443.499184672</v>
      </c>
      <c r="F587" s="5">
        <v>0</v>
      </c>
      <c r="G587" s="5">
        <v>28726578.114254013</v>
      </c>
      <c r="H587" s="5">
        <f t="shared" si="18"/>
        <v>2134.6150693409145</v>
      </c>
      <c r="I587" s="5">
        <f t="shared" si="19"/>
        <v>2134.6150693409145</v>
      </c>
    </row>
    <row r="588" spans="1:9" x14ac:dyDescent="0.25">
      <c r="A588" s="4">
        <v>200800</v>
      </c>
      <c r="B588" s="4">
        <v>2012</v>
      </c>
      <c r="C588" s="4" t="s">
        <v>8</v>
      </c>
      <c r="D588" s="4" t="s">
        <v>16</v>
      </c>
      <c r="E588" s="5">
        <v>28460555.10864123</v>
      </c>
      <c r="F588" s="5">
        <v>0</v>
      </c>
      <c r="G588" s="5">
        <v>28451923.611761916</v>
      </c>
      <c r="H588" s="5">
        <f t="shared" si="18"/>
        <v>-8631.4968793131411</v>
      </c>
      <c r="I588" s="5">
        <f t="shared" si="19"/>
        <v>-8631.4968793131411</v>
      </c>
    </row>
    <row r="589" spans="1:9" x14ac:dyDescent="0.25">
      <c r="A589" s="4">
        <v>100663</v>
      </c>
      <c r="B589" s="4">
        <v>2012</v>
      </c>
      <c r="C589" s="4" t="s">
        <v>8</v>
      </c>
      <c r="D589" s="4" t="s">
        <v>30</v>
      </c>
      <c r="E589" s="5">
        <v>28655939.290211044</v>
      </c>
      <c r="F589" s="5">
        <v>0</v>
      </c>
      <c r="G589" s="5">
        <v>29389299.782364108</v>
      </c>
      <c r="H589" s="5">
        <f t="shared" si="18"/>
        <v>733360.49215306342</v>
      </c>
      <c r="I589" s="5">
        <f t="shared" si="19"/>
        <v>733360.49215306342</v>
      </c>
    </row>
    <row r="590" spans="1:9" x14ac:dyDescent="0.25">
      <c r="A590" s="4">
        <v>104179</v>
      </c>
      <c r="B590" s="4">
        <v>2012</v>
      </c>
      <c r="C590" s="4" t="s">
        <v>8</v>
      </c>
      <c r="D590" s="4" t="s">
        <v>11</v>
      </c>
      <c r="E590" s="5">
        <v>80286069.453793421</v>
      </c>
      <c r="F590" s="5">
        <v>0</v>
      </c>
      <c r="G590" s="5">
        <v>81563013.541168302</v>
      </c>
      <c r="H590" s="5">
        <f t="shared" si="18"/>
        <v>1276944.0873748809</v>
      </c>
      <c r="I590" s="5">
        <f t="shared" si="19"/>
        <v>1276944.0873748809</v>
      </c>
    </row>
    <row r="591" spans="1:9" x14ac:dyDescent="0.25">
      <c r="A591" s="4">
        <v>106397</v>
      </c>
      <c r="B591" s="4">
        <v>2012</v>
      </c>
      <c r="C591" s="4" t="s">
        <v>8</v>
      </c>
      <c r="D591" s="4" t="s">
        <v>14</v>
      </c>
      <c r="E591" s="5">
        <v>86210927.738290533</v>
      </c>
      <c r="F591" s="5">
        <v>0</v>
      </c>
      <c r="G591" s="5">
        <v>104281990.38043371</v>
      </c>
      <c r="H591" s="5">
        <f t="shared" si="18"/>
        <v>18071062.642143175</v>
      </c>
      <c r="I591" s="5">
        <f t="shared" si="19"/>
        <v>18071062.642143175</v>
      </c>
    </row>
    <row r="592" spans="1:9" x14ac:dyDescent="0.25">
      <c r="A592" s="4">
        <v>110635</v>
      </c>
      <c r="B592" s="4">
        <v>2012</v>
      </c>
      <c r="C592" s="4" t="s">
        <v>8</v>
      </c>
      <c r="D592" s="4" t="s">
        <v>11</v>
      </c>
      <c r="E592" s="5">
        <v>71688738.959849656</v>
      </c>
      <c r="F592" s="5">
        <v>0</v>
      </c>
      <c r="G592" s="5">
        <v>74411932.843037546</v>
      </c>
      <c r="H592" s="5">
        <f t="shared" si="18"/>
        <v>2723193.8831878901</v>
      </c>
      <c r="I592" s="5">
        <f t="shared" si="19"/>
        <v>2723193.8831878901</v>
      </c>
    </row>
    <row r="593" spans="1:9" x14ac:dyDescent="0.25">
      <c r="A593" s="4">
        <v>110662</v>
      </c>
      <c r="B593" s="4">
        <v>2012</v>
      </c>
      <c r="C593" s="4" t="s">
        <v>8</v>
      </c>
      <c r="D593" s="4" t="s">
        <v>11</v>
      </c>
      <c r="E593" s="5">
        <v>74985176.297888368</v>
      </c>
      <c r="F593" s="5">
        <v>0</v>
      </c>
      <c r="G593" s="5">
        <v>74985176.297888368</v>
      </c>
      <c r="H593" s="5">
        <f t="shared" si="18"/>
        <v>0</v>
      </c>
      <c r="I593" s="5">
        <f t="shared" si="19"/>
        <v>0</v>
      </c>
    </row>
    <row r="594" spans="1:9" x14ac:dyDescent="0.25">
      <c r="A594" s="4">
        <v>132903</v>
      </c>
      <c r="B594" s="4">
        <v>2012</v>
      </c>
      <c r="C594" s="4" t="s">
        <v>8</v>
      </c>
      <c r="D594" s="4" t="s">
        <v>30</v>
      </c>
      <c r="E594" s="5">
        <v>41824253.1650194</v>
      </c>
      <c r="F594" s="5">
        <v>0</v>
      </c>
      <c r="G594" s="5">
        <v>42853150.172703341</v>
      </c>
      <c r="H594" s="5">
        <f t="shared" si="18"/>
        <v>1028897.0076839402</v>
      </c>
      <c r="I594" s="5">
        <f t="shared" si="19"/>
        <v>1028897.0076839402</v>
      </c>
    </row>
    <row r="595" spans="1:9" x14ac:dyDescent="0.25">
      <c r="A595" s="4">
        <v>201885</v>
      </c>
      <c r="B595" s="4">
        <v>2012</v>
      </c>
      <c r="C595" s="4" t="s">
        <v>8</v>
      </c>
      <c r="D595" s="4" t="s">
        <v>130</v>
      </c>
      <c r="E595" s="5">
        <v>52129980.283759624</v>
      </c>
      <c r="F595" s="5">
        <v>0</v>
      </c>
      <c r="G595" s="5">
        <v>51109804.673491716</v>
      </c>
      <c r="H595" s="5">
        <f t="shared" si="18"/>
        <v>-1020175.6102679074</v>
      </c>
      <c r="I595" s="5">
        <f t="shared" si="19"/>
        <v>-1020175.6102679074</v>
      </c>
    </row>
    <row r="596" spans="1:9" x14ac:dyDescent="0.25">
      <c r="A596" s="4">
        <v>126614</v>
      </c>
      <c r="B596" s="4">
        <v>2012</v>
      </c>
      <c r="C596" s="4" t="s">
        <v>8</v>
      </c>
      <c r="D596" s="4" t="s">
        <v>11</v>
      </c>
      <c r="E596" s="5">
        <v>56718087.626157455</v>
      </c>
      <c r="F596" s="5">
        <v>0</v>
      </c>
      <c r="G596" s="5">
        <v>59688591.613706268</v>
      </c>
      <c r="H596" s="5">
        <f t="shared" si="18"/>
        <v>2970503.9875488132</v>
      </c>
      <c r="I596" s="5">
        <f t="shared" si="19"/>
        <v>2970503.9875488132</v>
      </c>
    </row>
    <row r="597" spans="1:9" x14ac:dyDescent="0.25">
      <c r="A597" s="4">
        <v>129020</v>
      </c>
      <c r="B597" s="4">
        <v>2012</v>
      </c>
      <c r="C597" s="4" t="s">
        <v>8</v>
      </c>
      <c r="D597" s="4" t="s">
        <v>130</v>
      </c>
      <c r="E597" s="5">
        <v>66723572.040805511</v>
      </c>
      <c r="F597" s="5">
        <v>0</v>
      </c>
      <c r="G597" s="5">
        <v>66449991.11797855</v>
      </c>
      <c r="H597" s="5">
        <f t="shared" si="18"/>
        <v>-273580.92282696068</v>
      </c>
      <c r="I597" s="5">
        <f t="shared" si="19"/>
        <v>-273580.92282696068</v>
      </c>
    </row>
    <row r="598" spans="1:9" x14ac:dyDescent="0.25">
      <c r="A598" s="4">
        <v>134130</v>
      </c>
      <c r="B598" s="4">
        <v>2012</v>
      </c>
      <c r="C598" s="4" t="s">
        <v>8</v>
      </c>
      <c r="D598" s="4" t="s">
        <v>14</v>
      </c>
      <c r="E598" s="5">
        <v>109869116.39167516</v>
      </c>
      <c r="F598" s="5">
        <v>0</v>
      </c>
      <c r="G598" s="5">
        <v>126249734.29177694</v>
      </c>
      <c r="H598" s="5">
        <f t="shared" si="18"/>
        <v>16380617.900101781</v>
      </c>
      <c r="I598" s="5">
        <f t="shared" si="19"/>
        <v>16380617.900101781</v>
      </c>
    </row>
    <row r="599" spans="1:9" x14ac:dyDescent="0.25">
      <c r="A599" s="4">
        <v>139959</v>
      </c>
      <c r="B599" s="4">
        <v>2012</v>
      </c>
      <c r="C599" s="4" t="s">
        <v>8</v>
      </c>
      <c r="D599" s="4" t="s">
        <v>14</v>
      </c>
      <c r="E599" s="5">
        <v>92956696.048080981</v>
      </c>
      <c r="F599" s="5">
        <v>0</v>
      </c>
      <c r="G599" s="5">
        <v>95828340.805900261</v>
      </c>
      <c r="H599" s="5">
        <f t="shared" si="18"/>
        <v>2871644.75781928</v>
      </c>
      <c r="I599" s="5">
        <f t="shared" si="19"/>
        <v>2871644.75781928</v>
      </c>
    </row>
    <row r="600" spans="1:9" x14ac:dyDescent="0.25">
      <c r="A600" s="4">
        <v>141574</v>
      </c>
      <c r="B600" s="4">
        <v>2012</v>
      </c>
      <c r="C600" s="4" t="s">
        <v>8</v>
      </c>
      <c r="D600" s="4" t="s">
        <v>129</v>
      </c>
      <c r="E600" s="5">
        <v>42148481.54137703</v>
      </c>
      <c r="F600" s="5">
        <v>0</v>
      </c>
      <c r="G600" s="5">
        <v>39597778.563550048</v>
      </c>
      <c r="H600" s="5">
        <f t="shared" si="18"/>
        <v>-2550702.9778269827</v>
      </c>
      <c r="I600" s="5">
        <f t="shared" si="19"/>
        <v>-2550702.9778269827</v>
      </c>
    </row>
    <row r="601" spans="1:9" x14ac:dyDescent="0.25">
      <c r="A601" s="4">
        <v>225511</v>
      </c>
      <c r="B601" s="4">
        <v>2012</v>
      </c>
      <c r="C601" s="4" t="s">
        <v>8</v>
      </c>
      <c r="D601" s="4" t="s">
        <v>30</v>
      </c>
      <c r="E601" s="5">
        <v>38045914.45349326</v>
      </c>
      <c r="F601" s="5">
        <v>0</v>
      </c>
      <c r="G601" s="5">
        <v>38314868.634744845</v>
      </c>
      <c r="H601" s="5">
        <f t="shared" si="18"/>
        <v>268954.18125158548</v>
      </c>
      <c r="I601" s="5">
        <f t="shared" si="19"/>
        <v>268954.18125158548</v>
      </c>
    </row>
    <row r="602" spans="1:9" x14ac:dyDescent="0.25">
      <c r="A602" s="4">
        <v>142285</v>
      </c>
      <c r="B602" s="4">
        <v>2012</v>
      </c>
      <c r="C602" s="4" t="s">
        <v>8</v>
      </c>
      <c r="D602" s="4" t="s">
        <v>129</v>
      </c>
      <c r="E602" s="5">
        <v>19204782.630276825</v>
      </c>
      <c r="F602" s="5">
        <v>0</v>
      </c>
      <c r="G602" s="5">
        <v>19427104.566852462</v>
      </c>
      <c r="H602" s="5">
        <f t="shared" si="18"/>
        <v>222321.93657563627</v>
      </c>
      <c r="I602" s="5">
        <f t="shared" si="19"/>
        <v>222321.93657563627</v>
      </c>
    </row>
    <row r="603" spans="1:9" x14ac:dyDescent="0.25">
      <c r="A603" s="4">
        <v>145637</v>
      </c>
      <c r="B603" s="4">
        <v>2012</v>
      </c>
      <c r="C603" s="4" t="s">
        <v>8</v>
      </c>
      <c r="D603" s="4" t="s">
        <v>37</v>
      </c>
      <c r="E603" s="5">
        <v>80221318.069549933</v>
      </c>
      <c r="F603" s="5">
        <v>0</v>
      </c>
      <c r="G603" s="5">
        <v>82278068.820549935</v>
      </c>
      <c r="H603" s="5">
        <f t="shared" si="18"/>
        <v>2056750.751000002</v>
      </c>
      <c r="I603" s="5">
        <f t="shared" si="19"/>
        <v>2056750.751000002</v>
      </c>
    </row>
    <row r="604" spans="1:9" x14ac:dyDescent="0.25">
      <c r="A604" s="4">
        <v>153658</v>
      </c>
      <c r="B604" s="4">
        <v>2012</v>
      </c>
      <c r="C604" s="4" t="s">
        <v>8</v>
      </c>
      <c r="D604" s="4" t="s">
        <v>37</v>
      </c>
      <c r="E604" s="5">
        <v>109405551.59161149</v>
      </c>
      <c r="F604" s="5">
        <v>0</v>
      </c>
      <c r="G604" s="5">
        <v>102343371.02538185</v>
      </c>
      <c r="H604" s="5">
        <f t="shared" si="18"/>
        <v>-7062180.5662296414</v>
      </c>
      <c r="I604" s="5">
        <f t="shared" si="19"/>
        <v>-7062180.5662296414</v>
      </c>
    </row>
    <row r="605" spans="1:9" x14ac:dyDescent="0.25">
      <c r="A605" s="4">
        <v>155317</v>
      </c>
      <c r="B605" s="4">
        <v>2012</v>
      </c>
      <c r="C605" s="4" t="s">
        <v>8</v>
      </c>
      <c r="D605" s="4" t="s">
        <v>39</v>
      </c>
      <c r="E605" s="5">
        <v>82555287.579048455</v>
      </c>
      <c r="F605" s="5">
        <v>0</v>
      </c>
      <c r="G605" s="5">
        <v>73414150.829251245</v>
      </c>
      <c r="H605" s="5">
        <f t="shared" si="18"/>
        <v>-9141136.7497972101</v>
      </c>
      <c r="I605" s="5">
        <f t="shared" si="19"/>
        <v>-9141136.7497972101</v>
      </c>
    </row>
    <row r="606" spans="1:9" x14ac:dyDescent="0.25">
      <c r="A606" s="4">
        <v>157085</v>
      </c>
      <c r="B606" s="4">
        <v>2012</v>
      </c>
      <c r="C606" s="4" t="s">
        <v>8</v>
      </c>
      <c r="D606" s="4" t="s">
        <v>14</v>
      </c>
      <c r="E606" s="5">
        <v>88781817.568029389</v>
      </c>
      <c r="F606" s="5">
        <v>0</v>
      </c>
      <c r="G606" s="5">
        <v>92381636.811459616</v>
      </c>
      <c r="H606" s="5">
        <f t="shared" si="18"/>
        <v>3599819.243430227</v>
      </c>
      <c r="I606" s="5">
        <f t="shared" si="19"/>
        <v>3599819.243430227</v>
      </c>
    </row>
    <row r="607" spans="1:9" x14ac:dyDescent="0.25">
      <c r="A607" s="4">
        <v>160658</v>
      </c>
      <c r="B607" s="4">
        <v>2012</v>
      </c>
      <c r="C607" s="4" t="s">
        <v>8</v>
      </c>
      <c r="D607" s="4" t="s">
        <v>9</v>
      </c>
      <c r="E607" s="5">
        <v>18327768.397945464</v>
      </c>
      <c r="F607" s="5">
        <v>0</v>
      </c>
      <c r="G607" s="5">
        <v>18231930.244391445</v>
      </c>
      <c r="H607" s="5">
        <f t="shared" si="18"/>
        <v>-95838.153554018587</v>
      </c>
      <c r="I607" s="5">
        <f t="shared" si="19"/>
        <v>-95838.153554018587</v>
      </c>
    </row>
    <row r="608" spans="1:9" x14ac:dyDescent="0.25">
      <c r="A608" s="4">
        <v>159993</v>
      </c>
      <c r="B608" s="4">
        <v>2012</v>
      </c>
      <c r="C608" s="4" t="s">
        <v>8</v>
      </c>
      <c r="D608" s="4" t="s">
        <v>9</v>
      </c>
      <c r="E608" s="5">
        <v>11258305.888242245</v>
      </c>
      <c r="F608" s="5">
        <v>0</v>
      </c>
      <c r="G608" s="5">
        <v>11837062.545774616</v>
      </c>
      <c r="H608" s="5">
        <f t="shared" si="18"/>
        <v>578756.65753237158</v>
      </c>
      <c r="I608" s="5">
        <f t="shared" si="19"/>
        <v>578756.65753237158</v>
      </c>
    </row>
    <row r="609" spans="1:9" x14ac:dyDescent="0.25">
      <c r="A609" s="4">
        <v>157289</v>
      </c>
      <c r="B609" s="4">
        <v>2012</v>
      </c>
      <c r="C609" s="4" t="s">
        <v>8</v>
      </c>
      <c r="D609" s="4" t="s">
        <v>130</v>
      </c>
      <c r="E609" s="5">
        <v>87949687.746683508</v>
      </c>
      <c r="F609" s="5">
        <v>0</v>
      </c>
      <c r="G609" s="5">
        <v>91824513.777267128</v>
      </c>
      <c r="H609" s="5">
        <f t="shared" si="18"/>
        <v>3874826.0305836201</v>
      </c>
      <c r="I609" s="5">
        <f t="shared" si="19"/>
        <v>3874826.0305836201</v>
      </c>
    </row>
    <row r="610" spans="1:9" x14ac:dyDescent="0.25">
      <c r="A610" s="4">
        <v>163286</v>
      </c>
      <c r="B610" s="4">
        <v>2012</v>
      </c>
      <c r="C610" s="4" t="s">
        <v>8</v>
      </c>
      <c r="D610" s="4" t="s">
        <v>23</v>
      </c>
      <c r="E610" s="5">
        <v>71198756.991609037</v>
      </c>
      <c r="F610" s="5">
        <v>0</v>
      </c>
      <c r="G610" s="5">
        <v>71233275.661640748</v>
      </c>
      <c r="H610" s="5">
        <f t="shared" si="18"/>
        <v>34518.670031711459</v>
      </c>
      <c r="I610" s="5">
        <f t="shared" si="19"/>
        <v>34518.670031711459</v>
      </c>
    </row>
    <row r="611" spans="1:9" x14ac:dyDescent="0.25">
      <c r="A611" s="4">
        <v>220862</v>
      </c>
      <c r="B611" s="4">
        <v>2012</v>
      </c>
      <c r="C611" s="4" t="s">
        <v>8</v>
      </c>
      <c r="D611" s="4" t="s">
        <v>30</v>
      </c>
      <c r="E611" s="5">
        <v>48908133.21195884</v>
      </c>
      <c r="F611" s="5">
        <v>0</v>
      </c>
      <c r="G611" s="5">
        <v>48905372.429197758</v>
      </c>
      <c r="H611" s="5">
        <f t="shared" si="18"/>
        <v>-2760.7827610820532</v>
      </c>
      <c r="I611" s="5">
        <f t="shared" si="19"/>
        <v>-2760.7827610820532</v>
      </c>
    </row>
    <row r="612" spans="1:9" x14ac:dyDescent="0.25">
      <c r="A612" s="4">
        <v>170976</v>
      </c>
      <c r="B612" s="4">
        <v>2012</v>
      </c>
      <c r="C612" s="4" t="s">
        <v>8</v>
      </c>
      <c r="D612" s="4" t="s">
        <v>37</v>
      </c>
      <c r="E612" s="5">
        <v>120425100.47074127</v>
      </c>
      <c r="F612" s="5">
        <v>0</v>
      </c>
      <c r="G612" s="5">
        <v>146486847.92116904</v>
      </c>
      <c r="H612" s="5">
        <f t="shared" si="18"/>
        <v>26061747.450427771</v>
      </c>
      <c r="I612" s="5">
        <f t="shared" si="19"/>
        <v>26061747.450427771</v>
      </c>
    </row>
    <row r="613" spans="1:9" x14ac:dyDescent="0.25">
      <c r="A613" s="4">
        <v>174066</v>
      </c>
      <c r="B613" s="4">
        <v>2012</v>
      </c>
      <c r="C613" s="4" t="s">
        <v>8</v>
      </c>
      <c r="D613" s="4" t="s">
        <v>37</v>
      </c>
      <c r="E613" s="5">
        <v>87412096.126768976</v>
      </c>
      <c r="F613" s="5">
        <v>0</v>
      </c>
      <c r="G613" s="5">
        <v>87412096.126768976</v>
      </c>
      <c r="H613" s="5">
        <f t="shared" si="18"/>
        <v>0</v>
      </c>
      <c r="I613" s="5">
        <f t="shared" si="19"/>
        <v>0</v>
      </c>
    </row>
    <row r="614" spans="1:9" x14ac:dyDescent="0.25">
      <c r="A614" s="4">
        <v>176017</v>
      </c>
      <c r="B614" s="4">
        <v>2012</v>
      </c>
      <c r="C614" s="4" t="s">
        <v>8</v>
      </c>
      <c r="D614" s="4" t="s">
        <v>14</v>
      </c>
      <c r="E614" s="5">
        <v>54053287.277628466</v>
      </c>
      <c r="F614" s="5">
        <v>0</v>
      </c>
      <c r="G614" s="5">
        <v>54211061.674200833</v>
      </c>
      <c r="H614" s="5">
        <f t="shared" si="18"/>
        <v>157774.39657236636</v>
      </c>
      <c r="I614" s="5">
        <f t="shared" si="19"/>
        <v>157774.39657236636</v>
      </c>
    </row>
    <row r="615" spans="1:9" x14ac:dyDescent="0.25">
      <c r="A615" s="4">
        <v>178396</v>
      </c>
      <c r="B615" s="4">
        <v>2012</v>
      </c>
      <c r="C615" s="4" t="s">
        <v>8</v>
      </c>
      <c r="D615" s="4" t="s">
        <v>39</v>
      </c>
      <c r="E615" s="5">
        <v>70018812.447279871</v>
      </c>
      <c r="F615" s="5">
        <v>0</v>
      </c>
      <c r="G615" s="5">
        <v>53020059.363856241</v>
      </c>
      <c r="H615" s="5">
        <f t="shared" si="18"/>
        <v>-16998753.083423629</v>
      </c>
      <c r="I615" s="5">
        <f t="shared" si="19"/>
        <v>-16998753.083423629</v>
      </c>
    </row>
    <row r="616" spans="1:9" x14ac:dyDescent="0.25">
      <c r="A616" s="4">
        <v>181464</v>
      </c>
      <c r="B616" s="4">
        <v>2012</v>
      </c>
      <c r="C616" s="4" t="s">
        <v>8</v>
      </c>
      <c r="D616" s="4" t="s">
        <v>37</v>
      </c>
      <c r="E616" s="5">
        <v>80531313.936520159</v>
      </c>
      <c r="F616" s="5">
        <v>0</v>
      </c>
      <c r="G616" s="5">
        <v>85333643.804349035</v>
      </c>
      <c r="H616" s="5">
        <f t="shared" si="18"/>
        <v>4802329.8678288758</v>
      </c>
      <c r="I616" s="5">
        <f t="shared" si="19"/>
        <v>4802329.8678288758</v>
      </c>
    </row>
    <row r="617" spans="1:9" x14ac:dyDescent="0.25">
      <c r="A617" s="4">
        <v>182281</v>
      </c>
      <c r="B617" s="4">
        <v>2012</v>
      </c>
      <c r="C617" s="4" t="s">
        <v>8</v>
      </c>
      <c r="D617" s="4" t="s">
        <v>18</v>
      </c>
      <c r="E617" s="5">
        <v>61353636.318061635</v>
      </c>
      <c r="F617" s="5">
        <v>0</v>
      </c>
      <c r="G617" s="5">
        <v>61473707.893034607</v>
      </c>
      <c r="H617" s="5">
        <f t="shared" si="18"/>
        <v>120071.57497297227</v>
      </c>
      <c r="I617" s="5">
        <f t="shared" si="19"/>
        <v>120071.57497297227</v>
      </c>
    </row>
    <row r="618" spans="1:9" x14ac:dyDescent="0.25">
      <c r="A618" s="4">
        <v>182290</v>
      </c>
      <c r="B618" s="4">
        <v>2012</v>
      </c>
      <c r="C618" s="4" t="s">
        <v>8</v>
      </c>
      <c r="D618" s="4" t="s">
        <v>129</v>
      </c>
      <c r="E618" s="5">
        <v>23183371.651261024</v>
      </c>
      <c r="F618" s="5">
        <v>0</v>
      </c>
      <c r="G618" s="5">
        <v>22508508.183919583</v>
      </c>
      <c r="H618" s="5">
        <f t="shared" si="18"/>
        <v>-674863.46734144166</v>
      </c>
      <c r="I618" s="5">
        <f t="shared" si="19"/>
        <v>-674863.46734144166</v>
      </c>
    </row>
    <row r="619" spans="1:9" x14ac:dyDescent="0.25">
      <c r="A619" s="4">
        <v>187985</v>
      </c>
      <c r="B619" s="4">
        <v>2012</v>
      </c>
      <c r="C619" s="4" t="s">
        <v>8</v>
      </c>
      <c r="D619" s="4" t="s">
        <v>18</v>
      </c>
      <c r="E619" s="5">
        <v>46331996.745083332</v>
      </c>
      <c r="F619" s="5">
        <v>0</v>
      </c>
      <c r="G619" s="5">
        <v>45247748.186017573</v>
      </c>
      <c r="H619" s="5">
        <f t="shared" si="18"/>
        <v>-1084248.5590657592</v>
      </c>
      <c r="I619" s="5">
        <f t="shared" si="19"/>
        <v>-1084248.5590657592</v>
      </c>
    </row>
    <row r="620" spans="1:9" x14ac:dyDescent="0.25">
      <c r="A620" s="4">
        <v>199120</v>
      </c>
      <c r="B620" s="4">
        <v>2012</v>
      </c>
      <c r="C620" s="4" t="s">
        <v>8</v>
      </c>
      <c r="D620" s="4" t="s">
        <v>23</v>
      </c>
      <c r="E620" s="5">
        <v>85637351.860524893</v>
      </c>
      <c r="F620" s="5">
        <v>0</v>
      </c>
      <c r="G620" s="5">
        <v>86162796.454432681</v>
      </c>
      <c r="H620" s="5">
        <f t="shared" si="18"/>
        <v>525444.5939077884</v>
      </c>
      <c r="I620" s="5">
        <f t="shared" si="19"/>
        <v>525444.5939077884</v>
      </c>
    </row>
    <row r="621" spans="1:9" x14ac:dyDescent="0.25">
      <c r="A621" s="4">
        <v>227216</v>
      </c>
      <c r="B621" s="4">
        <v>2012</v>
      </c>
      <c r="C621" s="4" t="s">
        <v>8</v>
      </c>
      <c r="D621" s="4" t="s">
        <v>9</v>
      </c>
      <c r="E621" s="5">
        <v>27746312.070155226</v>
      </c>
      <c r="F621" s="5">
        <v>0</v>
      </c>
      <c r="G621" s="5">
        <v>19892731.852485079</v>
      </c>
      <c r="H621" s="5">
        <f t="shared" si="18"/>
        <v>-7853580.2176701464</v>
      </c>
      <c r="I621" s="5">
        <f t="shared" si="19"/>
        <v>-7853580.2176701464</v>
      </c>
    </row>
    <row r="622" spans="1:9" x14ac:dyDescent="0.25">
      <c r="A622" s="4">
        <v>207500</v>
      </c>
      <c r="B622" s="4">
        <v>2012</v>
      </c>
      <c r="C622" s="4" t="s">
        <v>8</v>
      </c>
      <c r="D622" s="4" t="s">
        <v>39</v>
      </c>
      <c r="E622" s="5">
        <v>100615769.13709179</v>
      </c>
      <c r="F622" s="5">
        <v>0</v>
      </c>
      <c r="G622" s="5">
        <v>111284964.12575375</v>
      </c>
      <c r="H622" s="5">
        <f t="shared" si="18"/>
        <v>10669194.98866196</v>
      </c>
      <c r="I622" s="5">
        <f t="shared" si="19"/>
        <v>10669194.98866196</v>
      </c>
    </row>
    <row r="623" spans="1:9" x14ac:dyDescent="0.25">
      <c r="A623" s="4">
        <v>209551</v>
      </c>
      <c r="B623" s="4">
        <v>2012</v>
      </c>
      <c r="C623" s="4" t="s">
        <v>8</v>
      </c>
      <c r="D623" s="4" t="s">
        <v>11</v>
      </c>
      <c r="E623" s="5">
        <v>93778124.569493055</v>
      </c>
      <c r="F623" s="5">
        <v>0</v>
      </c>
      <c r="G623" s="5">
        <v>98928044.408963427</v>
      </c>
      <c r="H623" s="5">
        <f t="shared" si="18"/>
        <v>5149919.8394703716</v>
      </c>
      <c r="I623" s="5">
        <f t="shared" si="19"/>
        <v>5149919.8394703716</v>
      </c>
    </row>
    <row r="624" spans="1:9" x14ac:dyDescent="0.25">
      <c r="A624" s="4">
        <v>218663</v>
      </c>
      <c r="B624" s="4">
        <v>2012</v>
      </c>
      <c r="C624" s="4" t="s">
        <v>8</v>
      </c>
      <c r="D624" s="4" t="s">
        <v>14</v>
      </c>
      <c r="E624" s="5">
        <v>88816542.173011482</v>
      </c>
      <c r="F624" s="5">
        <v>0</v>
      </c>
      <c r="G624" s="5">
        <v>91581835.641256973</v>
      </c>
      <c r="H624" s="5">
        <f t="shared" si="18"/>
        <v>2765293.4682454914</v>
      </c>
      <c r="I624" s="5">
        <f t="shared" si="19"/>
        <v>2765293.4682454914</v>
      </c>
    </row>
    <row r="625" spans="1:9" x14ac:dyDescent="0.25">
      <c r="A625" s="4">
        <v>137351</v>
      </c>
      <c r="B625" s="4">
        <v>2012</v>
      </c>
      <c r="C625" s="4" t="s">
        <v>8</v>
      </c>
      <c r="D625" s="4" t="s">
        <v>130</v>
      </c>
      <c r="E625" s="5">
        <v>45020333.279501766</v>
      </c>
      <c r="F625" s="5">
        <v>0</v>
      </c>
      <c r="G625" s="5">
        <v>45550720.312218495</v>
      </c>
      <c r="H625" s="5">
        <f t="shared" si="18"/>
        <v>530387.03271672875</v>
      </c>
      <c r="I625" s="5">
        <f t="shared" si="19"/>
        <v>530387.03271672875</v>
      </c>
    </row>
    <row r="626" spans="1:9" x14ac:dyDescent="0.25">
      <c r="A626" s="4">
        <v>176372</v>
      </c>
      <c r="B626" s="4">
        <v>2012</v>
      </c>
      <c r="C626" s="4" t="s">
        <v>8</v>
      </c>
      <c r="D626" s="4" t="s">
        <v>30</v>
      </c>
      <c r="E626" s="5">
        <v>22908053.348294377</v>
      </c>
      <c r="F626" s="5">
        <v>0</v>
      </c>
      <c r="G626" s="5">
        <v>22503039.931506395</v>
      </c>
      <c r="H626" s="5">
        <f t="shared" si="18"/>
        <v>-405013.41678798199</v>
      </c>
      <c r="I626" s="5">
        <f t="shared" si="19"/>
        <v>-405013.41678798199</v>
      </c>
    </row>
    <row r="627" spans="1:9" x14ac:dyDescent="0.25">
      <c r="A627" s="4">
        <v>206084</v>
      </c>
      <c r="B627" s="4">
        <v>2012</v>
      </c>
      <c r="C627" s="4" t="s">
        <v>8</v>
      </c>
      <c r="D627" s="4" t="s">
        <v>16</v>
      </c>
      <c r="E627" s="5">
        <v>23397098.678385079</v>
      </c>
      <c r="F627" s="5">
        <v>0</v>
      </c>
      <c r="G627" s="5">
        <v>22230388.329343807</v>
      </c>
      <c r="H627" s="5">
        <f t="shared" si="18"/>
        <v>-1166710.349041272</v>
      </c>
      <c r="I627" s="5">
        <f t="shared" si="19"/>
        <v>-1166710.349041272</v>
      </c>
    </row>
    <row r="628" spans="1:9" x14ac:dyDescent="0.25">
      <c r="A628" s="4">
        <v>230764</v>
      </c>
      <c r="B628" s="4">
        <v>2012</v>
      </c>
      <c r="C628" s="4" t="s">
        <v>8</v>
      </c>
      <c r="D628" s="4" t="s">
        <v>11</v>
      </c>
      <c r="E628" s="5">
        <v>45702404.470106237</v>
      </c>
      <c r="F628" s="5">
        <v>0</v>
      </c>
      <c r="G628" s="5">
        <v>42690438.564097427</v>
      </c>
      <c r="H628" s="5">
        <f t="shared" si="18"/>
        <v>-3011965.9060088098</v>
      </c>
      <c r="I628" s="5">
        <f t="shared" si="19"/>
        <v>-3011965.9060088098</v>
      </c>
    </row>
    <row r="629" spans="1:9" x14ac:dyDescent="0.25">
      <c r="A629" s="4">
        <v>234076</v>
      </c>
      <c r="B629" s="4">
        <v>2012</v>
      </c>
      <c r="C629" s="4" t="s">
        <v>8</v>
      </c>
      <c r="D629" s="4" t="s">
        <v>23</v>
      </c>
      <c r="E629" s="5">
        <v>78859338.527997434</v>
      </c>
      <c r="F629" s="5">
        <v>0</v>
      </c>
      <c r="G629" s="5">
        <v>84501869.403729677</v>
      </c>
      <c r="H629" s="5">
        <f t="shared" si="18"/>
        <v>5642530.8757322431</v>
      </c>
      <c r="I629" s="5">
        <f t="shared" si="19"/>
        <v>5642530.8757322431</v>
      </c>
    </row>
    <row r="630" spans="1:9" x14ac:dyDescent="0.25">
      <c r="A630" s="4">
        <v>236948</v>
      </c>
      <c r="B630" s="4">
        <v>2012</v>
      </c>
      <c r="C630" s="4" t="s">
        <v>8</v>
      </c>
      <c r="D630" s="4" t="s">
        <v>11</v>
      </c>
      <c r="E630" s="5">
        <v>77182373.63968727</v>
      </c>
      <c r="F630" s="5">
        <v>0</v>
      </c>
      <c r="G630" s="5">
        <v>86340875.828040749</v>
      </c>
      <c r="H630" s="5">
        <f t="shared" si="18"/>
        <v>9158502.1883534789</v>
      </c>
      <c r="I630" s="5">
        <f t="shared" si="19"/>
        <v>9158502.1883534789</v>
      </c>
    </row>
    <row r="631" spans="1:9" x14ac:dyDescent="0.25">
      <c r="A631" s="4">
        <v>240444</v>
      </c>
      <c r="B631" s="4">
        <v>2012</v>
      </c>
      <c r="C631" s="4" t="s">
        <v>8</v>
      </c>
      <c r="D631" s="4" t="s">
        <v>37</v>
      </c>
      <c r="E631" s="5">
        <v>106913905.94891796</v>
      </c>
      <c r="F631" s="5">
        <v>0</v>
      </c>
      <c r="G631" s="5">
        <v>108511034.97920863</v>
      </c>
      <c r="H631" s="5">
        <f t="shared" si="18"/>
        <v>1597129.0302906781</v>
      </c>
      <c r="I631" s="5">
        <f t="shared" si="19"/>
        <v>1597129.0302906781</v>
      </c>
    </row>
    <row r="632" spans="1:9" x14ac:dyDescent="0.25">
      <c r="A632" s="4">
        <v>240727</v>
      </c>
      <c r="B632" s="4">
        <v>2012</v>
      </c>
      <c r="C632" s="4" t="s">
        <v>8</v>
      </c>
      <c r="D632" s="4" t="s">
        <v>18</v>
      </c>
      <c r="E632" s="5">
        <v>31858400.25208972</v>
      </c>
      <c r="F632" s="5">
        <v>0</v>
      </c>
      <c r="G632" s="5">
        <v>31639629.38671416</v>
      </c>
      <c r="H632" s="5">
        <f t="shared" si="18"/>
        <v>-218770.86537555978</v>
      </c>
      <c r="I632" s="5">
        <f t="shared" si="19"/>
        <v>-218770.86537555978</v>
      </c>
    </row>
    <row r="633" spans="1:9" x14ac:dyDescent="0.25">
      <c r="A633" s="4">
        <v>230728</v>
      </c>
      <c r="B633" s="4">
        <v>2012</v>
      </c>
      <c r="C633" s="4" t="s">
        <v>8</v>
      </c>
      <c r="D633" s="4" t="s">
        <v>129</v>
      </c>
      <c r="E633" s="5">
        <v>22543894.498666059</v>
      </c>
      <c r="F633" s="5">
        <v>0</v>
      </c>
      <c r="G633" s="5">
        <v>22016476.274370942</v>
      </c>
      <c r="H633" s="5">
        <f t="shared" si="18"/>
        <v>-527418.22429511696</v>
      </c>
      <c r="I633" s="5">
        <f t="shared" si="19"/>
        <v>-527418.22429511696</v>
      </c>
    </row>
    <row r="634" spans="1:9" x14ac:dyDescent="0.25">
      <c r="A634" s="4">
        <v>233921</v>
      </c>
      <c r="B634" s="4">
        <v>2012</v>
      </c>
      <c r="C634" s="4" t="s">
        <v>8</v>
      </c>
      <c r="D634" s="4" t="s">
        <v>23</v>
      </c>
      <c r="E634" s="5">
        <v>70008263.76918745</v>
      </c>
      <c r="F634" s="5">
        <v>0</v>
      </c>
      <c r="G634" s="5">
        <v>73931429.109289438</v>
      </c>
      <c r="H634" s="5">
        <f t="shared" si="18"/>
        <v>3923165.3401019871</v>
      </c>
      <c r="I634" s="5">
        <f t="shared" si="19"/>
        <v>3923165.3401019871</v>
      </c>
    </row>
    <row r="635" spans="1:9" x14ac:dyDescent="0.25">
      <c r="A635" s="4">
        <v>236939</v>
      </c>
      <c r="B635" s="4">
        <v>2012</v>
      </c>
      <c r="C635" s="4" t="s">
        <v>8</v>
      </c>
      <c r="D635" s="4" t="s">
        <v>11</v>
      </c>
      <c r="E635" s="5">
        <v>50137586.818138696</v>
      </c>
      <c r="F635" s="5">
        <v>0</v>
      </c>
      <c r="G635" s="5">
        <v>44667549.983832598</v>
      </c>
      <c r="H635" s="5">
        <f t="shared" si="18"/>
        <v>-5470036.8343060985</v>
      </c>
      <c r="I635" s="5">
        <f t="shared" si="19"/>
        <v>-5470036.8343060985</v>
      </c>
    </row>
    <row r="636" spans="1:9" x14ac:dyDescent="0.25">
      <c r="A636" s="4">
        <v>238032</v>
      </c>
      <c r="B636" s="4">
        <v>2012</v>
      </c>
      <c r="C636" s="4" t="s">
        <v>8</v>
      </c>
      <c r="D636" s="4" t="s">
        <v>130</v>
      </c>
      <c r="E636" s="5">
        <v>97185574.435398504</v>
      </c>
      <c r="F636" s="5">
        <v>0</v>
      </c>
      <c r="G636" s="5">
        <v>83696217.381155282</v>
      </c>
      <c r="H636" s="5">
        <f t="shared" si="18"/>
        <v>-13489357.054243222</v>
      </c>
      <c r="I636" s="5">
        <f t="shared" si="19"/>
        <v>-13489357.054243222</v>
      </c>
    </row>
    <row r="637" spans="1:9" x14ac:dyDescent="0.25">
      <c r="A637" s="4">
        <v>157951</v>
      </c>
      <c r="B637" s="4">
        <v>2012</v>
      </c>
      <c r="C637" s="4" t="s">
        <v>8</v>
      </c>
      <c r="D637" s="4" t="s">
        <v>9</v>
      </c>
      <c r="E637" s="5">
        <v>26939074.243927453</v>
      </c>
      <c r="F637" s="5">
        <v>0</v>
      </c>
      <c r="G637" s="5">
        <v>26939074.243927453</v>
      </c>
      <c r="H637" s="5">
        <f t="shared" si="18"/>
        <v>0</v>
      </c>
      <c r="I637" s="5">
        <f t="shared" si="19"/>
        <v>0</v>
      </c>
    </row>
    <row r="638" spans="1:9" x14ac:dyDescent="0.25">
      <c r="A638" s="4">
        <v>172699</v>
      </c>
      <c r="B638" s="4">
        <v>2012</v>
      </c>
      <c r="C638" s="4" t="s">
        <v>8</v>
      </c>
      <c r="D638" s="4" t="s">
        <v>16</v>
      </c>
      <c r="E638" s="5">
        <v>29078808.417086899</v>
      </c>
      <c r="F638" s="5">
        <v>0</v>
      </c>
      <c r="G638" s="5">
        <v>29165353.36399721</v>
      </c>
      <c r="H638" s="5">
        <f t="shared" si="18"/>
        <v>86544.946910310537</v>
      </c>
      <c r="I638" s="5">
        <f t="shared" si="19"/>
        <v>86544.946910310537</v>
      </c>
    </row>
    <row r="639" spans="1:9" x14ac:dyDescent="0.25">
      <c r="A639" s="4">
        <v>104151</v>
      </c>
      <c r="B639" s="4">
        <v>2011</v>
      </c>
      <c r="C639" s="4" t="s">
        <v>8</v>
      </c>
      <c r="D639" s="4" t="s">
        <v>11</v>
      </c>
      <c r="E639" s="5">
        <v>60904561.186693564</v>
      </c>
      <c r="F639" s="5">
        <v>0</v>
      </c>
      <c r="G639" s="5">
        <v>58998099.757397734</v>
      </c>
      <c r="H639" s="5">
        <f t="shared" si="18"/>
        <v>-1906461.4292958304</v>
      </c>
      <c r="I639" s="5">
        <f t="shared" si="19"/>
        <v>-1906461.4292958304</v>
      </c>
    </row>
    <row r="640" spans="1:9" x14ac:dyDescent="0.25">
      <c r="A640" s="4">
        <v>106458</v>
      </c>
      <c r="B640" s="4">
        <v>2011</v>
      </c>
      <c r="C640" s="4" t="s">
        <v>8</v>
      </c>
      <c r="D640" s="4" t="s">
        <v>9</v>
      </c>
      <c r="E640" s="5">
        <v>14270425.10279556</v>
      </c>
      <c r="F640" s="5">
        <v>0</v>
      </c>
      <c r="G640" s="5">
        <v>14270425.10279556</v>
      </c>
      <c r="H640" s="5">
        <f t="shared" si="18"/>
        <v>0</v>
      </c>
      <c r="I640" s="5">
        <f t="shared" si="19"/>
        <v>0</v>
      </c>
    </row>
    <row r="641" spans="1:9" x14ac:dyDescent="0.25">
      <c r="A641" s="4">
        <v>100858</v>
      </c>
      <c r="B641" s="4">
        <v>2011</v>
      </c>
      <c r="C641" s="4" t="s">
        <v>8</v>
      </c>
      <c r="D641" s="4" t="s">
        <v>14</v>
      </c>
      <c r="E641" s="5">
        <v>107229829.07474092</v>
      </c>
      <c r="F641" s="5">
        <v>0</v>
      </c>
      <c r="G641" s="5">
        <v>110947912.79382172</v>
      </c>
      <c r="H641" s="5">
        <f t="shared" si="18"/>
        <v>3718083.7190808058</v>
      </c>
      <c r="I641" s="5">
        <f t="shared" si="19"/>
        <v>3718083.7190808058</v>
      </c>
    </row>
    <row r="642" spans="1:9" x14ac:dyDescent="0.25">
      <c r="A642" s="4">
        <v>150136</v>
      </c>
      <c r="B642" s="4">
        <v>2011</v>
      </c>
      <c r="C642" s="4" t="s">
        <v>8</v>
      </c>
      <c r="D642" s="4" t="s">
        <v>16</v>
      </c>
      <c r="E642" s="5">
        <v>20812774.329946689</v>
      </c>
      <c r="F642" s="5">
        <v>0</v>
      </c>
      <c r="G642" s="5">
        <v>21855602.610467091</v>
      </c>
      <c r="H642" s="5">
        <f t="shared" si="18"/>
        <v>1042828.2805204019</v>
      </c>
      <c r="I642" s="5">
        <f t="shared" si="19"/>
        <v>1042828.2805204019</v>
      </c>
    </row>
    <row r="643" spans="1:9" x14ac:dyDescent="0.25">
      <c r="A643" s="4">
        <v>142115</v>
      </c>
      <c r="B643" s="4">
        <v>2011</v>
      </c>
      <c r="C643" s="4" t="s">
        <v>8</v>
      </c>
      <c r="D643" s="4" t="s">
        <v>129</v>
      </c>
      <c r="E643" s="5">
        <v>39791446.021001644</v>
      </c>
      <c r="F643" s="5">
        <v>0</v>
      </c>
      <c r="G643" s="5">
        <v>40038390.559309945</v>
      </c>
      <c r="H643" s="5">
        <f t="shared" ref="H643:H706" si="20">G643-E643</f>
        <v>246944.53830830008</v>
      </c>
      <c r="I643" s="5">
        <f t="shared" ref="I643:I706" si="21">G643-E643+F643</f>
        <v>246944.53830830008</v>
      </c>
    </row>
    <row r="644" spans="1:9" x14ac:dyDescent="0.25">
      <c r="A644" s="4">
        <v>201441</v>
      </c>
      <c r="B644" s="4">
        <v>2011</v>
      </c>
      <c r="C644" s="4" t="s">
        <v>8</v>
      </c>
      <c r="D644" s="4" t="s">
        <v>16</v>
      </c>
      <c r="E644" s="5">
        <v>19238936.495073482</v>
      </c>
      <c r="F644" s="5">
        <v>0</v>
      </c>
      <c r="G644" s="5">
        <v>21507642.144903898</v>
      </c>
      <c r="H644" s="5">
        <f t="shared" si="20"/>
        <v>2268705.6498304158</v>
      </c>
      <c r="I644" s="5">
        <f t="shared" si="21"/>
        <v>2268705.6498304158</v>
      </c>
    </row>
    <row r="645" spans="1:9" x14ac:dyDescent="0.25">
      <c r="A645" s="4">
        <v>110556</v>
      </c>
      <c r="B645" s="4">
        <v>2011</v>
      </c>
      <c r="C645" s="4" t="s">
        <v>8</v>
      </c>
      <c r="D645" s="4" t="s">
        <v>129</v>
      </c>
      <c r="E645" s="5">
        <v>30770802.887575053</v>
      </c>
      <c r="F645" s="5">
        <v>0</v>
      </c>
      <c r="G645" s="5">
        <v>32212849.689147219</v>
      </c>
      <c r="H645" s="5">
        <f t="shared" si="20"/>
        <v>1442046.8015721664</v>
      </c>
      <c r="I645" s="5">
        <f t="shared" si="21"/>
        <v>1442046.8015721664</v>
      </c>
    </row>
    <row r="646" spans="1:9" x14ac:dyDescent="0.25">
      <c r="A646" s="4">
        <v>169248</v>
      </c>
      <c r="B646" s="4">
        <v>2011</v>
      </c>
      <c r="C646" s="4" t="s">
        <v>8</v>
      </c>
      <c r="D646" s="4" t="s">
        <v>16</v>
      </c>
      <c r="E646" s="5">
        <v>24992740.71659974</v>
      </c>
      <c r="F646" s="5">
        <v>0</v>
      </c>
      <c r="G646" s="5">
        <v>25074783.481017459</v>
      </c>
      <c r="H646" s="5">
        <f t="shared" si="20"/>
        <v>82042.764417719096</v>
      </c>
      <c r="I646" s="5">
        <f t="shared" si="21"/>
        <v>82042.764417719096</v>
      </c>
    </row>
    <row r="647" spans="1:9" x14ac:dyDescent="0.25">
      <c r="A647" s="4">
        <v>217882</v>
      </c>
      <c r="B647" s="4">
        <v>2011</v>
      </c>
      <c r="C647" s="4" t="s">
        <v>8</v>
      </c>
      <c r="D647" s="4" t="s">
        <v>23</v>
      </c>
      <c r="E647" s="5">
        <v>62277773.455923222</v>
      </c>
      <c r="F647" s="5">
        <v>0</v>
      </c>
      <c r="G647" s="5">
        <v>65272905.195215121</v>
      </c>
      <c r="H647" s="5">
        <f t="shared" si="20"/>
        <v>2995131.7392918989</v>
      </c>
      <c r="I647" s="5">
        <f t="shared" si="21"/>
        <v>2995131.7392918989</v>
      </c>
    </row>
    <row r="648" spans="1:9" x14ac:dyDescent="0.25">
      <c r="A648" s="4">
        <v>126818</v>
      </c>
      <c r="B648" s="4">
        <v>2011</v>
      </c>
      <c r="C648" s="4" t="s">
        <v>8</v>
      </c>
      <c r="D648" s="4" t="s">
        <v>18</v>
      </c>
      <c r="E648" s="5">
        <v>27686714.308104277</v>
      </c>
      <c r="F648" s="5">
        <v>0</v>
      </c>
      <c r="G648" s="5">
        <v>31340377.620062307</v>
      </c>
      <c r="H648" s="5">
        <f t="shared" si="20"/>
        <v>3653663.3119580299</v>
      </c>
      <c r="I648" s="5">
        <f t="shared" si="21"/>
        <v>3653663.3119580299</v>
      </c>
    </row>
    <row r="649" spans="1:9" x14ac:dyDescent="0.25">
      <c r="A649" s="4">
        <v>198464</v>
      </c>
      <c r="B649" s="4">
        <v>2011</v>
      </c>
      <c r="C649" s="4" t="s">
        <v>8</v>
      </c>
      <c r="D649" s="4" t="s">
        <v>30</v>
      </c>
      <c r="E649" s="5">
        <v>34379346.520256542</v>
      </c>
      <c r="F649" s="5">
        <v>0</v>
      </c>
      <c r="G649" s="5">
        <v>36329700.593778715</v>
      </c>
      <c r="H649" s="5">
        <f t="shared" si="20"/>
        <v>1950354.0735221729</v>
      </c>
      <c r="I649" s="5">
        <f t="shared" si="21"/>
        <v>1950354.0735221729</v>
      </c>
    </row>
    <row r="650" spans="1:9" x14ac:dyDescent="0.25">
      <c r="A650" s="4">
        <v>169798</v>
      </c>
      <c r="B650" s="4">
        <v>2011</v>
      </c>
      <c r="C650" s="4" t="s">
        <v>8</v>
      </c>
      <c r="D650" s="4" t="s">
        <v>16</v>
      </c>
      <c r="E650" s="5">
        <v>27710789.802776299</v>
      </c>
      <c r="F650" s="5">
        <v>0</v>
      </c>
      <c r="G650" s="5">
        <v>29574341.282872956</v>
      </c>
      <c r="H650" s="5">
        <f t="shared" si="20"/>
        <v>1863551.4800966568</v>
      </c>
      <c r="I650" s="5">
        <f t="shared" si="21"/>
        <v>1863551.4800966568</v>
      </c>
    </row>
    <row r="651" spans="1:9" x14ac:dyDescent="0.25">
      <c r="A651" s="4">
        <v>133669</v>
      </c>
      <c r="B651" s="4">
        <v>2011</v>
      </c>
      <c r="C651" s="4" t="s">
        <v>8</v>
      </c>
      <c r="D651" s="4" t="s">
        <v>9</v>
      </c>
      <c r="E651" s="5">
        <v>17826365.209381249</v>
      </c>
      <c r="F651" s="5">
        <v>0</v>
      </c>
      <c r="G651" s="5">
        <v>20740543.577982608</v>
      </c>
      <c r="H651" s="5">
        <f t="shared" si="20"/>
        <v>2914178.3686013594</v>
      </c>
      <c r="I651" s="5">
        <f t="shared" si="21"/>
        <v>2914178.3686013594</v>
      </c>
    </row>
    <row r="652" spans="1:9" x14ac:dyDescent="0.25">
      <c r="A652" s="4">
        <v>133951</v>
      </c>
      <c r="B652" s="4">
        <v>2011</v>
      </c>
      <c r="C652" s="4" t="s">
        <v>8</v>
      </c>
      <c r="D652" s="4" t="s">
        <v>9</v>
      </c>
      <c r="E652" s="5">
        <v>26254432.571557742</v>
      </c>
      <c r="F652" s="5">
        <v>0</v>
      </c>
      <c r="G652" s="5">
        <v>25447590.872853808</v>
      </c>
      <c r="H652" s="5">
        <f t="shared" si="20"/>
        <v>-806841.69870393351</v>
      </c>
      <c r="I652" s="5">
        <f t="shared" si="21"/>
        <v>-806841.69870393351</v>
      </c>
    </row>
    <row r="653" spans="1:9" x14ac:dyDescent="0.25">
      <c r="A653" s="4">
        <v>134097</v>
      </c>
      <c r="B653" s="4">
        <v>2011</v>
      </c>
      <c r="C653" s="4" t="s">
        <v>8</v>
      </c>
      <c r="D653" s="4" t="s">
        <v>23</v>
      </c>
      <c r="E653" s="5">
        <v>92774310.536063403</v>
      </c>
      <c r="F653" s="5">
        <v>0</v>
      </c>
      <c r="G653" s="5">
        <v>83839344.324777141</v>
      </c>
      <c r="H653" s="5">
        <f t="shared" si="20"/>
        <v>-8934966.2112862617</v>
      </c>
      <c r="I653" s="5">
        <f t="shared" si="21"/>
        <v>-8934966.2112862617</v>
      </c>
    </row>
    <row r="654" spans="1:9" x14ac:dyDescent="0.25">
      <c r="A654" s="4">
        <v>139755</v>
      </c>
      <c r="B654" s="4">
        <v>2011</v>
      </c>
      <c r="C654" s="4" t="s">
        <v>8</v>
      </c>
      <c r="D654" s="4" t="s">
        <v>23</v>
      </c>
      <c r="E654" s="5">
        <v>58753918.715419896</v>
      </c>
      <c r="F654" s="5">
        <v>0</v>
      </c>
      <c r="G654" s="5">
        <v>57995447.805382051</v>
      </c>
      <c r="H654" s="5">
        <f t="shared" si="20"/>
        <v>-758470.91003784537</v>
      </c>
      <c r="I654" s="5">
        <f t="shared" si="21"/>
        <v>-758470.91003784537</v>
      </c>
    </row>
    <row r="655" spans="1:9" x14ac:dyDescent="0.25">
      <c r="A655" s="4">
        <v>151351</v>
      </c>
      <c r="B655" s="4">
        <v>2011</v>
      </c>
      <c r="C655" s="4" t="s">
        <v>8</v>
      </c>
      <c r="D655" s="4" t="s">
        <v>37</v>
      </c>
      <c r="E655" s="5">
        <v>73957682.160725549</v>
      </c>
      <c r="F655" s="5">
        <v>0</v>
      </c>
      <c r="G655" s="5">
        <v>75774594.572057396</v>
      </c>
      <c r="H655" s="5">
        <f t="shared" si="20"/>
        <v>1816912.4113318473</v>
      </c>
      <c r="I655" s="5">
        <f t="shared" si="21"/>
        <v>1816912.4113318473</v>
      </c>
    </row>
    <row r="656" spans="1:9" x14ac:dyDescent="0.25">
      <c r="A656" s="4">
        <v>153603</v>
      </c>
      <c r="B656" s="4">
        <v>2011</v>
      </c>
      <c r="C656" s="4" t="s">
        <v>8</v>
      </c>
      <c r="D656" s="4" t="s">
        <v>39</v>
      </c>
      <c r="E656" s="5">
        <v>51716784.142572016</v>
      </c>
      <c r="F656" s="5">
        <v>0</v>
      </c>
      <c r="G656" s="5">
        <v>51846623.656649731</v>
      </c>
      <c r="H656" s="5">
        <f t="shared" si="20"/>
        <v>129839.51407771558</v>
      </c>
      <c r="I656" s="5">
        <f t="shared" si="21"/>
        <v>129839.51407771558</v>
      </c>
    </row>
    <row r="657" spans="1:9" x14ac:dyDescent="0.25">
      <c r="A657" s="4">
        <v>155399</v>
      </c>
      <c r="B657" s="4">
        <v>2011</v>
      </c>
      <c r="C657" s="4" t="s">
        <v>8</v>
      </c>
      <c r="D657" s="4" t="s">
        <v>39</v>
      </c>
      <c r="E657" s="5">
        <v>49667442.484082289</v>
      </c>
      <c r="F657" s="5">
        <v>0</v>
      </c>
      <c r="G657" s="5">
        <v>74633429.568639562</v>
      </c>
      <c r="H657" s="5">
        <f t="shared" si="20"/>
        <v>24965987.084557272</v>
      </c>
      <c r="I657" s="5">
        <f t="shared" si="21"/>
        <v>24965987.084557272</v>
      </c>
    </row>
    <row r="658" spans="1:9" x14ac:dyDescent="0.25">
      <c r="A658" s="4">
        <v>203517</v>
      </c>
      <c r="B658" s="4">
        <v>2011</v>
      </c>
      <c r="C658" s="4" t="s">
        <v>8</v>
      </c>
      <c r="D658" s="4" t="s">
        <v>16</v>
      </c>
      <c r="E658" s="5">
        <v>22147177.081018854</v>
      </c>
      <c r="F658" s="5">
        <v>0</v>
      </c>
      <c r="G658" s="5">
        <v>22885613.176154349</v>
      </c>
      <c r="H658" s="5">
        <f t="shared" si="20"/>
        <v>738436.09513549507</v>
      </c>
      <c r="I658" s="5">
        <f t="shared" si="21"/>
        <v>738436.09513549507</v>
      </c>
    </row>
    <row r="659" spans="1:9" x14ac:dyDescent="0.25">
      <c r="A659" s="4">
        <v>159391</v>
      </c>
      <c r="B659" s="4">
        <v>2011</v>
      </c>
      <c r="C659" s="4" t="s">
        <v>8</v>
      </c>
      <c r="D659" s="4" t="s">
        <v>14</v>
      </c>
      <c r="E659" s="5">
        <v>97946125.63135533</v>
      </c>
      <c r="F659" s="5">
        <v>0</v>
      </c>
      <c r="G659" s="5">
        <v>114444334.23156346</v>
      </c>
      <c r="H659" s="5">
        <f t="shared" si="20"/>
        <v>16498208.600208133</v>
      </c>
      <c r="I659" s="5">
        <f t="shared" si="21"/>
        <v>16498208.600208133</v>
      </c>
    </row>
    <row r="660" spans="1:9" x14ac:dyDescent="0.25">
      <c r="A660" s="4">
        <v>159647</v>
      </c>
      <c r="B660" s="4">
        <v>2011</v>
      </c>
      <c r="C660" s="4" t="s">
        <v>8</v>
      </c>
      <c r="D660" s="4" t="s">
        <v>129</v>
      </c>
      <c r="E660" s="5">
        <v>18283124.205378637</v>
      </c>
      <c r="F660" s="5">
        <v>0</v>
      </c>
      <c r="G660" s="5">
        <v>18295155.550792649</v>
      </c>
      <c r="H660" s="5">
        <f t="shared" si="20"/>
        <v>12031.345414012671</v>
      </c>
      <c r="I660" s="5">
        <f t="shared" si="21"/>
        <v>12031.345414012671</v>
      </c>
    </row>
    <row r="661" spans="1:9" x14ac:dyDescent="0.25">
      <c r="A661" s="4">
        <v>237525</v>
      </c>
      <c r="B661" s="4">
        <v>2011</v>
      </c>
      <c r="C661" s="4" t="s">
        <v>8</v>
      </c>
      <c r="D661" s="4" t="s">
        <v>30</v>
      </c>
      <c r="E661" s="5">
        <v>27898473.883094691</v>
      </c>
      <c r="F661" s="5">
        <v>0</v>
      </c>
      <c r="G661" s="5">
        <v>29283357.923119295</v>
      </c>
      <c r="H661" s="5">
        <f t="shared" si="20"/>
        <v>1384884.0400246046</v>
      </c>
      <c r="I661" s="5">
        <f t="shared" si="21"/>
        <v>1384884.0400246046</v>
      </c>
    </row>
    <row r="662" spans="1:9" x14ac:dyDescent="0.25">
      <c r="A662" s="4">
        <v>204024</v>
      </c>
      <c r="B662" s="4">
        <v>2011</v>
      </c>
      <c r="C662" s="4" t="s">
        <v>8</v>
      </c>
      <c r="D662" s="4" t="s">
        <v>16</v>
      </c>
      <c r="E662" s="5">
        <v>28782579.311442547</v>
      </c>
      <c r="F662" s="5">
        <v>0</v>
      </c>
      <c r="G662" s="5">
        <v>28537343.019321531</v>
      </c>
      <c r="H662" s="5">
        <f t="shared" si="20"/>
        <v>-245236.29212101549</v>
      </c>
      <c r="I662" s="5">
        <f t="shared" si="21"/>
        <v>-245236.29212101549</v>
      </c>
    </row>
    <row r="663" spans="1:9" x14ac:dyDescent="0.25">
      <c r="A663" s="4">
        <v>171100</v>
      </c>
      <c r="B663" s="4">
        <v>2011</v>
      </c>
      <c r="C663" s="4" t="s">
        <v>8</v>
      </c>
      <c r="D663" s="4" t="s">
        <v>37</v>
      </c>
      <c r="E663" s="5">
        <v>89631420.303012788</v>
      </c>
      <c r="F663" s="5">
        <v>0</v>
      </c>
      <c r="G663" s="5">
        <v>90171283.715493083</v>
      </c>
      <c r="H663" s="5">
        <f t="shared" si="20"/>
        <v>539863.4124802947</v>
      </c>
      <c r="I663" s="5">
        <f t="shared" si="21"/>
        <v>539863.4124802947</v>
      </c>
    </row>
    <row r="664" spans="1:9" x14ac:dyDescent="0.25">
      <c r="A664" s="4">
        <v>220978</v>
      </c>
      <c r="B664" s="4">
        <v>2011</v>
      </c>
      <c r="C664" s="4" t="s">
        <v>8</v>
      </c>
      <c r="D664" s="4" t="s">
        <v>9</v>
      </c>
      <c r="E664" s="5">
        <v>25957909.415299151</v>
      </c>
      <c r="F664" s="5">
        <v>0</v>
      </c>
      <c r="G664" s="5">
        <v>28942219.772435244</v>
      </c>
      <c r="H664" s="5">
        <f t="shared" si="20"/>
        <v>2984310.3571360931</v>
      </c>
      <c r="I664" s="5">
        <f t="shared" si="21"/>
        <v>2984310.3571360931</v>
      </c>
    </row>
    <row r="665" spans="1:9" x14ac:dyDescent="0.25">
      <c r="A665" s="4">
        <v>176080</v>
      </c>
      <c r="B665" s="4">
        <v>2011</v>
      </c>
      <c r="C665" s="4" t="s">
        <v>8</v>
      </c>
      <c r="D665" s="4" t="s">
        <v>14</v>
      </c>
      <c r="E665" s="5">
        <v>55044518.136546545</v>
      </c>
      <c r="F665" s="5">
        <v>0</v>
      </c>
      <c r="G665" s="5">
        <v>62932780.770527765</v>
      </c>
      <c r="H665" s="5">
        <f t="shared" si="20"/>
        <v>7888262.6339812204</v>
      </c>
      <c r="I665" s="5">
        <f t="shared" si="21"/>
        <v>7888262.6339812204</v>
      </c>
    </row>
    <row r="666" spans="1:9" x14ac:dyDescent="0.25">
      <c r="A666" s="4">
        <v>188030</v>
      </c>
      <c r="B666" s="4">
        <v>2011</v>
      </c>
      <c r="C666" s="4" t="s">
        <v>8</v>
      </c>
      <c r="D666" s="4" t="s">
        <v>129</v>
      </c>
      <c r="E666" s="5">
        <v>27509386.403609619</v>
      </c>
      <c r="F666" s="5">
        <v>0</v>
      </c>
      <c r="G666" s="5">
        <v>28806085.035056476</v>
      </c>
      <c r="H666" s="5">
        <f t="shared" si="20"/>
        <v>1296698.631446857</v>
      </c>
      <c r="I666" s="5">
        <f t="shared" si="21"/>
        <v>1296698.631446857</v>
      </c>
    </row>
    <row r="667" spans="1:9" x14ac:dyDescent="0.25">
      <c r="A667" s="4">
        <v>199193</v>
      </c>
      <c r="B667" s="4">
        <v>2011</v>
      </c>
      <c r="C667" s="4" t="s">
        <v>8</v>
      </c>
      <c r="D667" s="4" t="s">
        <v>23</v>
      </c>
      <c r="E667" s="5">
        <v>53947464.509690076</v>
      </c>
      <c r="F667" s="5">
        <v>0</v>
      </c>
      <c r="G667" s="5">
        <v>54497796.131629109</v>
      </c>
      <c r="H667" s="5">
        <f t="shared" si="20"/>
        <v>550331.62193903327</v>
      </c>
      <c r="I667" s="5">
        <f t="shared" si="21"/>
        <v>550331.62193903327</v>
      </c>
    </row>
    <row r="668" spans="1:9" x14ac:dyDescent="0.25">
      <c r="A668" s="4">
        <v>147703</v>
      </c>
      <c r="B668" s="4">
        <v>2011</v>
      </c>
      <c r="C668" s="4" t="s">
        <v>8</v>
      </c>
      <c r="D668" s="4" t="s">
        <v>16</v>
      </c>
      <c r="E668" s="5">
        <v>24320498.360981315</v>
      </c>
      <c r="F668" s="5">
        <v>0</v>
      </c>
      <c r="G668" s="5">
        <v>25766244.406483099</v>
      </c>
      <c r="H668" s="5">
        <f t="shared" si="20"/>
        <v>1445746.0455017835</v>
      </c>
      <c r="I668" s="5">
        <f t="shared" si="21"/>
        <v>1445746.0455017835</v>
      </c>
    </row>
    <row r="669" spans="1:9" x14ac:dyDescent="0.25">
      <c r="A669" s="4">
        <v>204857</v>
      </c>
      <c r="B669" s="4">
        <v>2011</v>
      </c>
      <c r="C669" s="4" t="s">
        <v>8</v>
      </c>
      <c r="D669" s="4" t="s">
        <v>16</v>
      </c>
      <c r="E669" s="5">
        <v>24371174.908554789</v>
      </c>
      <c r="F669" s="5">
        <v>0</v>
      </c>
      <c r="G669" s="5">
        <v>27176474.722696945</v>
      </c>
      <c r="H669" s="5">
        <f t="shared" si="20"/>
        <v>2805299.8141421564</v>
      </c>
      <c r="I669" s="5">
        <f t="shared" si="21"/>
        <v>2805299.8141421564</v>
      </c>
    </row>
    <row r="670" spans="1:9" x14ac:dyDescent="0.25">
      <c r="A670" s="4">
        <v>207388</v>
      </c>
      <c r="B670" s="4">
        <v>2011</v>
      </c>
      <c r="C670" s="4" t="s">
        <v>8</v>
      </c>
      <c r="D670" s="4" t="s">
        <v>39</v>
      </c>
      <c r="E670" s="5">
        <v>71421129.697253332</v>
      </c>
      <c r="F670" s="5">
        <v>0</v>
      </c>
      <c r="G670" s="5">
        <v>88167179.10484992</v>
      </c>
      <c r="H670" s="5">
        <f t="shared" si="20"/>
        <v>16746049.407596588</v>
      </c>
      <c r="I670" s="5">
        <f t="shared" si="21"/>
        <v>16746049.407596588</v>
      </c>
    </row>
    <row r="671" spans="1:9" x14ac:dyDescent="0.25">
      <c r="A671" s="4">
        <v>209542</v>
      </c>
      <c r="B671" s="4">
        <v>2011</v>
      </c>
      <c r="C671" s="4" t="s">
        <v>8</v>
      </c>
      <c r="D671" s="4" t="s">
        <v>11</v>
      </c>
      <c r="E671" s="5">
        <v>58246110.793385975</v>
      </c>
      <c r="F671" s="5">
        <v>0</v>
      </c>
      <c r="G671" s="5">
        <v>59264741.942716323</v>
      </c>
      <c r="H671" s="5">
        <f t="shared" si="20"/>
        <v>1018631.1493303478</v>
      </c>
      <c r="I671" s="5">
        <f t="shared" si="21"/>
        <v>1018631.1493303478</v>
      </c>
    </row>
    <row r="672" spans="1:9" x14ac:dyDescent="0.25">
      <c r="A672" s="4">
        <v>214777</v>
      </c>
      <c r="B672" s="4">
        <v>2011</v>
      </c>
      <c r="C672" s="4" t="s">
        <v>8</v>
      </c>
      <c r="D672" s="4" t="s">
        <v>37</v>
      </c>
      <c r="E672" s="5">
        <v>108124710.00480358</v>
      </c>
      <c r="F672" s="5">
        <v>0</v>
      </c>
      <c r="G672" s="5">
        <v>123896423.16139521</v>
      </c>
      <c r="H672" s="5">
        <f t="shared" si="20"/>
        <v>15771713.156591624</v>
      </c>
      <c r="I672" s="5">
        <f t="shared" si="21"/>
        <v>15771713.156591624</v>
      </c>
    </row>
    <row r="673" spans="1:9" x14ac:dyDescent="0.25">
      <c r="A673" s="4">
        <v>243780</v>
      </c>
      <c r="B673" s="4">
        <v>2011</v>
      </c>
      <c r="C673" s="4" t="s">
        <v>8</v>
      </c>
      <c r="D673" s="4" t="s">
        <v>37</v>
      </c>
      <c r="E673" s="5">
        <v>63410379.089625634</v>
      </c>
      <c r="F673" s="5">
        <v>0</v>
      </c>
      <c r="G673" s="5">
        <v>70637199.410404235</v>
      </c>
      <c r="H673" s="5">
        <f t="shared" si="20"/>
        <v>7226820.3207786009</v>
      </c>
      <c r="I673" s="5">
        <f t="shared" si="21"/>
        <v>7226820.3207786009</v>
      </c>
    </row>
    <row r="674" spans="1:9" x14ac:dyDescent="0.25">
      <c r="A674" s="4">
        <v>186380</v>
      </c>
      <c r="B674" s="4">
        <v>2011</v>
      </c>
      <c r="C674" s="4" t="s">
        <v>8</v>
      </c>
      <c r="D674" s="4" t="s">
        <v>130</v>
      </c>
      <c r="E674" s="5">
        <v>64222054.239440374</v>
      </c>
      <c r="F674" s="5">
        <v>0</v>
      </c>
      <c r="G674" s="5">
        <v>64222054.239440374</v>
      </c>
      <c r="H674" s="5">
        <f t="shared" si="20"/>
        <v>0</v>
      </c>
      <c r="I674" s="5">
        <f t="shared" si="21"/>
        <v>0</v>
      </c>
    </row>
    <row r="675" spans="1:9" x14ac:dyDescent="0.25">
      <c r="A675" s="4">
        <v>122409</v>
      </c>
      <c r="B675" s="4">
        <v>2011</v>
      </c>
      <c r="C675" s="4" t="s">
        <v>8</v>
      </c>
      <c r="D675" s="4" t="s">
        <v>18</v>
      </c>
      <c r="E675" s="5">
        <v>38469395.778430551</v>
      </c>
      <c r="F675" s="5">
        <v>0</v>
      </c>
      <c r="G675" s="5">
        <v>48229629.486926831</v>
      </c>
      <c r="H675" s="5">
        <f t="shared" si="20"/>
        <v>9760233.70849628</v>
      </c>
      <c r="I675" s="5">
        <f t="shared" si="21"/>
        <v>9760233.70849628</v>
      </c>
    </row>
    <row r="676" spans="1:9" x14ac:dyDescent="0.25">
      <c r="A676" s="4">
        <v>122755</v>
      </c>
      <c r="B676" s="4">
        <v>2011</v>
      </c>
      <c r="C676" s="4" t="s">
        <v>8</v>
      </c>
      <c r="D676" s="4" t="s">
        <v>129</v>
      </c>
      <c r="E676" s="5">
        <v>20966766.161760442</v>
      </c>
      <c r="F676" s="5">
        <v>0</v>
      </c>
      <c r="G676" s="5">
        <v>20124562.379896596</v>
      </c>
      <c r="H676" s="5">
        <f t="shared" si="20"/>
        <v>-842203.78186384588</v>
      </c>
      <c r="I676" s="5">
        <f t="shared" si="21"/>
        <v>-842203.78186384588</v>
      </c>
    </row>
    <row r="677" spans="1:9" x14ac:dyDescent="0.25">
      <c r="A677" s="4">
        <v>228723</v>
      </c>
      <c r="B677" s="4">
        <v>2011</v>
      </c>
      <c r="C677" s="4" t="s">
        <v>8</v>
      </c>
      <c r="D677" s="4" t="s">
        <v>39</v>
      </c>
      <c r="E677" s="5">
        <v>83556610.908508852</v>
      </c>
      <c r="F677" s="5">
        <v>0</v>
      </c>
      <c r="G677" s="5">
        <v>93144264.804661274</v>
      </c>
      <c r="H677" s="5">
        <f t="shared" si="20"/>
        <v>9587653.8961524218</v>
      </c>
      <c r="I677" s="5">
        <f t="shared" si="21"/>
        <v>9587653.8961524218</v>
      </c>
    </row>
    <row r="678" spans="1:9" x14ac:dyDescent="0.25">
      <c r="A678" s="4">
        <v>229115</v>
      </c>
      <c r="B678" s="4">
        <v>2011</v>
      </c>
      <c r="C678" s="4" t="s">
        <v>8</v>
      </c>
      <c r="D678" s="4" t="s">
        <v>39</v>
      </c>
      <c r="E678" s="5">
        <v>60786944.008702897</v>
      </c>
      <c r="F678" s="5">
        <v>0</v>
      </c>
      <c r="G678" s="5">
        <v>63522959.021988459</v>
      </c>
      <c r="H678" s="5">
        <f t="shared" si="20"/>
        <v>2736015.0132855624</v>
      </c>
      <c r="I678" s="5">
        <f t="shared" si="21"/>
        <v>2736015.0132855624</v>
      </c>
    </row>
    <row r="679" spans="1:9" x14ac:dyDescent="0.25">
      <c r="A679" s="4">
        <v>204796</v>
      </c>
      <c r="B679" s="4">
        <v>2011</v>
      </c>
      <c r="C679" s="4" t="s">
        <v>8</v>
      </c>
      <c r="D679" s="4" t="s">
        <v>37</v>
      </c>
      <c r="E679" s="5">
        <v>130478499.51552399</v>
      </c>
      <c r="F679" s="5">
        <v>0</v>
      </c>
      <c r="G679" s="5">
        <v>140645767.42484835</v>
      </c>
      <c r="H679" s="5">
        <f t="shared" si="20"/>
        <v>10167267.909324363</v>
      </c>
      <c r="I679" s="5">
        <f t="shared" si="21"/>
        <v>10167267.909324363</v>
      </c>
    </row>
    <row r="680" spans="1:9" x14ac:dyDescent="0.25">
      <c r="A680" s="4">
        <v>100751</v>
      </c>
      <c r="B680" s="4">
        <v>2011</v>
      </c>
      <c r="C680" s="4" t="s">
        <v>8</v>
      </c>
      <c r="D680" s="4" t="s">
        <v>14</v>
      </c>
      <c r="E680" s="5">
        <v>112106352.31677246</v>
      </c>
      <c r="F680" s="5">
        <v>0</v>
      </c>
      <c r="G680" s="5">
        <v>132838404.81220765</v>
      </c>
      <c r="H680" s="5">
        <f t="shared" si="20"/>
        <v>20732052.495435193</v>
      </c>
      <c r="I680" s="5">
        <f t="shared" si="21"/>
        <v>20732052.495435193</v>
      </c>
    </row>
    <row r="681" spans="1:9" x14ac:dyDescent="0.25">
      <c r="A681" s="4">
        <v>221759</v>
      </c>
      <c r="B681" s="4">
        <v>2011</v>
      </c>
      <c r="C681" s="4" t="s">
        <v>8</v>
      </c>
      <c r="D681" s="4" t="s">
        <v>14</v>
      </c>
      <c r="E681" s="5">
        <v>104117024.67413434</v>
      </c>
      <c r="F681" s="5">
        <v>0</v>
      </c>
      <c r="G681" s="5">
        <v>111360357.6857277</v>
      </c>
      <c r="H681" s="5">
        <f t="shared" si="20"/>
        <v>7243333.0115933567</v>
      </c>
      <c r="I681" s="5">
        <f t="shared" si="21"/>
        <v>7243333.0115933567</v>
      </c>
    </row>
    <row r="682" spans="1:9" x14ac:dyDescent="0.25">
      <c r="A682" s="4">
        <v>228778</v>
      </c>
      <c r="B682" s="4">
        <v>2011</v>
      </c>
      <c r="C682" s="4" t="s">
        <v>8</v>
      </c>
      <c r="D682" s="4" t="s">
        <v>39</v>
      </c>
      <c r="E682" s="5">
        <v>142642093.70026019</v>
      </c>
      <c r="F682" s="5">
        <v>0</v>
      </c>
      <c r="G682" s="5">
        <v>160363799.22178096</v>
      </c>
      <c r="H682" s="5">
        <f t="shared" si="20"/>
        <v>17721705.521520764</v>
      </c>
      <c r="I682" s="5">
        <f t="shared" si="21"/>
        <v>17721705.521520764</v>
      </c>
    </row>
    <row r="683" spans="1:9" x14ac:dyDescent="0.25">
      <c r="A683" s="4">
        <v>228796</v>
      </c>
      <c r="B683" s="4">
        <v>2011</v>
      </c>
      <c r="C683" s="4" t="s">
        <v>8</v>
      </c>
      <c r="D683" s="4" t="s">
        <v>30</v>
      </c>
      <c r="E683" s="5">
        <v>29513422.727084771</v>
      </c>
      <c r="F683" s="5">
        <v>0</v>
      </c>
      <c r="G683" s="5">
        <v>29549519.964287806</v>
      </c>
      <c r="H683" s="5">
        <f t="shared" si="20"/>
        <v>36097.237203035504</v>
      </c>
      <c r="I683" s="5">
        <f t="shared" si="21"/>
        <v>36097.237203035504</v>
      </c>
    </row>
    <row r="684" spans="1:9" x14ac:dyDescent="0.25">
      <c r="A684" s="4">
        <v>102368</v>
      </c>
      <c r="B684" s="4">
        <v>2011</v>
      </c>
      <c r="C684" s="4" t="s">
        <v>8</v>
      </c>
      <c r="D684" s="4" t="s">
        <v>9</v>
      </c>
      <c r="E684" s="5">
        <v>16268052.035360638</v>
      </c>
      <c r="F684" s="5">
        <v>0</v>
      </c>
      <c r="G684" s="5">
        <v>16268052.035360638</v>
      </c>
      <c r="H684" s="5">
        <f t="shared" si="20"/>
        <v>0</v>
      </c>
      <c r="I684" s="5">
        <f t="shared" si="21"/>
        <v>0</v>
      </c>
    </row>
    <row r="685" spans="1:9" x14ac:dyDescent="0.25">
      <c r="A685" s="4">
        <v>128328</v>
      </c>
      <c r="B685" s="4">
        <v>2011</v>
      </c>
      <c r="C685" s="4" t="s">
        <v>8</v>
      </c>
      <c r="D685" s="4" t="s">
        <v>18</v>
      </c>
      <c r="E685" s="5">
        <v>42071554.560902968</v>
      </c>
      <c r="F685" s="5">
        <v>0</v>
      </c>
      <c r="G685" s="5">
        <v>42491457.691940196</v>
      </c>
      <c r="H685" s="5">
        <f t="shared" si="20"/>
        <v>419903.13103722781</v>
      </c>
      <c r="I685" s="5">
        <f t="shared" si="21"/>
        <v>419903.13103722781</v>
      </c>
    </row>
    <row r="686" spans="1:9" x14ac:dyDescent="0.25">
      <c r="A686" s="4">
        <v>197036</v>
      </c>
      <c r="B686" s="4">
        <v>2011</v>
      </c>
      <c r="C686" s="4" t="s">
        <v>8</v>
      </c>
      <c r="D686" s="4" t="s">
        <v>73</v>
      </c>
      <c r="E686" s="5">
        <v>29257291.430704936</v>
      </c>
      <c r="F686" s="5">
        <v>0</v>
      </c>
      <c r="G686" s="5">
        <v>36642508.105634026</v>
      </c>
      <c r="H686" s="5">
        <f t="shared" si="20"/>
        <v>7385216.6749290898</v>
      </c>
      <c r="I686" s="5">
        <f t="shared" si="21"/>
        <v>7385216.6749290898</v>
      </c>
    </row>
    <row r="687" spans="1:9" x14ac:dyDescent="0.25">
      <c r="A687" s="4">
        <v>196088</v>
      </c>
      <c r="B687" s="4">
        <v>2011</v>
      </c>
      <c r="C687" s="4" t="s">
        <v>8</v>
      </c>
      <c r="D687" s="4" t="s">
        <v>16</v>
      </c>
      <c r="E687" s="5">
        <v>27978203.419696022</v>
      </c>
      <c r="F687" s="5">
        <v>0</v>
      </c>
      <c r="G687" s="5">
        <v>27984967.050290152</v>
      </c>
      <c r="H687" s="5">
        <f t="shared" si="20"/>
        <v>6763.6305941306055</v>
      </c>
      <c r="I687" s="5">
        <f t="shared" si="21"/>
        <v>6763.6305941306055</v>
      </c>
    </row>
    <row r="688" spans="1:9" x14ac:dyDescent="0.25">
      <c r="A688" s="4">
        <v>200800</v>
      </c>
      <c r="B688" s="4">
        <v>2011</v>
      </c>
      <c r="C688" s="4" t="s">
        <v>8</v>
      </c>
      <c r="D688" s="4" t="s">
        <v>16</v>
      </c>
      <c r="E688" s="5">
        <v>27042208.279555488</v>
      </c>
      <c r="F688" s="5">
        <v>0</v>
      </c>
      <c r="G688" s="5">
        <v>27297507.326075185</v>
      </c>
      <c r="H688" s="5">
        <f t="shared" si="20"/>
        <v>255299.04651969671</v>
      </c>
      <c r="I688" s="5">
        <f t="shared" si="21"/>
        <v>255299.04651969671</v>
      </c>
    </row>
    <row r="689" spans="1:9" x14ac:dyDescent="0.25">
      <c r="A689" s="4">
        <v>100663</v>
      </c>
      <c r="B689" s="4">
        <v>2011</v>
      </c>
      <c r="C689" s="4" t="s">
        <v>8</v>
      </c>
      <c r="D689" s="4" t="s">
        <v>30</v>
      </c>
      <c r="E689" s="5">
        <v>26914134.628963072</v>
      </c>
      <c r="F689" s="5">
        <v>0</v>
      </c>
      <c r="G689" s="5">
        <v>27410947.249960154</v>
      </c>
      <c r="H689" s="5">
        <f t="shared" si="20"/>
        <v>496812.62099708244</v>
      </c>
      <c r="I689" s="5">
        <f t="shared" si="21"/>
        <v>496812.62099708244</v>
      </c>
    </row>
    <row r="690" spans="1:9" x14ac:dyDescent="0.25">
      <c r="A690" s="4">
        <v>104179</v>
      </c>
      <c r="B690" s="4">
        <v>2011</v>
      </c>
      <c r="C690" s="4" t="s">
        <v>8</v>
      </c>
      <c r="D690" s="4" t="s">
        <v>11</v>
      </c>
      <c r="E690" s="5">
        <v>62425470.064435922</v>
      </c>
      <c r="F690" s="5">
        <v>0</v>
      </c>
      <c r="G690" s="5">
        <v>63659781.965982348</v>
      </c>
      <c r="H690" s="5">
        <f t="shared" si="20"/>
        <v>1234311.9015464261</v>
      </c>
      <c r="I690" s="5">
        <f t="shared" si="21"/>
        <v>1234311.9015464261</v>
      </c>
    </row>
    <row r="691" spans="1:9" x14ac:dyDescent="0.25">
      <c r="A691" s="4">
        <v>106397</v>
      </c>
      <c r="B691" s="4">
        <v>2011</v>
      </c>
      <c r="C691" s="4" t="s">
        <v>8</v>
      </c>
      <c r="D691" s="4" t="s">
        <v>14</v>
      </c>
      <c r="E691" s="5">
        <v>84711286.101322964</v>
      </c>
      <c r="F691" s="5">
        <v>0</v>
      </c>
      <c r="G691" s="5">
        <v>97915382.534919187</v>
      </c>
      <c r="H691" s="5">
        <f t="shared" si="20"/>
        <v>13204096.433596224</v>
      </c>
      <c r="I691" s="5">
        <f t="shared" si="21"/>
        <v>13204096.433596224</v>
      </c>
    </row>
    <row r="692" spans="1:9" x14ac:dyDescent="0.25">
      <c r="A692" s="4">
        <v>110635</v>
      </c>
      <c r="B692" s="4">
        <v>2011</v>
      </c>
      <c r="C692" s="4" t="s">
        <v>8</v>
      </c>
      <c r="D692" s="4" t="s">
        <v>11</v>
      </c>
      <c r="E692" s="5">
        <v>66867446.845839791</v>
      </c>
      <c r="F692" s="5">
        <v>0</v>
      </c>
      <c r="G692" s="5">
        <v>69613489.402953029</v>
      </c>
      <c r="H692" s="5">
        <f t="shared" si="20"/>
        <v>2746042.5571132377</v>
      </c>
      <c r="I692" s="5">
        <f t="shared" si="21"/>
        <v>2746042.5571132377</v>
      </c>
    </row>
    <row r="693" spans="1:9" x14ac:dyDescent="0.25">
      <c r="A693" s="4">
        <v>110662</v>
      </c>
      <c r="B693" s="4">
        <v>2011</v>
      </c>
      <c r="C693" s="4" t="s">
        <v>8</v>
      </c>
      <c r="D693" s="4" t="s">
        <v>11</v>
      </c>
      <c r="E693" s="5">
        <v>70425295.792168796</v>
      </c>
      <c r="F693" s="5">
        <v>0</v>
      </c>
      <c r="G693" s="5">
        <v>70425295.792168796</v>
      </c>
      <c r="H693" s="5">
        <f t="shared" si="20"/>
        <v>0</v>
      </c>
      <c r="I693" s="5">
        <f t="shared" si="21"/>
        <v>0</v>
      </c>
    </row>
    <row r="694" spans="1:9" x14ac:dyDescent="0.25">
      <c r="A694" s="4">
        <v>132903</v>
      </c>
      <c r="B694" s="4">
        <v>2011</v>
      </c>
      <c r="C694" s="4" t="s">
        <v>8</v>
      </c>
      <c r="D694" s="4" t="s">
        <v>30</v>
      </c>
      <c r="E694" s="5">
        <v>45673576.769039363</v>
      </c>
      <c r="F694" s="5">
        <v>0</v>
      </c>
      <c r="G694" s="5">
        <v>45627164.968505606</v>
      </c>
      <c r="H694" s="5">
        <f t="shared" si="20"/>
        <v>-46411.800533756614</v>
      </c>
      <c r="I694" s="5">
        <f t="shared" si="21"/>
        <v>-46411.800533756614</v>
      </c>
    </row>
    <row r="695" spans="1:9" x14ac:dyDescent="0.25">
      <c r="A695" s="4">
        <v>201885</v>
      </c>
      <c r="B695" s="4">
        <v>2011</v>
      </c>
      <c r="C695" s="4" t="s">
        <v>8</v>
      </c>
      <c r="D695" s="4" t="s">
        <v>130</v>
      </c>
      <c r="E695" s="5">
        <v>46615389.122304872</v>
      </c>
      <c r="F695" s="5">
        <v>0</v>
      </c>
      <c r="G695" s="5">
        <v>45586849.931690857</v>
      </c>
      <c r="H695" s="5">
        <f t="shared" si="20"/>
        <v>-1028539.1906140149</v>
      </c>
      <c r="I695" s="5">
        <f t="shared" si="21"/>
        <v>-1028539.1906140149</v>
      </c>
    </row>
    <row r="696" spans="1:9" x14ac:dyDescent="0.25">
      <c r="A696" s="4">
        <v>126614</v>
      </c>
      <c r="B696" s="4">
        <v>2011</v>
      </c>
      <c r="C696" s="4" t="s">
        <v>8</v>
      </c>
      <c r="D696" s="4" t="s">
        <v>39</v>
      </c>
      <c r="E696" s="5">
        <v>63151354.124501318</v>
      </c>
      <c r="F696" s="5">
        <v>0</v>
      </c>
      <c r="G696" s="5">
        <v>65004318.959582202</v>
      </c>
      <c r="H696" s="5">
        <f t="shared" si="20"/>
        <v>1852964.8350808844</v>
      </c>
      <c r="I696" s="5">
        <f t="shared" si="21"/>
        <v>1852964.8350808844</v>
      </c>
    </row>
    <row r="697" spans="1:9" x14ac:dyDescent="0.25">
      <c r="A697" s="4">
        <v>129020</v>
      </c>
      <c r="B697" s="4">
        <v>2011</v>
      </c>
      <c r="C697" s="4" t="s">
        <v>8</v>
      </c>
      <c r="D697" s="4" t="s">
        <v>130</v>
      </c>
      <c r="E697" s="5">
        <v>67213760.950461701</v>
      </c>
      <c r="F697" s="5">
        <v>0</v>
      </c>
      <c r="G697" s="5">
        <v>67315505.629837722</v>
      </c>
      <c r="H697" s="5">
        <f t="shared" si="20"/>
        <v>101744.67937602103</v>
      </c>
      <c r="I697" s="5">
        <f t="shared" si="21"/>
        <v>101744.67937602103</v>
      </c>
    </row>
    <row r="698" spans="1:9" x14ac:dyDescent="0.25">
      <c r="A698" s="4">
        <v>134130</v>
      </c>
      <c r="B698" s="4">
        <v>2011</v>
      </c>
      <c r="C698" s="4" t="s">
        <v>8</v>
      </c>
      <c r="D698" s="4" t="s">
        <v>14</v>
      </c>
      <c r="E698" s="5">
        <v>114336012.64431834</v>
      </c>
      <c r="F698" s="5">
        <v>0</v>
      </c>
      <c r="G698" s="5">
        <v>131788106.55569901</v>
      </c>
      <c r="H698" s="5">
        <f t="shared" si="20"/>
        <v>17452093.911380664</v>
      </c>
      <c r="I698" s="5">
        <f t="shared" si="21"/>
        <v>17452093.911380664</v>
      </c>
    </row>
    <row r="699" spans="1:9" x14ac:dyDescent="0.25">
      <c r="A699" s="4">
        <v>139959</v>
      </c>
      <c r="B699" s="4">
        <v>2011</v>
      </c>
      <c r="C699" s="4" t="s">
        <v>8</v>
      </c>
      <c r="D699" s="4" t="s">
        <v>14</v>
      </c>
      <c r="E699" s="5">
        <v>86169334.506936803</v>
      </c>
      <c r="F699" s="5">
        <v>0</v>
      </c>
      <c r="G699" s="5">
        <v>98526718.071606427</v>
      </c>
      <c r="H699" s="5">
        <f t="shared" si="20"/>
        <v>12357383.564669624</v>
      </c>
      <c r="I699" s="5">
        <f t="shared" si="21"/>
        <v>12357383.564669624</v>
      </c>
    </row>
    <row r="700" spans="1:9" x14ac:dyDescent="0.25">
      <c r="A700" s="4">
        <v>141574</v>
      </c>
      <c r="B700" s="4">
        <v>2011</v>
      </c>
      <c r="C700" s="4" t="s">
        <v>8</v>
      </c>
      <c r="D700" s="4" t="s">
        <v>129</v>
      </c>
      <c r="E700" s="5">
        <v>38779591.306109428</v>
      </c>
      <c r="F700" s="5">
        <v>0</v>
      </c>
      <c r="G700" s="5">
        <v>39266677.273612887</v>
      </c>
      <c r="H700" s="5">
        <f t="shared" si="20"/>
        <v>487085.96750345826</v>
      </c>
      <c r="I700" s="5">
        <f t="shared" si="21"/>
        <v>487085.96750345826</v>
      </c>
    </row>
    <row r="701" spans="1:9" x14ac:dyDescent="0.25">
      <c r="A701" s="4">
        <v>225511</v>
      </c>
      <c r="B701" s="4">
        <v>2011</v>
      </c>
      <c r="C701" s="4" t="s">
        <v>8</v>
      </c>
      <c r="D701" s="4" t="s">
        <v>30</v>
      </c>
      <c r="E701" s="5">
        <v>35691586.884347998</v>
      </c>
      <c r="F701" s="5">
        <v>0</v>
      </c>
      <c r="G701" s="5">
        <v>36932723.234747559</v>
      </c>
      <c r="H701" s="5">
        <f t="shared" si="20"/>
        <v>1241136.3503995612</v>
      </c>
      <c r="I701" s="5">
        <f t="shared" si="21"/>
        <v>1241136.3503995612</v>
      </c>
    </row>
    <row r="702" spans="1:9" x14ac:dyDescent="0.25">
      <c r="A702" s="4">
        <v>142285</v>
      </c>
      <c r="B702" s="4">
        <v>2011</v>
      </c>
      <c r="C702" s="4" t="s">
        <v>8</v>
      </c>
      <c r="D702" s="4" t="s">
        <v>129</v>
      </c>
      <c r="E702" s="5">
        <v>18473926.021711547</v>
      </c>
      <c r="F702" s="5">
        <v>0</v>
      </c>
      <c r="G702" s="5">
        <v>18720611.282178801</v>
      </c>
      <c r="H702" s="5">
        <f t="shared" si="20"/>
        <v>246685.26046725363</v>
      </c>
      <c r="I702" s="5">
        <f t="shared" si="21"/>
        <v>246685.26046725363</v>
      </c>
    </row>
    <row r="703" spans="1:9" x14ac:dyDescent="0.25">
      <c r="A703" s="4">
        <v>145637</v>
      </c>
      <c r="B703" s="4">
        <v>2011</v>
      </c>
      <c r="C703" s="4" t="s">
        <v>8</v>
      </c>
      <c r="D703" s="4" t="s">
        <v>37</v>
      </c>
      <c r="E703" s="5">
        <v>78398809.620477274</v>
      </c>
      <c r="F703" s="5">
        <v>0</v>
      </c>
      <c r="G703" s="5">
        <v>83079750.944415107</v>
      </c>
      <c r="H703" s="5">
        <f t="shared" si="20"/>
        <v>4680941.3239378333</v>
      </c>
      <c r="I703" s="5">
        <f t="shared" si="21"/>
        <v>4680941.3239378333</v>
      </c>
    </row>
    <row r="704" spans="1:9" x14ac:dyDescent="0.25">
      <c r="A704" s="4">
        <v>153658</v>
      </c>
      <c r="B704" s="4">
        <v>2011</v>
      </c>
      <c r="C704" s="4" t="s">
        <v>8</v>
      </c>
      <c r="D704" s="4" t="s">
        <v>37</v>
      </c>
      <c r="E704" s="5">
        <v>93956192.830395058</v>
      </c>
      <c r="F704" s="5">
        <v>0</v>
      </c>
      <c r="G704" s="5">
        <v>99607036.007365093</v>
      </c>
      <c r="H704" s="5">
        <f t="shared" si="20"/>
        <v>5650843.1769700348</v>
      </c>
      <c r="I704" s="5">
        <f t="shared" si="21"/>
        <v>5650843.1769700348</v>
      </c>
    </row>
    <row r="705" spans="1:9" x14ac:dyDescent="0.25">
      <c r="A705" s="4">
        <v>155317</v>
      </c>
      <c r="B705" s="4">
        <v>2011</v>
      </c>
      <c r="C705" s="4" t="s">
        <v>8</v>
      </c>
      <c r="D705" s="4" t="s">
        <v>39</v>
      </c>
      <c r="E705" s="5">
        <v>76814696.700792342</v>
      </c>
      <c r="F705" s="5">
        <v>0</v>
      </c>
      <c r="G705" s="5">
        <v>79864193.561717346</v>
      </c>
      <c r="H705" s="5">
        <f t="shared" si="20"/>
        <v>3049496.8609250039</v>
      </c>
      <c r="I705" s="5">
        <f t="shared" si="21"/>
        <v>3049496.8609250039</v>
      </c>
    </row>
    <row r="706" spans="1:9" x14ac:dyDescent="0.25">
      <c r="A706" s="4">
        <v>157085</v>
      </c>
      <c r="B706" s="4">
        <v>2011</v>
      </c>
      <c r="C706" s="4" t="s">
        <v>8</v>
      </c>
      <c r="D706" s="4" t="s">
        <v>14</v>
      </c>
      <c r="E706" s="5">
        <v>88389209.496704042</v>
      </c>
      <c r="F706" s="5">
        <v>0</v>
      </c>
      <c r="G706" s="5">
        <v>90564054.434102759</v>
      </c>
      <c r="H706" s="5">
        <f t="shared" si="20"/>
        <v>2174844.9373987168</v>
      </c>
      <c r="I706" s="5">
        <f t="shared" si="21"/>
        <v>2174844.9373987168</v>
      </c>
    </row>
    <row r="707" spans="1:9" x14ac:dyDescent="0.25">
      <c r="A707" s="4">
        <v>160658</v>
      </c>
      <c r="B707" s="4">
        <v>2011</v>
      </c>
      <c r="C707" s="4" t="s">
        <v>8</v>
      </c>
      <c r="D707" s="4" t="s">
        <v>9</v>
      </c>
      <c r="E707" s="5">
        <v>14880418.369836574</v>
      </c>
      <c r="F707" s="5">
        <v>0</v>
      </c>
      <c r="G707" s="5">
        <v>14465037.129706105</v>
      </c>
      <c r="H707" s="5">
        <f t="shared" ref="H707:H770" si="22">G707-E707</f>
        <v>-415381.2401304692</v>
      </c>
      <c r="I707" s="5">
        <f t="shared" ref="I707:I770" si="23">G707-E707+F707</f>
        <v>-415381.2401304692</v>
      </c>
    </row>
    <row r="708" spans="1:9" x14ac:dyDescent="0.25">
      <c r="A708" s="4">
        <v>159993</v>
      </c>
      <c r="B708" s="4">
        <v>2011</v>
      </c>
      <c r="C708" s="4" t="s">
        <v>8</v>
      </c>
      <c r="D708" s="4" t="s">
        <v>9</v>
      </c>
      <c r="E708" s="5">
        <v>10844896.415319681</v>
      </c>
      <c r="F708" s="5">
        <v>0</v>
      </c>
      <c r="G708" s="5">
        <v>12442911.108629929</v>
      </c>
      <c r="H708" s="5">
        <f t="shared" si="22"/>
        <v>1598014.6933102477</v>
      </c>
      <c r="I708" s="5">
        <f t="shared" si="23"/>
        <v>1598014.6933102477</v>
      </c>
    </row>
    <row r="709" spans="1:9" x14ac:dyDescent="0.25">
      <c r="A709" s="4">
        <v>157289</v>
      </c>
      <c r="B709" s="4">
        <v>2011</v>
      </c>
      <c r="C709" s="4" t="s">
        <v>8</v>
      </c>
      <c r="D709" s="4" t="s">
        <v>130</v>
      </c>
      <c r="E709" s="5">
        <v>87319072.750901073</v>
      </c>
      <c r="F709" s="5">
        <v>0</v>
      </c>
      <c r="G709" s="5">
        <v>93613516.084456757</v>
      </c>
      <c r="H709" s="5">
        <f t="shared" si="22"/>
        <v>6294443.3335556835</v>
      </c>
      <c r="I709" s="5">
        <f t="shared" si="23"/>
        <v>6294443.3335556835</v>
      </c>
    </row>
    <row r="710" spans="1:9" x14ac:dyDescent="0.25">
      <c r="A710" s="4">
        <v>163286</v>
      </c>
      <c r="B710" s="4">
        <v>2011</v>
      </c>
      <c r="C710" s="4" t="s">
        <v>8</v>
      </c>
      <c r="D710" s="4" t="s">
        <v>23</v>
      </c>
      <c r="E710" s="5">
        <v>65760542.79499767</v>
      </c>
      <c r="F710" s="5">
        <v>0</v>
      </c>
      <c r="G710" s="5">
        <v>65763561.301221177</v>
      </c>
      <c r="H710" s="5">
        <f t="shared" si="22"/>
        <v>3018.5062235072255</v>
      </c>
      <c r="I710" s="5">
        <f t="shared" si="23"/>
        <v>3018.5062235072255</v>
      </c>
    </row>
    <row r="711" spans="1:9" x14ac:dyDescent="0.25">
      <c r="A711" s="4">
        <v>220862</v>
      </c>
      <c r="B711" s="4">
        <v>2011</v>
      </c>
      <c r="C711" s="4" t="s">
        <v>8</v>
      </c>
      <c r="D711" s="4" t="s">
        <v>30</v>
      </c>
      <c r="E711" s="5">
        <v>43007306.428007461</v>
      </c>
      <c r="F711" s="5">
        <v>0</v>
      </c>
      <c r="G711" s="5">
        <v>43089485.766761206</v>
      </c>
      <c r="H711" s="5">
        <f t="shared" si="22"/>
        <v>82179.33875374496</v>
      </c>
      <c r="I711" s="5">
        <f t="shared" si="23"/>
        <v>82179.33875374496</v>
      </c>
    </row>
    <row r="712" spans="1:9" x14ac:dyDescent="0.25">
      <c r="A712" s="4">
        <v>170976</v>
      </c>
      <c r="B712" s="4">
        <v>2011</v>
      </c>
      <c r="C712" s="4" t="s">
        <v>8</v>
      </c>
      <c r="D712" s="4" t="s">
        <v>37</v>
      </c>
      <c r="E712" s="5">
        <v>119336684.09176865</v>
      </c>
      <c r="F712" s="5">
        <v>0</v>
      </c>
      <c r="G712" s="5">
        <v>130960972.89822567</v>
      </c>
      <c r="H712" s="5">
        <f t="shared" si="22"/>
        <v>11624288.806457013</v>
      </c>
      <c r="I712" s="5">
        <f t="shared" si="23"/>
        <v>11624288.806457013</v>
      </c>
    </row>
    <row r="713" spans="1:9" x14ac:dyDescent="0.25">
      <c r="A713" s="4">
        <v>174066</v>
      </c>
      <c r="B713" s="4">
        <v>2011</v>
      </c>
      <c r="C713" s="4" t="s">
        <v>8</v>
      </c>
      <c r="D713" s="4" t="s">
        <v>37</v>
      </c>
      <c r="E713" s="5">
        <v>84211610.754204392</v>
      </c>
      <c r="F713" s="5">
        <v>0</v>
      </c>
      <c r="G713" s="5">
        <v>84211610.754204392</v>
      </c>
      <c r="H713" s="5">
        <f t="shared" si="22"/>
        <v>0</v>
      </c>
      <c r="I713" s="5">
        <f t="shared" si="23"/>
        <v>0</v>
      </c>
    </row>
    <row r="714" spans="1:9" x14ac:dyDescent="0.25">
      <c r="A714" s="4">
        <v>176017</v>
      </c>
      <c r="B714" s="4">
        <v>2011</v>
      </c>
      <c r="C714" s="4" t="s">
        <v>8</v>
      </c>
      <c r="D714" s="4" t="s">
        <v>14</v>
      </c>
      <c r="E714" s="5">
        <v>50265011.754493229</v>
      </c>
      <c r="F714" s="5">
        <v>0</v>
      </c>
      <c r="G714" s="5">
        <v>52475372.421179883</v>
      </c>
      <c r="H714" s="5">
        <f t="shared" si="22"/>
        <v>2210360.6666866541</v>
      </c>
      <c r="I714" s="5">
        <f t="shared" si="23"/>
        <v>2210360.6666866541</v>
      </c>
    </row>
    <row r="715" spans="1:9" x14ac:dyDescent="0.25">
      <c r="A715" s="4">
        <v>178396</v>
      </c>
      <c r="B715" s="4">
        <v>2011</v>
      </c>
      <c r="C715" s="4" t="s">
        <v>8</v>
      </c>
      <c r="D715" s="4" t="s">
        <v>39</v>
      </c>
      <c r="E715" s="5">
        <v>68458267.912794828</v>
      </c>
      <c r="F715" s="5">
        <v>0</v>
      </c>
      <c r="G715" s="5">
        <v>68443513.616556361</v>
      </c>
      <c r="H715" s="5">
        <f t="shared" si="22"/>
        <v>-14754.296238467097</v>
      </c>
      <c r="I715" s="5">
        <f t="shared" si="23"/>
        <v>-14754.296238467097</v>
      </c>
    </row>
    <row r="716" spans="1:9" x14ac:dyDescent="0.25">
      <c r="A716" s="4">
        <v>181464</v>
      </c>
      <c r="B716" s="4">
        <v>2011</v>
      </c>
      <c r="C716" s="4" t="s">
        <v>8</v>
      </c>
      <c r="D716" s="4" t="s">
        <v>39</v>
      </c>
      <c r="E716" s="5">
        <v>87403823.52832526</v>
      </c>
      <c r="F716" s="5">
        <v>0</v>
      </c>
      <c r="G716" s="5">
        <v>89285211.830103889</v>
      </c>
      <c r="H716" s="5">
        <f t="shared" si="22"/>
        <v>1881388.3017786294</v>
      </c>
      <c r="I716" s="5">
        <f t="shared" si="23"/>
        <v>1881388.3017786294</v>
      </c>
    </row>
    <row r="717" spans="1:9" x14ac:dyDescent="0.25">
      <c r="A717" s="4">
        <v>182281</v>
      </c>
      <c r="B717" s="4">
        <v>2011</v>
      </c>
      <c r="C717" s="4" t="s">
        <v>8</v>
      </c>
      <c r="D717" s="4" t="s">
        <v>18</v>
      </c>
      <c r="E717" s="5">
        <v>64611564.245777518</v>
      </c>
      <c r="F717" s="5">
        <v>0</v>
      </c>
      <c r="G717" s="5">
        <v>63533601.150328241</v>
      </c>
      <c r="H717" s="5">
        <f t="shared" si="22"/>
        <v>-1077963.0954492763</v>
      </c>
      <c r="I717" s="5">
        <f t="shared" si="23"/>
        <v>-1077963.0954492763</v>
      </c>
    </row>
    <row r="718" spans="1:9" x14ac:dyDescent="0.25">
      <c r="A718" s="4">
        <v>182290</v>
      </c>
      <c r="B718" s="4">
        <v>2011</v>
      </c>
      <c r="C718" s="4" t="s">
        <v>8</v>
      </c>
      <c r="D718" s="4" t="s">
        <v>129</v>
      </c>
      <c r="E718" s="5">
        <v>24660315.581759147</v>
      </c>
      <c r="F718" s="5">
        <v>0</v>
      </c>
      <c r="G718" s="5">
        <v>24169912.351672132</v>
      </c>
      <c r="H718" s="5">
        <f t="shared" si="22"/>
        <v>-490403.23008701578</v>
      </c>
      <c r="I718" s="5">
        <f t="shared" si="23"/>
        <v>-490403.23008701578</v>
      </c>
    </row>
    <row r="719" spans="1:9" x14ac:dyDescent="0.25">
      <c r="A719" s="4">
        <v>187985</v>
      </c>
      <c r="B719" s="4">
        <v>2011</v>
      </c>
      <c r="C719" s="4" t="s">
        <v>8</v>
      </c>
      <c r="D719" s="4" t="s">
        <v>18</v>
      </c>
      <c r="E719" s="5">
        <v>43136274.213706031</v>
      </c>
      <c r="F719" s="5">
        <v>0</v>
      </c>
      <c r="G719" s="5">
        <v>42985820.510784872</v>
      </c>
      <c r="H719" s="5">
        <f t="shared" si="22"/>
        <v>-150453.70292115957</v>
      </c>
      <c r="I719" s="5">
        <f t="shared" si="23"/>
        <v>-150453.70292115957</v>
      </c>
    </row>
    <row r="720" spans="1:9" x14ac:dyDescent="0.25">
      <c r="A720" s="4">
        <v>199120</v>
      </c>
      <c r="B720" s="4">
        <v>2011</v>
      </c>
      <c r="C720" s="4" t="s">
        <v>8</v>
      </c>
      <c r="D720" s="4" t="s">
        <v>23</v>
      </c>
      <c r="E720" s="5">
        <v>79290580.283434406</v>
      </c>
      <c r="F720" s="5">
        <v>0</v>
      </c>
      <c r="G720" s="5">
        <v>80670950.968448266</v>
      </c>
      <c r="H720" s="5">
        <f t="shared" si="22"/>
        <v>1380370.6850138605</v>
      </c>
      <c r="I720" s="5">
        <f t="shared" si="23"/>
        <v>1380370.6850138605</v>
      </c>
    </row>
    <row r="721" spans="1:9" x14ac:dyDescent="0.25">
      <c r="A721" s="4">
        <v>227216</v>
      </c>
      <c r="B721" s="4">
        <v>2011</v>
      </c>
      <c r="C721" s="4" t="s">
        <v>8</v>
      </c>
      <c r="D721" s="4" t="s">
        <v>9</v>
      </c>
      <c r="E721" s="5">
        <v>20203849.116892856</v>
      </c>
      <c r="F721" s="5">
        <v>0</v>
      </c>
      <c r="G721" s="5">
        <v>12013443.506123107</v>
      </c>
      <c r="H721" s="5">
        <f t="shared" si="22"/>
        <v>-8190405.6107697487</v>
      </c>
      <c r="I721" s="5">
        <f t="shared" si="23"/>
        <v>-8190405.6107697487</v>
      </c>
    </row>
    <row r="722" spans="1:9" x14ac:dyDescent="0.25">
      <c r="A722" s="4">
        <v>207500</v>
      </c>
      <c r="B722" s="4">
        <v>2011</v>
      </c>
      <c r="C722" s="4" t="s">
        <v>8</v>
      </c>
      <c r="D722" s="4" t="s">
        <v>39</v>
      </c>
      <c r="E722" s="5">
        <v>100685084.46177439</v>
      </c>
      <c r="F722" s="5">
        <v>0</v>
      </c>
      <c r="G722" s="5">
        <v>111328190.16164632</v>
      </c>
      <c r="H722" s="5">
        <f t="shared" si="22"/>
        <v>10643105.699871927</v>
      </c>
      <c r="I722" s="5">
        <f t="shared" si="23"/>
        <v>10643105.699871927</v>
      </c>
    </row>
    <row r="723" spans="1:9" x14ac:dyDescent="0.25">
      <c r="A723" s="4">
        <v>209551</v>
      </c>
      <c r="B723" s="4">
        <v>2011</v>
      </c>
      <c r="C723" s="4" t="s">
        <v>8</v>
      </c>
      <c r="D723" s="4" t="s">
        <v>11</v>
      </c>
      <c r="E723" s="5">
        <v>81383517.963764429</v>
      </c>
      <c r="F723" s="5">
        <v>0</v>
      </c>
      <c r="G723" s="5">
        <v>91568503.192226753</v>
      </c>
      <c r="H723" s="5">
        <f t="shared" si="22"/>
        <v>10184985.228462324</v>
      </c>
      <c r="I723" s="5">
        <f t="shared" si="23"/>
        <v>10184985.228462324</v>
      </c>
    </row>
    <row r="724" spans="1:9" x14ac:dyDescent="0.25">
      <c r="A724" s="4">
        <v>218663</v>
      </c>
      <c r="B724" s="4">
        <v>2011</v>
      </c>
      <c r="C724" s="4" t="s">
        <v>8</v>
      </c>
      <c r="D724" s="4" t="s">
        <v>14</v>
      </c>
      <c r="E724" s="5">
        <v>85919886.81712608</v>
      </c>
      <c r="F724" s="5">
        <v>0</v>
      </c>
      <c r="G724" s="5">
        <v>89427622.585017711</v>
      </c>
      <c r="H724" s="5">
        <f t="shared" si="22"/>
        <v>3507735.7678916305</v>
      </c>
      <c r="I724" s="5">
        <f t="shared" si="23"/>
        <v>3507735.7678916305</v>
      </c>
    </row>
    <row r="725" spans="1:9" x14ac:dyDescent="0.25">
      <c r="A725" s="4">
        <v>137351</v>
      </c>
      <c r="B725" s="4">
        <v>2011</v>
      </c>
      <c r="C725" s="4" t="s">
        <v>8</v>
      </c>
      <c r="D725" s="4" t="s">
        <v>130</v>
      </c>
      <c r="E725" s="5">
        <v>46407795.064563155</v>
      </c>
      <c r="F725" s="5">
        <v>0</v>
      </c>
      <c r="G725" s="5">
        <v>44758101.92288626</v>
      </c>
      <c r="H725" s="5">
        <f t="shared" si="22"/>
        <v>-1649693.1416768953</v>
      </c>
      <c r="I725" s="5">
        <f t="shared" si="23"/>
        <v>-1649693.1416768953</v>
      </c>
    </row>
    <row r="726" spans="1:9" x14ac:dyDescent="0.25">
      <c r="A726" s="4">
        <v>176372</v>
      </c>
      <c r="B726" s="4">
        <v>2011</v>
      </c>
      <c r="C726" s="4" t="s">
        <v>8</v>
      </c>
      <c r="D726" s="4" t="s">
        <v>30</v>
      </c>
      <c r="E726" s="5">
        <v>22088804.356213089</v>
      </c>
      <c r="F726" s="5">
        <v>0</v>
      </c>
      <c r="G726" s="5">
        <v>22058459.245928016</v>
      </c>
      <c r="H726" s="5">
        <f t="shared" si="22"/>
        <v>-30345.110285073519</v>
      </c>
      <c r="I726" s="5">
        <f t="shared" si="23"/>
        <v>-30345.110285073519</v>
      </c>
    </row>
    <row r="727" spans="1:9" x14ac:dyDescent="0.25">
      <c r="A727" s="4">
        <v>206084</v>
      </c>
      <c r="B727" s="4">
        <v>2011</v>
      </c>
      <c r="C727" s="4" t="s">
        <v>8</v>
      </c>
      <c r="D727" s="4" t="s">
        <v>16</v>
      </c>
      <c r="E727" s="5">
        <v>22057920.417492926</v>
      </c>
      <c r="F727" s="5">
        <v>0</v>
      </c>
      <c r="G727" s="5">
        <v>20790720.775640003</v>
      </c>
      <c r="H727" s="5">
        <f t="shared" si="22"/>
        <v>-1267199.6418529227</v>
      </c>
      <c r="I727" s="5">
        <f t="shared" si="23"/>
        <v>-1267199.6418529227</v>
      </c>
    </row>
    <row r="728" spans="1:9" x14ac:dyDescent="0.25">
      <c r="A728" s="4">
        <v>230764</v>
      </c>
      <c r="B728" s="4">
        <v>2011</v>
      </c>
      <c r="C728" s="4" t="s">
        <v>8</v>
      </c>
      <c r="D728" s="4" t="s">
        <v>18</v>
      </c>
      <c r="E728" s="5">
        <v>39314713.028360918</v>
      </c>
      <c r="F728" s="5">
        <v>0</v>
      </c>
      <c r="G728" s="5">
        <v>40643175.862803087</v>
      </c>
      <c r="H728" s="5">
        <f t="shared" si="22"/>
        <v>1328462.8344421685</v>
      </c>
      <c r="I728" s="5">
        <f t="shared" si="23"/>
        <v>1328462.8344421685</v>
      </c>
    </row>
    <row r="729" spans="1:9" x14ac:dyDescent="0.25">
      <c r="A729" s="4">
        <v>234076</v>
      </c>
      <c r="B729" s="4">
        <v>2011</v>
      </c>
      <c r="C729" s="4" t="s">
        <v>8</v>
      </c>
      <c r="D729" s="4" t="s">
        <v>23</v>
      </c>
      <c r="E729" s="5">
        <v>77250223.722473189</v>
      </c>
      <c r="F729" s="5">
        <v>0</v>
      </c>
      <c r="G729" s="5">
        <v>83693399.708918735</v>
      </c>
      <c r="H729" s="5">
        <f t="shared" si="22"/>
        <v>6443175.9864455462</v>
      </c>
      <c r="I729" s="5">
        <f t="shared" si="23"/>
        <v>6443175.9864455462</v>
      </c>
    </row>
    <row r="730" spans="1:9" x14ac:dyDescent="0.25">
      <c r="A730" s="4">
        <v>236948</v>
      </c>
      <c r="B730" s="4">
        <v>2011</v>
      </c>
      <c r="C730" s="4" t="s">
        <v>8</v>
      </c>
      <c r="D730" s="4" t="s">
        <v>11</v>
      </c>
      <c r="E730" s="5">
        <v>72449308.246261284</v>
      </c>
      <c r="F730" s="5">
        <v>0</v>
      </c>
      <c r="G730" s="5">
        <v>74935922.517164141</v>
      </c>
      <c r="H730" s="5">
        <f t="shared" si="22"/>
        <v>2486614.2709028572</v>
      </c>
      <c r="I730" s="5">
        <f t="shared" si="23"/>
        <v>2486614.2709028572</v>
      </c>
    </row>
    <row r="731" spans="1:9" x14ac:dyDescent="0.25">
      <c r="A731" s="4">
        <v>240444</v>
      </c>
      <c r="B731" s="4">
        <v>2011</v>
      </c>
      <c r="C731" s="4" t="s">
        <v>8</v>
      </c>
      <c r="D731" s="4" t="s">
        <v>37</v>
      </c>
      <c r="E731" s="5">
        <v>102028866.02857812</v>
      </c>
      <c r="F731" s="5">
        <v>0</v>
      </c>
      <c r="G731" s="5">
        <v>102738248.06769875</v>
      </c>
      <c r="H731" s="5">
        <f t="shared" si="22"/>
        <v>709382.03912062943</v>
      </c>
      <c r="I731" s="5">
        <f t="shared" si="23"/>
        <v>709382.03912062943</v>
      </c>
    </row>
    <row r="732" spans="1:9" x14ac:dyDescent="0.25">
      <c r="A732" s="4">
        <v>240727</v>
      </c>
      <c r="B732" s="4">
        <v>2011</v>
      </c>
      <c r="C732" s="4" t="s">
        <v>8</v>
      </c>
      <c r="D732" s="4" t="s">
        <v>18</v>
      </c>
      <c r="E732" s="5">
        <v>29662709.146227736</v>
      </c>
      <c r="F732" s="5">
        <v>0</v>
      </c>
      <c r="G732" s="5">
        <v>29424301.570907865</v>
      </c>
      <c r="H732" s="5">
        <f t="shared" si="22"/>
        <v>-238407.57531987131</v>
      </c>
      <c r="I732" s="5">
        <f t="shared" si="23"/>
        <v>-238407.57531987131</v>
      </c>
    </row>
    <row r="733" spans="1:9" x14ac:dyDescent="0.25">
      <c r="A733" s="4">
        <v>230728</v>
      </c>
      <c r="B733" s="4">
        <v>2011</v>
      </c>
      <c r="C733" s="4" t="s">
        <v>8</v>
      </c>
      <c r="D733" s="4" t="s">
        <v>129</v>
      </c>
      <c r="E733" s="5">
        <v>21020156.057275373</v>
      </c>
      <c r="F733" s="5">
        <v>0</v>
      </c>
      <c r="G733" s="5">
        <v>24303770.138792519</v>
      </c>
      <c r="H733" s="5">
        <f t="shared" si="22"/>
        <v>3283614.081517145</v>
      </c>
      <c r="I733" s="5">
        <f t="shared" si="23"/>
        <v>3283614.081517145</v>
      </c>
    </row>
    <row r="734" spans="1:9" x14ac:dyDescent="0.25">
      <c r="A734" s="4">
        <v>233921</v>
      </c>
      <c r="B734" s="4">
        <v>2011</v>
      </c>
      <c r="C734" s="4" t="s">
        <v>8</v>
      </c>
      <c r="D734" s="4" t="s">
        <v>23</v>
      </c>
      <c r="E734" s="5">
        <v>66787834.677808471</v>
      </c>
      <c r="F734" s="5">
        <v>0</v>
      </c>
      <c r="G734" s="5">
        <v>71391627.5066984</v>
      </c>
      <c r="H734" s="5">
        <f t="shared" si="22"/>
        <v>4603792.8288899288</v>
      </c>
      <c r="I734" s="5">
        <f t="shared" si="23"/>
        <v>4603792.8288899288</v>
      </c>
    </row>
    <row r="735" spans="1:9" x14ac:dyDescent="0.25">
      <c r="A735" s="4">
        <v>236939</v>
      </c>
      <c r="B735" s="4">
        <v>2011</v>
      </c>
      <c r="C735" s="4" t="s">
        <v>8</v>
      </c>
      <c r="D735" s="4" t="s">
        <v>11</v>
      </c>
      <c r="E735" s="5">
        <v>43337910.216038749</v>
      </c>
      <c r="F735" s="5">
        <v>0</v>
      </c>
      <c r="G735" s="5">
        <v>42661855.515868686</v>
      </c>
      <c r="H735" s="5">
        <f t="shared" si="22"/>
        <v>-676054.70017006248</v>
      </c>
      <c r="I735" s="5">
        <f t="shared" si="23"/>
        <v>-676054.70017006248</v>
      </c>
    </row>
    <row r="736" spans="1:9" x14ac:dyDescent="0.25">
      <c r="A736" s="4">
        <v>238032</v>
      </c>
      <c r="B736" s="4">
        <v>2011</v>
      </c>
      <c r="C736" s="4" t="s">
        <v>8</v>
      </c>
      <c r="D736" s="4" t="s">
        <v>130</v>
      </c>
      <c r="E736" s="5">
        <v>65843201.210914493</v>
      </c>
      <c r="F736" s="5">
        <v>0</v>
      </c>
      <c r="G736" s="5">
        <v>64500885.684249006</v>
      </c>
      <c r="H736" s="5">
        <f t="shared" si="22"/>
        <v>-1342315.5266654864</v>
      </c>
      <c r="I736" s="5">
        <f t="shared" si="23"/>
        <v>-1342315.5266654864</v>
      </c>
    </row>
    <row r="737" spans="1:9" x14ac:dyDescent="0.25">
      <c r="A737" s="4">
        <v>157951</v>
      </c>
      <c r="B737" s="4">
        <v>2011</v>
      </c>
      <c r="C737" s="4" t="s">
        <v>8</v>
      </c>
      <c r="D737" s="4" t="s">
        <v>9</v>
      </c>
      <c r="E737" s="5">
        <v>23761249.928681787</v>
      </c>
      <c r="F737" s="5">
        <v>0</v>
      </c>
      <c r="G737" s="5">
        <v>23761249.928681787</v>
      </c>
      <c r="H737" s="5">
        <f t="shared" si="22"/>
        <v>0</v>
      </c>
      <c r="I737" s="5">
        <f t="shared" si="23"/>
        <v>0</v>
      </c>
    </row>
    <row r="738" spans="1:9" x14ac:dyDescent="0.25">
      <c r="A738" s="4">
        <v>172699</v>
      </c>
      <c r="B738" s="4">
        <v>2011</v>
      </c>
      <c r="C738" s="4" t="s">
        <v>8</v>
      </c>
      <c r="D738" s="4" t="s">
        <v>16</v>
      </c>
      <c r="E738" s="5">
        <v>27112587.80907426</v>
      </c>
      <c r="F738" s="5">
        <v>0</v>
      </c>
      <c r="G738" s="5">
        <v>27344478.227797039</v>
      </c>
      <c r="H738" s="5">
        <f t="shared" si="22"/>
        <v>231890.41872277856</v>
      </c>
      <c r="I738" s="5">
        <f t="shared" si="23"/>
        <v>231890.41872277856</v>
      </c>
    </row>
    <row r="739" spans="1:9" x14ac:dyDescent="0.25">
      <c r="A739" s="6">
        <v>104151</v>
      </c>
      <c r="B739" s="6">
        <v>2010</v>
      </c>
      <c r="C739" s="6" t="s">
        <v>8</v>
      </c>
      <c r="D739" s="8" t="s">
        <v>11</v>
      </c>
      <c r="E739" s="7">
        <v>63734902.488941245</v>
      </c>
      <c r="F739" s="7">
        <v>0</v>
      </c>
      <c r="G739" s="7">
        <v>62193545.008565076</v>
      </c>
      <c r="H739" s="9">
        <f t="shared" si="22"/>
        <v>-1541357.4803761691</v>
      </c>
      <c r="I739" s="9">
        <f t="shared" si="23"/>
        <v>-1541357.4803761691</v>
      </c>
    </row>
    <row r="740" spans="1:9" x14ac:dyDescent="0.25">
      <c r="A740" s="6">
        <v>106458</v>
      </c>
      <c r="B740" s="6">
        <v>2010</v>
      </c>
      <c r="C740" s="6" t="s">
        <v>8</v>
      </c>
      <c r="D740" s="8" t="s">
        <v>9</v>
      </c>
      <c r="E740" s="7">
        <v>14675185.871649394</v>
      </c>
      <c r="F740" s="7">
        <v>0</v>
      </c>
      <c r="G740" s="7">
        <v>10433145.011828965</v>
      </c>
      <c r="H740" s="9">
        <f t="shared" si="22"/>
        <v>-4242040.8598204292</v>
      </c>
      <c r="I740" s="9">
        <f t="shared" si="23"/>
        <v>-4242040.8598204292</v>
      </c>
    </row>
    <row r="741" spans="1:9" x14ac:dyDescent="0.25">
      <c r="A741" s="6">
        <v>100858</v>
      </c>
      <c r="B741" s="6">
        <v>2010</v>
      </c>
      <c r="C741" s="6" t="s">
        <v>8</v>
      </c>
      <c r="D741" s="8" t="s">
        <v>14</v>
      </c>
      <c r="E741" s="7">
        <v>100060709.28588974</v>
      </c>
      <c r="F741" s="7">
        <v>0</v>
      </c>
      <c r="G741" s="7">
        <v>101934771.81752032</v>
      </c>
      <c r="H741" s="9">
        <f t="shared" si="22"/>
        <v>1874062.5316305757</v>
      </c>
      <c r="I741" s="9">
        <f t="shared" si="23"/>
        <v>1874062.5316305757</v>
      </c>
    </row>
    <row r="742" spans="1:9" x14ac:dyDescent="0.25">
      <c r="A742" s="6">
        <v>150136</v>
      </c>
      <c r="B742" s="6">
        <v>2010</v>
      </c>
      <c r="C742" s="6" t="s">
        <v>8</v>
      </c>
      <c r="D742" s="8" t="s">
        <v>16</v>
      </c>
      <c r="E742" s="7">
        <v>19094363.072297312</v>
      </c>
      <c r="F742" s="7">
        <v>0</v>
      </c>
      <c r="G742" s="7">
        <v>22159385.862033632</v>
      </c>
      <c r="H742" s="9">
        <f t="shared" si="22"/>
        <v>3065022.7897363193</v>
      </c>
      <c r="I742" s="9">
        <f t="shared" si="23"/>
        <v>3065022.7897363193</v>
      </c>
    </row>
    <row r="743" spans="1:9" x14ac:dyDescent="0.25">
      <c r="A743" s="6">
        <v>142115</v>
      </c>
      <c r="B743" s="6">
        <v>2010</v>
      </c>
      <c r="C743" s="6" t="s">
        <v>8</v>
      </c>
      <c r="D743" s="8" t="s">
        <v>129</v>
      </c>
      <c r="E743" s="7">
        <v>40345832.593718804</v>
      </c>
      <c r="F743" s="7">
        <v>0</v>
      </c>
      <c r="G743" s="7">
        <v>40650379.202077702</v>
      </c>
      <c r="H743" s="9">
        <f t="shared" si="22"/>
        <v>304546.60835889727</v>
      </c>
      <c r="I743" s="9">
        <f t="shared" si="23"/>
        <v>304546.60835889727</v>
      </c>
    </row>
    <row r="744" spans="1:9" x14ac:dyDescent="0.25">
      <c r="A744" s="6">
        <v>201441</v>
      </c>
      <c r="B744" s="6">
        <v>2010</v>
      </c>
      <c r="C744" s="6" t="s">
        <v>8</v>
      </c>
      <c r="D744" s="8" t="s">
        <v>16</v>
      </c>
      <c r="E744" s="7">
        <v>19647225.255491044</v>
      </c>
      <c r="F744" s="7">
        <v>0</v>
      </c>
      <c r="G744" s="7">
        <v>20748487.505336344</v>
      </c>
      <c r="H744" s="9">
        <f t="shared" si="22"/>
        <v>1101262.2498452999</v>
      </c>
      <c r="I744" s="9">
        <f t="shared" si="23"/>
        <v>1101262.2498452999</v>
      </c>
    </row>
    <row r="745" spans="1:9" x14ac:dyDescent="0.25">
      <c r="A745" s="6">
        <v>110556</v>
      </c>
      <c r="B745" s="6">
        <v>2010</v>
      </c>
      <c r="C745" s="6" t="s">
        <v>8</v>
      </c>
      <c r="D745" s="8" t="s">
        <v>129</v>
      </c>
      <c r="E745" s="7">
        <v>29377461.435537554</v>
      </c>
      <c r="F745" s="7">
        <v>0</v>
      </c>
      <c r="G745" s="7">
        <v>29331384.083587632</v>
      </c>
      <c r="H745" s="9">
        <f t="shared" si="22"/>
        <v>-46077.35194992274</v>
      </c>
      <c r="I745" s="9">
        <f t="shared" si="23"/>
        <v>-46077.35194992274</v>
      </c>
    </row>
    <row r="746" spans="1:9" x14ac:dyDescent="0.25">
      <c r="A746" s="6">
        <v>169248</v>
      </c>
      <c r="B746" s="6">
        <v>2010</v>
      </c>
      <c r="C746" s="6" t="s">
        <v>8</v>
      </c>
      <c r="D746" s="8" t="s">
        <v>16</v>
      </c>
      <c r="E746" s="7">
        <v>26531321.201777104</v>
      </c>
      <c r="F746" s="7">
        <v>0</v>
      </c>
      <c r="G746" s="7">
        <v>27189964.384576686</v>
      </c>
      <c r="H746" s="9">
        <f t="shared" si="22"/>
        <v>658643.18279958144</v>
      </c>
      <c r="I746" s="9">
        <f t="shared" si="23"/>
        <v>658643.18279958144</v>
      </c>
    </row>
    <row r="747" spans="1:9" x14ac:dyDescent="0.25">
      <c r="A747" s="6">
        <v>217882</v>
      </c>
      <c r="B747" s="6">
        <v>2010</v>
      </c>
      <c r="C747" s="6" t="s">
        <v>8</v>
      </c>
      <c r="D747" s="8" t="s">
        <v>23</v>
      </c>
      <c r="E747" s="7">
        <v>62496617.819674358</v>
      </c>
      <c r="F747" s="7">
        <v>0</v>
      </c>
      <c r="G747" s="7">
        <v>63357871.25184904</v>
      </c>
      <c r="H747" s="9">
        <f t="shared" si="22"/>
        <v>861253.43217468262</v>
      </c>
      <c r="I747" s="9">
        <f t="shared" si="23"/>
        <v>861253.43217468262</v>
      </c>
    </row>
    <row r="748" spans="1:9" x14ac:dyDescent="0.25">
      <c r="A748" s="6">
        <v>126818</v>
      </c>
      <c r="B748" s="6">
        <v>2010</v>
      </c>
      <c r="C748" s="6" t="s">
        <v>8</v>
      </c>
      <c r="D748" s="8" t="s">
        <v>18</v>
      </c>
      <c r="E748" s="7">
        <v>27907529.739268754</v>
      </c>
      <c r="F748" s="7">
        <v>0</v>
      </c>
      <c r="G748" s="7">
        <v>29225413.76872642</v>
      </c>
      <c r="H748" s="9">
        <f t="shared" si="22"/>
        <v>1317884.029457666</v>
      </c>
      <c r="I748" s="9">
        <f t="shared" si="23"/>
        <v>1317884.029457666</v>
      </c>
    </row>
    <row r="749" spans="1:9" x14ac:dyDescent="0.25">
      <c r="A749" s="6">
        <v>198464</v>
      </c>
      <c r="B749" s="6">
        <v>2010</v>
      </c>
      <c r="C749" s="6" t="s">
        <v>8</v>
      </c>
      <c r="D749" s="8" t="s">
        <v>30</v>
      </c>
      <c r="E749" s="7">
        <v>33541480.195405226</v>
      </c>
      <c r="F749" s="7">
        <v>0</v>
      </c>
      <c r="G749" s="7">
        <v>35530132.389366612</v>
      </c>
      <c r="H749" s="9">
        <f t="shared" si="22"/>
        <v>1988652.1939613856</v>
      </c>
      <c r="I749" s="9">
        <f t="shared" si="23"/>
        <v>1988652.1939613856</v>
      </c>
    </row>
    <row r="750" spans="1:9" x14ac:dyDescent="0.25">
      <c r="A750" s="6">
        <v>169798</v>
      </c>
      <c r="B750" s="6">
        <v>2010</v>
      </c>
      <c r="C750" s="6" t="s">
        <v>8</v>
      </c>
      <c r="D750" s="8" t="s">
        <v>16</v>
      </c>
      <c r="E750" s="7">
        <v>27115592.106640168</v>
      </c>
      <c r="F750" s="7">
        <v>0</v>
      </c>
      <c r="G750" s="7">
        <v>28915396.830023516</v>
      </c>
      <c r="H750" s="9">
        <f t="shared" si="22"/>
        <v>1799804.7233833484</v>
      </c>
      <c r="I750" s="9">
        <f t="shared" si="23"/>
        <v>1799804.7233833484</v>
      </c>
    </row>
    <row r="751" spans="1:9" x14ac:dyDescent="0.25">
      <c r="A751" s="6">
        <v>133669</v>
      </c>
      <c r="B751" s="6">
        <v>2010</v>
      </c>
      <c r="C751" s="6" t="s">
        <v>8</v>
      </c>
      <c r="D751" s="8" t="s">
        <v>9</v>
      </c>
      <c r="E751" s="7">
        <v>16739724.865590224</v>
      </c>
      <c r="F751" s="7">
        <v>0</v>
      </c>
      <c r="G751" s="7">
        <v>17923991.94888271</v>
      </c>
      <c r="H751" s="9">
        <f t="shared" si="22"/>
        <v>1184267.0832924861</v>
      </c>
      <c r="I751" s="9">
        <f t="shared" si="23"/>
        <v>1184267.0832924861</v>
      </c>
    </row>
    <row r="752" spans="1:9" x14ac:dyDescent="0.25">
      <c r="A752" s="6">
        <v>133951</v>
      </c>
      <c r="B752" s="6">
        <v>2010</v>
      </c>
      <c r="C752" s="6" t="s">
        <v>8</v>
      </c>
      <c r="D752" s="8" t="s">
        <v>9</v>
      </c>
      <c r="E752" s="7">
        <v>24775633.536914572</v>
      </c>
      <c r="F752" s="7">
        <v>0</v>
      </c>
      <c r="G752" s="7">
        <v>24219604.725873813</v>
      </c>
      <c r="H752" s="9">
        <f t="shared" si="22"/>
        <v>-556028.81104075909</v>
      </c>
      <c r="I752" s="9">
        <f t="shared" si="23"/>
        <v>-556028.81104075909</v>
      </c>
    </row>
    <row r="753" spans="1:9" x14ac:dyDescent="0.25">
      <c r="A753" s="6">
        <v>134097</v>
      </c>
      <c r="B753" s="6">
        <v>2010</v>
      </c>
      <c r="C753" s="6" t="s">
        <v>8</v>
      </c>
      <c r="D753" s="8" t="s">
        <v>23</v>
      </c>
      <c r="E753" s="7">
        <v>82780495.970250115</v>
      </c>
      <c r="F753" s="7">
        <v>0</v>
      </c>
      <c r="G753" s="7">
        <v>81892352.067122832</v>
      </c>
      <c r="H753" s="9">
        <f t="shared" si="22"/>
        <v>-888143.90312728286</v>
      </c>
      <c r="I753" s="9">
        <f t="shared" si="23"/>
        <v>-888143.90312728286</v>
      </c>
    </row>
    <row r="754" spans="1:9" x14ac:dyDescent="0.25">
      <c r="A754" s="6">
        <v>139755</v>
      </c>
      <c r="B754" s="6">
        <v>2010</v>
      </c>
      <c r="C754" s="6" t="s">
        <v>8</v>
      </c>
      <c r="D754" s="8" t="s">
        <v>23</v>
      </c>
      <c r="E754" s="7">
        <v>60780193.258238658</v>
      </c>
      <c r="F754" s="7">
        <v>0</v>
      </c>
      <c r="G754" s="7">
        <v>60932812.172826156</v>
      </c>
      <c r="H754" s="9">
        <f t="shared" si="22"/>
        <v>152618.91458749771</v>
      </c>
      <c r="I754" s="9">
        <f t="shared" si="23"/>
        <v>152618.91458749771</v>
      </c>
    </row>
    <row r="755" spans="1:9" x14ac:dyDescent="0.25">
      <c r="A755" s="6">
        <v>151351</v>
      </c>
      <c r="B755" s="6">
        <v>2010</v>
      </c>
      <c r="C755" s="6" t="s">
        <v>8</v>
      </c>
      <c r="D755" s="8" t="s">
        <v>37</v>
      </c>
      <c r="E755" s="7">
        <v>72420145.976119637</v>
      </c>
      <c r="F755" s="7">
        <v>0</v>
      </c>
      <c r="G755" s="7">
        <v>76263021.123351306</v>
      </c>
      <c r="H755" s="9">
        <f t="shared" si="22"/>
        <v>3842875.1472316682</v>
      </c>
      <c r="I755" s="9">
        <f t="shared" si="23"/>
        <v>3842875.1472316682</v>
      </c>
    </row>
    <row r="756" spans="1:9" x14ac:dyDescent="0.25">
      <c r="A756" s="6">
        <v>153603</v>
      </c>
      <c r="B756" s="6">
        <v>2010</v>
      </c>
      <c r="C756" s="6" t="s">
        <v>8</v>
      </c>
      <c r="D756" s="8" t="s">
        <v>39</v>
      </c>
      <c r="E756" s="7">
        <v>51352879.097499184</v>
      </c>
      <c r="F756" s="7">
        <v>0</v>
      </c>
      <c r="G756" s="7">
        <v>51590117.528554931</v>
      </c>
      <c r="H756" s="9">
        <f t="shared" si="22"/>
        <v>237238.43105574697</v>
      </c>
      <c r="I756" s="9">
        <f t="shared" si="23"/>
        <v>237238.43105574697</v>
      </c>
    </row>
    <row r="757" spans="1:9" x14ac:dyDescent="0.25">
      <c r="A757" s="6">
        <v>155399</v>
      </c>
      <c r="B757" s="6">
        <v>2010</v>
      </c>
      <c r="C757" s="6" t="s">
        <v>8</v>
      </c>
      <c r="D757" s="8" t="s">
        <v>39</v>
      </c>
      <c r="E757" s="7">
        <v>46599820.229271352</v>
      </c>
      <c r="F757" s="7">
        <v>0</v>
      </c>
      <c r="G757" s="7">
        <v>58816276.423194945</v>
      </c>
      <c r="H757" s="9">
        <f t="shared" si="22"/>
        <v>12216456.193923593</v>
      </c>
      <c r="I757" s="9">
        <f t="shared" si="23"/>
        <v>12216456.193923593</v>
      </c>
    </row>
    <row r="758" spans="1:9" x14ac:dyDescent="0.25">
      <c r="A758" s="6">
        <v>203517</v>
      </c>
      <c r="B758" s="6">
        <v>2010</v>
      </c>
      <c r="C758" s="6" t="s">
        <v>8</v>
      </c>
      <c r="D758" s="8" t="s">
        <v>16</v>
      </c>
      <c r="E758" s="7">
        <v>21404379.012912579</v>
      </c>
      <c r="F758" s="7">
        <v>0</v>
      </c>
      <c r="G758" s="7">
        <v>21404379.012912579</v>
      </c>
      <c r="H758" s="9">
        <f t="shared" si="22"/>
        <v>0</v>
      </c>
      <c r="I758" s="9">
        <f t="shared" si="23"/>
        <v>0</v>
      </c>
    </row>
    <row r="759" spans="1:9" x14ac:dyDescent="0.25">
      <c r="A759" s="6">
        <v>159391</v>
      </c>
      <c r="B759" s="6">
        <v>2010</v>
      </c>
      <c r="C759" s="6" t="s">
        <v>8</v>
      </c>
      <c r="D759" s="8" t="s">
        <v>14</v>
      </c>
      <c r="E759" s="7">
        <v>112628013.97682038</v>
      </c>
      <c r="F759" s="7">
        <v>0</v>
      </c>
      <c r="G759" s="7">
        <v>122208275.05183397</v>
      </c>
      <c r="H759" s="9">
        <f t="shared" si="22"/>
        <v>9580261.0750135928</v>
      </c>
      <c r="I759" s="9">
        <f t="shared" si="23"/>
        <v>9580261.0750135928</v>
      </c>
    </row>
    <row r="760" spans="1:9" x14ac:dyDescent="0.25">
      <c r="A760" s="6">
        <v>159647</v>
      </c>
      <c r="B760" s="6">
        <v>2010</v>
      </c>
      <c r="C760" s="6" t="s">
        <v>8</v>
      </c>
      <c r="D760" s="8" t="s">
        <v>129</v>
      </c>
      <c r="E760" s="7">
        <v>18141120.036736175</v>
      </c>
      <c r="F760" s="7">
        <v>0</v>
      </c>
      <c r="G760" s="7">
        <v>18257409.133684922</v>
      </c>
      <c r="H760" s="9">
        <f t="shared" si="22"/>
        <v>116289.09694874659</v>
      </c>
      <c r="I760" s="9">
        <f t="shared" si="23"/>
        <v>116289.09694874659</v>
      </c>
    </row>
    <row r="761" spans="1:9" x14ac:dyDescent="0.25">
      <c r="A761" s="6">
        <v>237525</v>
      </c>
      <c r="B761" s="6">
        <v>2010</v>
      </c>
      <c r="C761" s="6" t="s">
        <v>8</v>
      </c>
      <c r="D761" s="8" t="s">
        <v>30</v>
      </c>
      <c r="E761" s="7">
        <v>28263664.754714888</v>
      </c>
      <c r="F761" s="7">
        <v>0</v>
      </c>
      <c r="G761" s="7">
        <v>25389965.943257611</v>
      </c>
      <c r="H761" s="9">
        <f t="shared" si="22"/>
        <v>-2873698.8114572763</v>
      </c>
      <c r="I761" s="9">
        <f t="shared" si="23"/>
        <v>-2873698.8114572763</v>
      </c>
    </row>
    <row r="762" spans="1:9" x14ac:dyDescent="0.25">
      <c r="A762" s="6">
        <v>204024</v>
      </c>
      <c r="B762" s="6">
        <v>2010</v>
      </c>
      <c r="C762" s="6" t="s">
        <v>8</v>
      </c>
      <c r="D762" s="8" t="s">
        <v>16</v>
      </c>
      <c r="E762" s="7">
        <v>28182078.685012855</v>
      </c>
      <c r="F762" s="7">
        <v>0</v>
      </c>
      <c r="G762" s="7">
        <v>28613039.454472311</v>
      </c>
      <c r="H762" s="9">
        <f t="shared" si="22"/>
        <v>430960.76945945621</v>
      </c>
      <c r="I762" s="9">
        <f t="shared" si="23"/>
        <v>430960.76945945621</v>
      </c>
    </row>
    <row r="763" spans="1:9" x14ac:dyDescent="0.25">
      <c r="A763" s="6">
        <v>171100</v>
      </c>
      <c r="B763" s="6">
        <v>2010</v>
      </c>
      <c r="C763" s="6" t="s">
        <v>8</v>
      </c>
      <c r="D763" s="8" t="s">
        <v>37</v>
      </c>
      <c r="E763" s="7">
        <v>86031067.522306725</v>
      </c>
      <c r="F763" s="7">
        <v>0</v>
      </c>
      <c r="G763" s="7">
        <v>91956464.411398798</v>
      </c>
      <c r="H763" s="9">
        <f t="shared" si="22"/>
        <v>5925396.8890920728</v>
      </c>
      <c r="I763" s="9">
        <f t="shared" si="23"/>
        <v>5925396.8890920728</v>
      </c>
    </row>
    <row r="764" spans="1:9" x14ac:dyDescent="0.25">
      <c r="A764" s="6">
        <v>220978</v>
      </c>
      <c r="B764" s="6">
        <v>2010</v>
      </c>
      <c r="C764" s="6" t="s">
        <v>8</v>
      </c>
      <c r="D764" s="8" t="s">
        <v>9</v>
      </c>
      <c r="E764" s="7">
        <v>22893956.569605961</v>
      </c>
      <c r="F764" s="7">
        <v>0</v>
      </c>
      <c r="G764" s="7">
        <v>22893956.569605961</v>
      </c>
      <c r="H764" s="9">
        <f t="shared" si="22"/>
        <v>0</v>
      </c>
      <c r="I764" s="9">
        <f t="shared" si="23"/>
        <v>0</v>
      </c>
    </row>
    <row r="765" spans="1:9" x14ac:dyDescent="0.25">
      <c r="A765" s="6">
        <v>176080</v>
      </c>
      <c r="B765" s="6">
        <v>2010</v>
      </c>
      <c r="C765" s="6" t="s">
        <v>8</v>
      </c>
      <c r="D765" s="8" t="s">
        <v>14</v>
      </c>
      <c r="E765" s="7">
        <v>39916005.514451362</v>
      </c>
      <c r="F765" s="7">
        <v>0</v>
      </c>
      <c r="G765" s="7">
        <v>41965898.992183469</v>
      </c>
      <c r="H765" s="9">
        <f t="shared" si="22"/>
        <v>2049893.477732107</v>
      </c>
      <c r="I765" s="9">
        <f t="shared" si="23"/>
        <v>2049893.477732107</v>
      </c>
    </row>
    <row r="766" spans="1:9" x14ac:dyDescent="0.25">
      <c r="A766" s="6">
        <v>188030</v>
      </c>
      <c r="B766" s="6">
        <v>2010</v>
      </c>
      <c r="C766" s="6" t="s">
        <v>8</v>
      </c>
      <c r="D766" s="8" t="s">
        <v>129</v>
      </c>
      <c r="E766" s="7">
        <v>29712477.893979575</v>
      </c>
      <c r="F766" s="7">
        <v>0</v>
      </c>
      <c r="G766" s="7">
        <v>27994017.092878606</v>
      </c>
      <c r="H766" s="9">
        <f t="shared" si="22"/>
        <v>-1718460.8011009693</v>
      </c>
      <c r="I766" s="9">
        <f t="shared" si="23"/>
        <v>-1718460.8011009693</v>
      </c>
    </row>
    <row r="767" spans="1:9" x14ac:dyDescent="0.25">
      <c r="A767" s="6">
        <v>199193</v>
      </c>
      <c r="B767" s="6">
        <v>2010</v>
      </c>
      <c r="C767" s="6" t="s">
        <v>8</v>
      </c>
      <c r="D767" s="8" t="s">
        <v>23</v>
      </c>
      <c r="E767" s="7">
        <v>50499089.309200294</v>
      </c>
      <c r="F767" s="7">
        <v>0</v>
      </c>
      <c r="G767" s="7">
        <v>54438044.149870373</v>
      </c>
      <c r="H767" s="9">
        <f t="shared" si="22"/>
        <v>3938954.840670079</v>
      </c>
      <c r="I767" s="9">
        <f t="shared" si="23"/>
        <v>3938954.840670079</v>
      </c>
    </row>
    <row r="768" spans="1:9" x14ac:dyDescent="0.25">
      <c r="A768" s="6">
        <v>147703</v>
      </c>
      <c r="B768" s="6">
        <v>2010</v>
      </c>
      <c r="C768" s="6" t="s">
        <v>8</v>
      </c>
      <c r="D768" s="8" t="s">
        <v>16</v>
      </c>
      <c r="E768" s="7">
        <v>24103600.702478204</v>
      </c>
      <c r="F768" s="7">
        <v>0</v>
      </c>
      <c r="G768" s="7">
        <v>24446763.220251411</v>
      </c>
      <c r="H768" s="9">
        <f t="shared" si="22"/>
        <v>343162.51777320728</v>
      </c>
      <c r="I768" s="9">
        <f t="shared" si="23"/>
        <v>343162.51777320728</v>
      </c>
    </row>
    <row r="769" spans="1:9" x14ac:dyDescent="0.25">
      <c r="A769" s="6">
        <v>204857</v>
      </c>
      <c r="B769" s="6">
        <v>2010</v>
      </c>
      <c r="C769" s="6" t="s">
        <v>8</v>
      </c>
      <c r="D769" s="8" t="s">
        <v>16</v>
      </c>
      <c r="E769" s="7">
        <v>25178090.253070462</v>
      </c>
      <c r="F769" s="7">
        <v>0</v>
      </c>
      <c r="G769" s="7">
        <v>26312567.42420169</v>
      </c>
      <c r="H769" s="9">
        <f t="shared" si="22"/>
        <v>1134477.1711312272</v>
      </c>
      <c r="I769" s="9">
        <f t="shared" si="23"/>
        <v>1134477.1711312272</v>
      </c>
    </row>
    <row r="770" spans="1:9" x14ac:dyDescent="0.25">
      <c r="A770" s="6">
        <v>207388</v>
      </c>
      <c r="B770" s="6">
        <v>2010</v>
      </c>
      <c r="C770" s="6" t="s">
        <v>8</v>
      </c>
      <c r="D770" s="8" t="s">
        <v>39</v>
      </c>
      <c r="E770" s="7">
        <v>92179146.480523065</v>
      </c>
      <c r="F770" s="7">
        <v>0</v>
      </c>
      <c r="G770" s="7">
        <v>117069612.92785819</v>
      </c>
      <c r="H770" s="9">
        <f t="shared" si="22"/>
        <v>24890466.447335124</v>
      </c>
      <c r="I770" s="9">
        <f t="shared" si="23"/>
        <v>24890466.447335124</v>
      </c>
    </row>
    <row r="771" spans="1:9" x14ac:dyDescent="0.25">
      <c r="A771" s="6">
        <v>209542</v>
      </c>
      <c r="B771" s="6">
        <v>2010</v>
      </c>
      <c r="C771" s="6" t="s">
        <v>8</v>
      </c>
      <c r="D771" s="8" t="s">
        <v>11</v>
      </c>
      <c r="E771" s="7">
        <v>57972234.16920723</v>
      </c>
      <c r="F771" s="7">
        <v>0</v>
      </c>
      <c r="G771" s="7">
        <v>61211945.409492351</v>
      </c>
      <c r="H771" s="9">
        <f t="shared" ref="H771:H834" si="24">G771-E771</f>
        <v>3239711.2402851209</v>
      </c>
      <c r="I771" s="9">
        <f t="shared" ref="I771:I834" si="25">G771-E771+F771</f>
        <v>3239711.2402851209</v>
      </c>
    </row>
    <row r="772" spans="1:9" x14ac:dyDescent="0.25">
      <c r="A772" s="6">
        <v>214777</v>
      </c>
      <c r="B772" s="6">
        <v>2010</v>
      </c>
      <c r="C772" s="6" t="s">
        <v>8</v>
      </c>
      <c r="D772" s="8" t="s">
        <v>37</v>
      </c>
      <c r="E772" s="7">
        <v>96905109.05249159</v>
      </c>
      <c r="F772" s="7">
        <v>0</v>
      </c>
      <c r="G772" s="7">
        <v>117347637.78974442</v>
      </c>
      <c r="H772" s="9">
        <f t="shared" si="24"/>
        <v>20442528.737252831</v>
      </c>
      <c r="I772" s="9">
        <f t="shared" si="25"/>
        <v>20442528.737252831</v>
      </c>
    </row>
    <row r="773" spans="1:9" x14ac:dyDescent="0.25">
      <c r="A773" s="6">
        <v>243780</v>
      </c>
      <c r="B773" s="6">
        <v>2010</v>
      </c>
      <c r="C773" s="6" t="s">
        <v>8</v>
      </c>
      <c r="D773" s="8" t="s">
        <v>37</v>
      </c>
      <c r="E773" s="7">
        <v>64240767.15999037</v>
      </c>
      <c r="F773" s="7">
        <v>0</v>
      </c>
      <c r="G773" s="7">
        <v>67860230.493828535</v>
      </c>
      <c r="H773" s="9">
        <f t="shared" si="24"/>
        <v>3619463.3338381648</v>
      </c>
      <c r="I773" s="9">
        <f t="shared" si="25"/>
        <v>3619463.3338381648</v>
      </c>
    </row>
    <row r="774" spans="1:9" x14ac:dyDescent="0.25">
      <c r="A774" s="6">
        <v>186380</v>
      </c>
      <c r="B774" s="6">
        <v>2010</v>
      </c>
      <c r="C774" s="6" t="s">
        <v>8</v>
      </c>
      <c r="D774" s="8" t="s">
        <v>130</v>
      </c>
      <c r="E774" s="7">
        <v>70666602.416591138</v>
      </c>
      <c r="F774" s="7">
        <v>0</v>
      </c>
      <c r="G774" s="7">
        <v>70666602.416591138</v>
      </c>
      <c r="H774" s="9">
        <f t="shared" si="24"/>
        <v>0</v>
      </c>
      <c r="I774" s="9">
        <f t="shared" si="25"/>
        <v>0</v>
      </c>
    </row>
    <row r="775" spans="1:9" x14ac:dyDescent="0.25">
      <c r="A775" s="6">
        <v>122409</v>
      </c>
      <c r="B775" s="6">
        <v>2010</v>
      </c>
      <c r="C775" s="6" t="s">
        <v>8</v>
      </c>
      <c r="D775" s="8" t="s">
        <v>18</v>
      </c>
      <c r="E775" s="7">
        <v>35914481.981882818</v>
      </c>
      <c r="F775" s="7">
        <v>0</v>
      </c>
      <c r="G775" s="7">
        <v>35862666.836757176</v>
      </c>
      <c r="H775" s="9">
        <f t="shared" si="24"/>
        <v>-51815.145125642419</v>
      </c>
      <c r="I775" s="9">
        <f t="shared" si="25"/>
        <v>-51815.145125642419</v>
      </c>
    </row>
    <row r="776" spans="1:9" x14ac:dyDescent="0.25">
      <c r="A776" s="6">
        <v>122755</v>
      </c>
      <c r="B776" s="6">
        <v>2010</v>
      </c>
      <c r="C776" s="6" t="s">
        <v>8</v>
      </c>
      <c r="D776" s="8" t="s">
        <v>129</v>
      </c>
      <c r="E776" s="7">
        <v>22878205.980627544</v>
      </c>
      <c r="F776" s="7">
        <v>0</v>
      </c>
      <c r="G776" s="7">
        <v>22379989.866029225</v>
      </c>
      <c r="H776" s="9">
        <f t="shared" si="24"/>
        <v>-498216.11459831893</v>
      </c>
      <c r="I776" s="9">
        <f t="shared" si="25"/>
        <v>-498216.11459831893</v>
      </c>
    </row>
    <row r="777" spans="1:9" x14ac:dyDescent="0.25">
      <c r="A777" s="6">
        <v>228723</v>
      </c>
      <c r="B777" s="6">
        <v>2010</v>
      </c>
      <c r="C777" s="6" t="s">
        <v>8</v>
      </c>
      <c r="D777" s="8" t="s">
        <v>39</v>
      </c>
      <c r="E777" s="7">
        <v>83587006.474861518</v>
      </c>
      <c r="F777" s="7">
        <v>0</v>
      </c>
      <c r="G777" s="7">
        <v>91107012.363921985</v>
      </c>
      <c r="H777" s="9">
        <f t="shared" si="24"/>
        <v>7520005.8890604675</v>
      </c>
      <c r="I777" s="9">
        <f t="shared" si="25"/>
        <v>7520005.8890604675</v>
      </c>
    </row>
    <row r="778" spans="1:9" x14ac:dyDescent="0.25">
      <c r="A778" s="6">
        <v>229115</v>
      </c>
      <c r="B778" s="6">
        <v>2010</v>
      </c>
      <c r="C778" s="6" t="s">
        <v>8</v>
      </c>
      <c r="D778" s="8" t="s">
        <v>39</v>
      </c>
      <c r="E778" s="7">
        <v>65315401.99903442</v>
      </c>
      <c r="F778" s="7">
        <v>0</v>
      </c>
      <c r="G778" s="7">
        <v>68213613.834051326</v>
      </c>
      <c r="H778" s="9">
        <f t="shared" si="24"/>
        <v>2898211.8350169063</v>
      </c>
      <c r="I778" s="9">
        <f t="shared" si="25"/>
        <v>2898211.8350169063</v>
      </c>
    </row>
    <row r="779" spans="1:9" x14ac:dyDescent="0.25">
      <c r="A779" s="6">
        <v>204796</v>
      </c>
      <c r="B779" s="6">
        <v>2010</v>
      </c>
      <c r="C779" s="6" t="s">
        <v>8</v>
      </c>
      <c r="D779" s="8" t="s">
        <v>37</v>
      </c>
      <c r="E779" s="7">
        <v>135095976.00040996</v>
      </c>
      <c r="F779" s="7">
        <v>0</v>
      </c>
      <c r="G779" s="7">
        <v>135574131.30196002</v>
      </c>
      <c r="H779" s="9">
        <f t="shared" si="24"/>
        <v>478155.30155006051</v>
      </c>
      <c r="I779" s="9">
        <f t="shared" si="25"/>
        <v>478155.30155006051</v>
      </c>
    </row>
    <row r="780" spans="1:9" x14ac:dyDescent="0.25">
      <c r="A780" s="6">
        <v>100751</v>
      </c>
      <c r="B780" s="6">
        <v>2010</v>
      </c>
      <c r="C780" s="6" t="s">
        <v>8</v>
      </c>
      <c r="D780" s="8" t="s">
        <v>14</v>
      </c>
      <c r="E780" s="7">
        <v>108923648.25430101</v>
      </c>
      <c r="F780" s="7">
        <v>0</v>
      </c>
      <c r="G780" s="7">
        <v>143683843.20478472</v>
      </c>
      <c r="H780" s="9">
        <f t="shared" si="24"/>
        <v>34760194.95048371</v>
      </c>
      <c r="I780" s="9">
        <f t="shared" si="25"/>
        <v>34760194.95048371</v>
      </c>
    </row>
    <row r="781" spans="1:9" x14ac:dyDescent="0.25">
      <c r="A781" s="6">
        <v>221759</v>
      </c>
      <c r="B781" s="6">
        <v>2010</v>
      </c>
      <c r="C781" s="6" t="s">
        <v>8</v>
      </c>
      <c r="D781" s="8" t="s">
        <v>14</v>
      </c>
      <c r="E781" s="7">
        <v>122912510.19107409</v>
      </c>
      <c r="F781" s="7">
        <v>0</v>
      </c>
      <c r="G781" s="7">
        <v>127380108.07029213</v>
      </c>
      <c r="H781" s="9">
        <f t="shared" si="24"/>
        <v>4467597.8792180419</v>
      </c>
      <c r="I781" s="9">
        <f t="shared" si="25"/>
        <v>4467597.8792180419</v>
      </c>
    </row>
    <row r="782" spans="1:9" x14ac:dyDescent="0.25">
      <c r="A782" s="6">
        <v>228778</v>
      </c>
      <c r="B782" s="6">
        <v>2010</v>
      </c>
      <c r="C782" s="6" t="s">
        <v>8</v>
      </c>
      <c r="D782" s="8" t="s">
        <v>39</v>
      </c>
      <c r="E782" s="7">
        <v>143567591.530619</v>
      </c>
      <c r="F782" s="7">
        <v>0</v>
      </c>
      <c r="G782" s="7">
        <v>158007084.31201807</v>
      </c>
      <c r="H782" s="9">
        <f t="shared" si="24"/>
        <v>14439492.781399071</v>
      </c>
      <c r="I782" s="9">
        <f t="shared" si="25"/>
        <v>14439492.781399071</v>
      </c>
    </row>
    <row r="783" spans="1:9" x14ac:dyDescent="0.25">
      <c r="A783" s="6">
        <v>228796</v>
      </c>
      <c r="B783" s="6">
        <v>2010</v>
      </c>
      <c r="C783" s="6" t="s">
        <v>8</v>
      </c>
      <c r="D783" s="8" t="s">
        <v>30</v>
      </c>
      <c r="E783" s="7">
        <v>29293577.166688986</v>
      </c>
      <c r="F783" s="7">
        <v>0</v>
      </c>
      <c r="G783" s="7">
        <v>29381296.170128807</v>
      </c>
      <c r="H783" s="9">
        <f t="shared" si="24"/>
        <v>87719.003439821303</v>
      </c>
      <c r="I783" s="9">
        <f t="shared" si="25"/>
        <v>87719.003439821303</v>
      </c>
    </row>
    <row r="784" spans="1:9" x14ac:dyDescent="0.25">
      <c r="A784" s="6">
        <v>102368</v>
      </c>
      <c r="B784" s="6">
        <v>2010</v>
      </c>
      <c r="C784" s="6" t="s">
        <v>8</v>
      </c>
      <c r="D784" s="8" t="s">
        <v>9</v>
      </c>
      <c r="E784" s="7">
        <v>17372528.717372522</v>
      </c>
      <c r="F784" s="7">
        <v>0</v>
      </c>
      <c r="G784" s="7">
        <v>17372528.717372522</v>
      </c>
      <c r="H784" s="9">
        <f t="shared" si="24"/>
        <v>0</v>
      </c>
      <c r="I784" s="9">
        <f t="shared" si="25"/>
        <v>0</v>
      </c>
    </row>
    <row r="785" spans="1:9" x14ac:dyDescent="0.25">
      <c r="A785" s="6">
        <v>128328</v>
      </c>
      <c r="B785" s="6">
        <v>2010</v>
      </c>
      <c r="C785" s="6" t="s">
        <v>8</v>
      </c>
      <c r="D785" s="8" t="s">
        <v>18</v>
      </c>
      <c r="E785" s="7">
        <v>38613124.718981452</v>
      </c>
      <c r="F785" s="7">
        <v>0</v>
      </c>
      <c r="G785" s="7">
        <v>38430172.437401906</v>
      </c>
      <c r="H785" s="9">
        <f t="shared" si="24"/>
        <v>-182952.28157954663</v>
      </c>
      <c r="I785" s="9">
        <f t="shared" si="25"/>
        <v>-182952.28157954663</v>
      </c>
    </row>
    <row r="786" spans="1:9" x14ac:dyDescent="0.25">
      <c r="A786" s="6">
        <v>197036</v>
      </c>
      <c r="B786" s="6">
        <v>2010</v>
      </c>
      <c r="C786" s="6" t="s">
        <v>8</v>
      </c>
      <c r="D786" s="8" t="s">
        <v>73</v>
      </c>
      <c r="E786" s="7">
        <v>28380559.220212769</v>
      </c>
      <c r="F786" s="7">
        <v>0</v>
      </c>
      <c r="G786" s="7">
        <v>32650660.563290764</v>
      </c>
      <c r="H786" s="9">
        <f t="shared" si="24"/>
        <v>4270101.3430779949</v>
      </c>
      <c r="I786" s="9">
        <f t="shared" si="25"/>
        <v>4270101.3430779949</v>
      </c>
    </row>
    <row r="787" spans="1:9" x14ac:dyDescent="0.25">
      <c r="A787" s="6">
        <v>196088</v>
      </c>
      <c r="B787" s="6">
        <v>2010</v>
      </c>
      <c r="C787" s="6" t="s">
        <v>8</v>
      </c>
      <c r="D787" s="8" t="s">
        <v>16</v>
      </c>
      <c r="E787" s="7">
        <v>18682316.217653025</v>
      </c>
      <c r="F787" s="7">
        <v>0</v>
      </c>
      <c r="G787" s="7">
        <v>27940520.123856459</v>
      </c>
      <c r="H787" s="9">
        <f t="shared" si="24"/>
        <v>9258203.9062034339</v>
      </c>
      <c r="I787" s="9">
        <f t="shared" si="25"/>
        <v>9258203.9062034339</v>
      </c>
    </row>
    <row r="788" spans="1:9" x14ac:dyDescent="0.25">
      <c r="A788" s="6">
        <v>200800</v>
      </c>
      <c r="B788" s="6">
        <v>2010</v>
      </c>
      <c r="C788" s="6" t="s">
        <v>8</v>
      </c>
      <c r="D788" s="8" t="s">
        <v>16</v>
      </c>
      <c r="E788" s="7">
        <v>26964585.673733547</v>
      </c>
      <c r="F788" s="7">
        <v>0</v>
      </c>
      <c r="G788" s="7">
        <v>26429748.063922796</v>
      </c>
      <c r="H788" s="9">
        <f t="shared" si="24"/>
        <v>-534837.60981075093</v>
      </c>
      <c r="I788" s="9">
        <f t="shared" si="25"/>
        <v>-534837.60981075093</v>
      </c>
    </row>
    <row r="789" spans="1:9" x14ac:dyDescent="0.25">
      <c r="A789" s="6">
        <v>100663</v>
      </c>
      <c r="B789" s="6">
        <v>2010</v>
      </c>
      <c r="C789" s="6" t="s">
        <v>8</v>
      </c>
      <c r="D789" s="8" t="s">
        <v>30</v>
      </c>
      <c r="E789" s="7">
        <v>26239072.380326372</v>
      </c>
      <c r="F789" s="7">
        <v>0</v>
      </c>
      <c r="G789" s="7">
        <v>26717629.42645904</v>
      </c>
      <c r="H789" s="9">
        <f t="shared" si="24"/>
        <v>478557.04613266885</v>
      </c>
      <c r="I789" s="9">
        <f t="shared" si="25"/>
        <v>478557.04613266885</v>
      </c>
    </row>
    <row r="790" spans="1:9" x14ac:dyDescent="0.25">
      <c r="A790" s="6">
        <v>104179</v>
      </c>
      <c r="B790" s="6">
        <v>2010</v>
      </c>
      <c r="C790" s="6" t="s">
        <v>8</v>
      </c>
      <c r="D790" s="8" t="s">
        <v>11</v>
      </c>
      <c r="E790" s="7">
        <v>62649203.714159176</v>
      </c>
      <c r="F790" s="7">
        <v>0</v>
      </c>
      <c r="G790" s="7">
        <v>63969789.888686165</v>
      </c>
      <c r="H790" s="9">
        <f t="shared" si="24"/>
        <v>1320586.1745269895</v>
      </c>
      <c r="I790" s="9">
        <f t="shared" si="25"/>
        <v>1320586.1745269895</v>
      </c>
    </row>
    <row r="791" spans="1:9" x14ac:dyDescent="0.25">
      <c r="A791" s="6">
        <v>106397</v>
      </c>
      <c r="B791" s="6">
        <v>2010</v>
      </c>
      <c r="C791" s="6" t="s">
        <v>8</v>
      </c>
      <c r="D791" s="8" t="s">
        <v>14</v>
      </c>
      <c r="E791" s="7">
        <v>79030209.190933496</v>
      </c>
      <c r="F791" s="7">
        <v>0</v>
      </c>
      <c r="G791" s="7">
        <v>85932197.630191833</v>
      </c>
      <c r="H791" s="9">
        <f t="shared" si="24"/>
        <v>6901988.439258337</v>
      </c>
      <c r="I791" s="9">
        <f t="shared" si="25"/>
        <v>6901988.439258337</v>
      </c>
    </row>
    <row r="792" spans="1:9" x14ac:dyDescent="0.25">
      <c r="A792" s="6">
        <v>110635</v>
      </c>
      <c r="B792" s="6">
        <v>2010</v>
      </c>
      <c r="C792" s="6" t="s">
        <v>8</v>
      </c>
      <c r="D792" s="8" t="s">
        <v>11</v>
      </c>
      <c r="E792" s="7">
        <v>76326971.156211883</v>
      </c>
      <c r="F792" s="7">
        <v>0</v>
      </c>
      <c r="G792" s="7">
        <v>76326992.068943575</v>
      </c>
      <c r="H792" s="9">
        <f t="shared" si="24"/>
        <v>20.912731692194939</v>
      </c>
      <c r="I792" s="9">
        <f t="shared" si="25"/>
        <v>20.912731692194939</v>
      </c>
    </row>
    <row r="793" spans="1:9" x14ac:dyDescent="0.25">
      <c r="A793" s="6">
        <v>110662</v>
      </c>
      <c r="B793" s="6">
        <v>2010</v>
      </c>
      <c r="C793" s="6" t="s">
        <v>8</v>
      </c>
      <c r="D793" s="8" t="s">
        <v>11</v>
      </c>
      <c r="E793" s="7">
        <v>68104546.233558714</v>
      </c>
      <c r="F793" s="7">
        <v>0</v>
      </c>
      <c r="G793" s="7">
        <v>68104546.233558714</v>
      </c>
      <c r="H793" s="9">
        <f t="shared" si="24"/>
        <v>0</v>
      </c>
      <c r="I793" s="9">
        <f t="shared" si="25"/>
        <v>0</v>
      </c>
    </row>
    <row r="794" spans="1:9" x14ac:dyDescent="0.25">
      <c r="A794" s="6">
        <v>132903</v>
      </c>
      <c r="B794" s="6">
        <v>2010</v>
      </c>
      <c r="C794" s="6" t="s">
        <v>8</v>
      </c>
      <c r="D794" s="8" t="s">
        <v>30</v>
      </c>
      <c r="E794" s="7">
        <v>43235174.128485739</v>
      </c>
      <c r="F794" s="7">
        <v>0</v>
      </c>
      <c r="G794" s="7">
        <v>44096759.96302741</v>
      </c>
      <c r="H794" s="9">
        <f t="shared" si="24"/>
        <v>861585.83454167098</v>
      </c>
      <c r="I794" s="9">
        <f t="shared" si="25"/>
        <v>861585.83454167098</v>
      </c>
    </row>
    <row r="795" spans="1:9" x14ac:dyDescent="0.25">
      <c r="A795" s="6">
        <v>201885</v>
      </c>
      <c r="B795" s="6">
        <v>2010</v>
      </c>
      <c r="C795" s="6" t="s">
        <v>8</v>
      </c>
      <c r="D795" s="8" t="s">
        <v>130</v>
      </c>
      <c r="E795" s="7">
        <v>47855355.700848423</v>
      </c>
      <c r="F795" s="7">
        <v>0</v>
      </c>
      <c r="G795" s="7">
        <v>45040402.954069346</v>
      </c>
      <c r="H795" s="9">
        <f t="shared" si="24"/>
        <v>-2814952.7467790768</v>
      </c>
      <c r="I795" s="9">
        <f t="shared" si="25"/>
        <v>-2814952.7467790768</v>
      </c>
    </row>
    <row r="796" spans="1:9" x14ac:dyDescent="0.25">
      <c r="A796" s="6">
        <v>126614</v>
      </c>
      <c r="B796" s="6">
        <v>2010</v>
      </c>
      <c r="C796" s="6" t="s">
        <v>8</v>
      </c>
      <c r="D796" s="8" t="s">
        <v>39</v>
      </c>
      <c r="E796" s="7">
        <v>53482566.754027888</v>
      </c>
      <c r="F796" s="7">
        <v>0</v>
      </c>
      <c r="G796" s="7">
        <v>54506852.54050529</v>
      </c>
      <c r="H796" s="9">
        <f t="shared" si="24"/>
        <v>1024285.7864774019</v>
      </c>
      <c r="I796" s="9">
        <f t="shared" si="25"/>
        <v>1024285.7864774019</v>
      </c>
    </row>
    <row r="797" spans="1:9" x14ac:dyDescent="0.25">
      <c r="A797" s="6">
        <v>129020</v>
      </c>
      <c r="B797" s="6">
        <v>2010</v>
      </c>
      <c r="C797" s="6" t="s">
        <v>8</v>
      </c>
      <c r="D797" s="8" t="s">
        <v>130</v>
      </c>
      <c r="E797" s="7">
        <v>64256118.205726355</v>
      </c>
      <c r="F797" s="7">
        <v>0</v>
      </c>
      <c r="G797" s="7">
        <v>64395494.958469041</v>
      </c>
      <c r="H797" s="9">
        <f t="shared" si="24"/>
        <v>139376.75274268538</v>
      </c>
      <c r="I797" s="9">
        <f t="shared" si="25"/>
        <v>139376.75274268538</v>
      </c>
    </row>
    <row r="798" spans="1:9" x14ac:dyDescent="0.25">
      <c r="A798" s="6">
        <v>134130</v>
      </c>
      <c r="B798" s="6">
        <v>2010</v>
      </c>
      <c r="C798" s="6" t="s">
        <v>8</v>
      </c>
      <c r="D798" s="8" t="s">
        <v>14</v>
      </c>
      <c r="E798" s="7">
        <v>116477725.38597691</v>
      </c>
      <c r="F798" s="7">
        <v>0</v>
      </c>
      <c r="G798" s="7">
        <v>128893318.11447367</v>
      </c>
      <c r="H798" s="9">
        <f t="shared" si="24"/>
        <v>12415592.72849676</v>
      </c>
      <c r="I798" s="9">
        <f t="shared" si="25"/>
        <v>12415592.72849676</v>
      </c>
    </row>
    <row r="799" spans="1:9" x14ac:dyDescent="0.25">
      <c r="A799" s="6">
        <v>139959</v>
      </c>
      <c r="B799" s="6">
        <v>2010</v>
      </c>
      <c r="C799" s="6" t="s">
        <v>8</v>
      </c>
      <c r="D799" s="8" t="s">
        <v>14</v>
      </c>
      <c r="E799" s="7">
        <v>85027679.058145478</v>
      </c>
      <c r="F799" s="7">
        <v>0</v>
      </c>
      <c r="G799" s="7">
        <v>98769658.492540032</v>
      </c>
      <c r="H799" s="9">
        <f t="shared" si="24"/>
        <v>13741979.434394553</v>
      </c>
      <c r="I799" s="9">
        <f t="shared" si="25"/>
        <v>13741979.434394553</v>
      </c>
    </row>
    <row r="800" spans="1:9" x14ac:dyDescent="0.25">
      <c r="A800" s="6">
        <v>141574</v>
      </c>
      <c r="B800" s="6">
        <v>2010</v>
      </c>
      <c r="C800" s="6" t="s">
        <v>8</v>
      </c>
      <c r="D800" s="8" t="s">
        <v>129</v>
      </c>
      <c r="E800" s="7">
        <v>38464118.203627154</v>
      </c>
      <c r="F800" s="7">
        <v>0</v>
      </c>
      <c r="G800" s="7">
        <v>39888274.131550513</v>
      </c>
      <c r="H800" s="9">
        <f t="shared" si="24"/>
        <v>1424155.927923359</v>
      </c>
      <c r="I800" s="9">
        <f t="shared" si="25"/>
        <v>1424155.927923359</v>
      </c>
    </row>
    <row r="801" spans="1:9" x14ac:dyDescent="0.25">
      <c r="A801" s="6">
        <v>225511</v>
      </c>
      <c r="B801" s="6">
        <v>2010</v>
      </c>
      <c r="C801" s="6" t="s">
        <v>8</v>
      </c>
      <c r="D801" s="8" t="s">
        <v>30</v>
      </c>
      <c r="E801" s="7">
        <v>36360067.354819298</v>
      </c>
      <c r="F801" s="7">
        <v>0</v>
      </c>
      <c r="G801" s="7">
        <v>36360067.354819298</v>
      </c>
      <c r="H801" s="9">
        <f t="shared" si="24"/>
        <v>0</v>
      </c>
      <c r="I801" s="9">
        <f t="shared" si="25"/>
        <v>0</v>
      </c>
    </row>
    <row r="802" spans="1:9" x14ac:dyDescent="0.25">
      <c r="A802" s="6">
        <v>142285</v>
      </c>
      <c r="B802" s="6">
        <v>2010</v>
      </c>
      <c r="C802" s="6" t="s">
        <v>8</v>
      </c>
      <c r="D802" s="8" t="s">
        <v>129</v>
      </c>
      <c r="E802" s="7">
        <v>17234877.815329917</v>
      </c>
      <c r="F802" s="7">
        <v>0</v>
      </c>
      <c r="G802" s="7">
        <v>17262010.433702171</v>
      </c>
      <c r="H802" s="9">
        <f t="shared" si="24"/>
        <v>27132.618372254074</v>
      </c>
      <c r="I802" s="9">
        <f t="shared" si="25"/>
        <v>27132.618372254074</v>
      </c>
    </row>
    <row r="803" spans="1:9" x14ac:dyDescent="0.25">
      <c r="A803" s="6">
        <v>145637</v>
      </c>
      <c r="B803" s="6">
        <v>2010</v>
      </c>
      <c r="C803" s="6" t="s">
        <v>8</v>
      </c>
      <c r="D803" s="8" t="s">
        <v>37</v>
      </c>
      <c r="E803" s="7">
        <v>79201161.967199087</v>
      </c>
      <c r="F803" s="7">
        <v>0</v>
      </c>
      <c r="G803" s="7">
        <v>82758821.574850887</v>
      </c>
      <c r="H803" s="9">
        <f t="shared" si="24"/>
        <v>3557659.6076517999</v>
      </c>
      <c r="I803" s="9">
        <f t="shared" si="25"/>
        <v>3557659.6076517999</v>
      </c>
    </row>
    <row r="804" spans="1:9" x14ac:dyDescent="0.25">
      <c r="A804" s="6">
        <v>153658</v>
      </c>
      <c r="B804" s="6">
        <v>2010</v>
      </c>
      <c r="C804" s="6" t="s">
        <v>8</v>
      </c>
      <c r="D804" s="8" t="s">
        <v>37</v>
      </c>
      <c r="E804" s="7">
        <v>81931895.841422439</v>
      </c>
      <c r="F804" s="7">
        <v>0</v>
      </c>
      <c r="G804" s="7">
        <v>97668062.739657655</v>
      </c>
      <c r="H804" s="9">
        <f t="shared" si="24"/>
        <v>15736166.898235217</v>
      </c>
      <c r="I804" s="9">
        <f t="shared" si="25"/>
        <v>15736166.898235217</v>
      </c>
    </row>
    <row r="805" spans="1:9" x14ac:dyDescent="0.25">
      <c r="A805" s="6">
        <v>155317</v>
      </c>
      <c r="B805" s="6">
        <v>2010</v>
      </c>
      <c r="C805" s="6" t="s">
        <v>8</v>
      </c>
      <c r="D805" s="8" t="s">
        <v>39</v>
      </c>
      <c r="E805" s="7">
        <v>76211910.407082841</v>
      </c>
      <c r="F805" s="7">
        <v>0</v>
      </c>
      <c r="G805" s="7">
        <v>77650645.811009556</v>
      </c>
      <c r="H805" s="9">
        <f t="shared" si="24"/>
        <v>1438735.4039267153</v>
      </c>
      <c r="I805" s="9">
        <f t="shared" si="25"/>
        <v>1438735.4039267153</v>
      </c>
    </row>
    <row r="806" spans="1:9" x14ac:dyDescent="0.25">
      <c r="A806" s="6">
        <v>157085</v>
      </c>
      <c r="B806" s="6">
        <v>2010</v>
      </c>
      <c r="C806" s="6" t="s">
        <v>8</v>
      </c>
      <c r="D806" s="8" t="s">
        <v>14</v>
      </c>
      <c r="E806" s="7">
        <v>86956223.658528149</v>
      </c>
      <c r="F806" s="7">
        <v>0</v>
      </c>
      <c r="G806" s="7">
        <v>87724348.293773919</v>
      </c>
      <c r="H806" s="9">
        <f t="shared" si="24"/>
        <v>768124.63524577022</v>
      </c>
      <c r="I806" s="9">
        <f t="shared" si="25"/>
        <v>768124.63524577022</v>
      </c>
    </row>
    <row r="807" spans="1:9" x14ac:dyDescent="0.25">
      <c r="A807" s="6">
        <v>160658</v>
      </c>
      <c r="B807" s="6">
        <v>2010</v>
      </c>
      <c r="C807" s="6" t="s">
        <v>8</v>
      </c>
      <c r="D807" s="8" t="s">
        <v>9</v>
      </c>
      <c r="E807" s="7">
        <v>13601663.810065664</v>
      </c>
      <c r="F807" s="7">
        <v>0</v>
      </c>
      <c r="G807" s="7">
        <v>13516305.743967472</v>
      </c>
      <c r="H807" s="9">
        <f t="shared" si="24"/>
        <v>-85358.066098192707</v>
      </c>
      <c r="I807" s="9">
        <f t="shared" si="25"/>
        <v>-85358.066098192707</v>
      </c>
    </row>
    <row r="808" spans="1:9" x14ac:dyDescent="0.25">
      <c r="A808" s="6">
        <v>159993</v>
      </c>
      <c r="B808" s="6">
        <v>2010</v>
      </c>
      <c r="C808" s="6" t="s">
        <v>8</v>
      </c>
      <c r="D808" s="8" t="s">
        <v>9</v>
      </c>
      <c r="E808" s="7">
        <v>11777628.935335644</v>
      </c>
      <c r="F808" s="7">
        <v>0</v>
      </c>
      <c r="G808" s="7">
        <v>11835496.665282549</v>
      </c>
      <c r="H808" s="9">
        <f t="shared" si="24"/>
        <v>57867.729946905747</v>
      </c>
      <c r="I808" s="9">
        <f t="shared" si="25"/>
        <v>57867.729946905747</v>
      </c>
    </row>
    <row r="809" spans="1:9" x14ac:dyDescent="0.25">
      <c r="A809" s="6">
        <v>157289</v>
      </c>
      <c r="B809" s="6">
        <v>2010</v>
      </c>
      <c r="C809" s="6" t="s">
        <v>8</v>
      </c>
      <c r="D809" s="8" t="s">
        <v>130</v>
      </c>
      <c r="E809" s="7">
        <v>67424565.460407242</v>
      </c>
      <c r="F809" s="7">
        <v>0</v>
      </c>
      <c r="G809" s="7">
        <v>69878676.72643818</v>
      </c>
      <c r="H809" s="9">
        <f t="shared" si="24"/>
        <v>2454111.2660309374</v>
      </c>
      <c r="I809" s="9">
        <f t="shared" si="25"/>
        <v>2454111.2660309374</v>
      </c>
    </row>
    <row r="810" spans="1:9" x14ac:dyDescent="0.25">
      <c r="A810" s="6">
        <v>163286</v>
      </c>
      <c r="B810" s="6">
        <v>2010</v>
      </c>
      <c r="C810" s="6" t="s">
        <v>8</v>
      </c>
      <c r="D810" s="8" t="s">
        <v>23</v>
      </c>
      <c r="E810" s="7">
        <v>60164819.617991105</v>
      </c>
      <c r="F810" s="7">
        <v>0</v>
      </c>
      <c r="G810" s="7">
        <v>60164819.617991105</v>
      </c>
      <c r="H810" s="9">
        <f t="shared" si="24"/>
        <v>0</v>
      </c>
      <c r="I810" s="9">
        <f t="shared" si="25"/>
        <v>0</v>
      </c>
    </row>
    <row r="811" spans="1:9" x14ac:dyDescent="0.25">
      <c r="A811" s="6">
        <v>220862</v>
      </c>
      <c r="B811" s="6">
        <v>2010</v>
      </c>
      <c r="C811" s="6" t="s">
        <v>8</v>
      </c>
      <c r="D811" s="8" t="s">
        <v>30</v>
      </c>
      <c r="E811" s="7">
        <v>43499408.694822662</v>
      </c>
      <c r="F811" s="7">
        <v>0</v>
      </c>
      <c r="G811" s="7">
        <v>43499408.694822662</v>
      </c>
      <c r="H811" s="9">
        <f t="shared" si="24"/>
        <v>0</v>
      </c>
      <c r="I811" s="9">
        <f t="shared" si="25"/>
        <v>0</v>
      </c>
    </row>
    <row r="812" spans="1:9" x14ac:dyDescent="0.25">
      <c r="A812" s="6">
        <v>170976</v>
      </c>
      <c r="B812" s="6">
        <v>2010</v>
      </c>
      <c r="C812" s="6" t="s">
        <v>8</v>
      </c>
      <c r="D812" s="8" t="s">
        <v>37</v>
      </c>
      <c r="E812" s="7">
        <v>98106962.642471507</v>
      </c>
      <c r="F812" s="7">
        <v>0</v>
      </c>
      <c r="G812" s="7">
        <v>117633049.24860018</v>
      </c>
      <c r="H812" s="9">
        <f t="shared" si="24"/>
        <v>19526086.606128678</v>
      </c>
      <c r="I812" s="9">
        <f t="shared" si="25"/>
        <v>19526086.606128678</v>
      </c>
    </row>
    <row r="813" spans="1:9" x14ac:dyDescent="0.25">
      <c r="A813" s="6">
        <v>174066</v>
      </c>
      <c r="B813" s="6">
        <v>2010</v>
      </c>
      <c r="C813" s="6" t="s">
        <v>8</v>
      </c>
      <c r="D813" s="8" t="s">
        <v>37</v>
      </c>
      <c r="E813" s="7">
        <v>86630330.654456645</v>
      </c>
      <c r="F813" s="7">
        <v>0</v>
      </c>
      <c r="G813" s="7">
        <v>86630330.654456645</v>
      </c>
      <c r="H813" s="9">
        <f t="shared" si="24"/>
        <v>0</v>
      </c>
      <c r="I813" s="9">
        <f t="shared" si="25"/>
        <v>0</v>
      </c>
    </row>
    <row r="814" spans="1:9" x14ac:dyDescent="0.25">
      <c r="A814" s="6">
        <v>176017</v>
      </c>
      <c r="B814" s="6">
        <v>2010</v>
      </c>
      <c r="C814" s="6" t="s">
        <v>8</v>
      </c>
      <c r="D814" s="8" t="s">
        <v>14</v>
      </c>
      <c r="E814" s="7">
        <v>50342342.881777778</v>
      </c>
      <c r="F814" s="7">
        <v>0</v>
      </c>
      <c r="G814" s="7">
        <v>50342342.881777778</v>
      </c>
      <c r="H814" s="9">
        <f t="shared" si="24"/>
        <v>0</v>
      </c>
      <c r="I814" s="9">
        <f t="shared" si="25"/>
        <v>0</v>
      </c>
    </row>
    <row r="815" spans="1:9" x14ac:dyDescent="0.25">
      <c r="A815" s="6">
        <v>178396</v>
      </c>
      <c r="B815" s="6">
        <v>2010</v>
      </c>
      <c r="C815" s="6" t="s">
        <v>8</v>
      </c>
      <c r="D815" s="8" t="s">
        <v>39</v>
      </c>
      <c r="E815" s="7">
        <v>67984108.711043254</v>
      </c>
      <c r="F815" s="7">
        <v>0</v>
      </c>
      <c r="G815" s="7">
        <v>67198443.797253802</v>
      </c>
      <c r="H815" s="9">
        <f t="shared" si="24"/>
        <v>-785664.91378945112</v>
      </c>
      <c r="I815" s="9">
        <f t="shared" si="25"/>
        <v>-785664.91378945112</v>
      </c>
    </row>
    <row r="816" spans="1:9" x14ac:dyDescent="0.25">
      <c r="A816" s="6">
        <v>181464</v>
      </c>
      <c r="B816" s="6">
        <v>2010</v>
      </c>
      <c r="C816" s="6" t="s">
        <v>8</v>
      </c>
      <c r="D816" s="8" t="s">
        <v>39</v>
      </c>
      <c r="E816" s="7">
        <v>78959945.71444048</v>
      </c>
      <c r="F816" s="7">
        <v>0</v>
      </c>
      <c r="G816" s="7">
        <v>80881346.965943366</v>
      </c>
      <c r="H816" s="9">
        <f t="shared" si="24"/>
        <v>1921401.2515028864</v>
      </c>
      <c r="I816" s="9">
        <f t="shared" si="25"/>
        <v>1921401.2515028864</v>
      </c>
    </row>
    <row r="817" spans="1:9" x14ac:dyDescent="0.25">
      <c r="A817" s="6">
        <v>182281</v>
      </c>
      <c r="B817" s="6">
        <v>2010</v>
      </c>
      <c r="C817" s="6" t="s">
        <v>8</v>
      </c>
      <c r="D817" s="8" t="s">
        <v>18</v>
      </c>
      <c r="E817" s="7">
        <v>65096996.03320723</v>
      </c>
      <c r="F817" s="7">
        <v>0</v>
      </c>
      <c r="G817" s="7">
        <v>62183713.823327117</v>
      </c>
      <c r="H817" s="9">
        <f t="shared" si="24"/>
        <v>-2913282.2098801136</v>
      </c>
      <c r="I817" s="9">
        <f t="shared" si="25"/>
        <v>-2913282.2098801136</v>
      </c>
    </row>
    <row r="818" spans="1:9" x14ac:dyDescent="0.25">
      <c r="A818" s="6">
        <v>182290</v>
      </c>
      <c r="B818" s="6">
        <v>2010</v>
      </c>
      <c r="C818" s="6" t="s">
        <v>8</v>
      </c>
      <c r="D818" s="8" t="s">
        <v>129</v>
      </c>
      <c r="E818" s="7">
        <v>26403766.746463992</v>
      </c>
      <c r="F818" s="7">
        <v>0</v>
      </c>
      <c r="G818" s="7">
        <v>25488371.352594808</v>
      </c>
      <c r="H818" s="9">
        <f t="shared" si="24"/>
        <v>-915395.39386918396</v>
      </c>
      <c r="I818" s="9">
        <f t="shared" si="25"/>
        <v>-915395.39386918396</v>
      </c>
    </row>
    <row r="819" spans="1:9" x14ac:dyDescent="0.25">
      <c r="A819" s="6">
        <v>187985</v>
      </c>
      <c r="B819" s="6">
        <v>2010</v>
      </c>
      <c r="C819" s="6" t="s">
        <v>8</v>
      </c>
      <c r="D819" s="8" t="s">
        <v>18</v>
      </c>
      <c r="E819" s="7">
        <v>41089469.520817004</v>
      </c>
      <c r="F819" s="7">
        <v>0</v>
      </c>
      <c r="G819" s="7">
        <v>41088877.360308938</v>
      </c>
      <c r="H819" s="9">
        <f t="shared" si="24"/>
        <v>-592.16050806641579</v>
      </c>
      <c r="I819" s="9">
        <f t="shared" si="25"/>
        <v>-592.16050806641579</v>
      </c>
    </row>
    <row r="820" spans="1:9" x14ac:dyDescent="0.25">
      <c r="A820" s="6">
        <v>199120</v>
      </c>
      <c r="B820" s="6">
        <v>2010</v>
      </c>
      <c r="C820" s="6" t="s">
        <v>8</v>
      </c>
      <c r="D820" s="8" t="s">
        <v>23</v>
      </c>
      <c r="E820" s="7">
        <v>80002574.167956695</v>
      </c>
      <c r="F820" s="7">
        <v>0</v>
      </c>
      <c r="G820" s="7">
        <v>80156747.228710338</v>
      </c>
      <c r="H820" s="9">
        <f t="shared" si="24"/>
        <v>154173.06075364351</v>
      </c>
      <c r="I820" s="9">
        <f t="shared" si="25"/>
        <v>154173.06075364351</v>
      </c>
    </row>
    <row r="821" spans="1:9" x14ac:dyDescent="0.25">
      <c r="A821" s="6">
        <v>227216</v>
      </c>
      <c r="B821" s="6">
        <v>2010</v>
      </c>
      <c r="C821" s="6" t="s">
        <v>8</v>
      </c>
      <c r="D821" s="8" t="s">
        <v>9</v>
      </c>
      <c r="E821" s="7">
        <v>18827012.508937478</v>
      </c>
      <c r="F821" s="7">
        <v>0</v>
      </c>
      <c r="G821" s="7">
        <v>11229023.043377377</v>
      </c>
      <c r="H821" s="9">
        <f t="shared" si="24"/>
        <v>-7597989.465560101</v>
      </c>
      <c r="I821" s="9">
        <f t="shared" si="25"/>
        <v>-7597989.465560101</v>
      </c>
    </row>
    <row r="822" spans="1:9" x14ac:dyDescent="0.25">
      <c r="A822" s="6">
        <v>207500</v>
      </c>
      <c r="B822" s="6">
        <v>2010</v>
      </c>
      <c r="C822" s="6" t="s">
        <v>8</v>
      </c>
      <c r="D822" s="8" t="s">
        <v>39</v>
      </c>
      <c r="E822" s="7">
        <v>96504768.924917489</v>
      </c>
      <c r="F822" s="7">
        <v>0</v>
      </c>
      <c r="G822" s="7">
        <v>108429527.73310512</v>
      </c>
      <c r="H822" s="9">
        <f t="shared" si="24"/>
        <v>11924758.808187634</v>
      </c>
      <c r="I822" s="9">
        <f t="shared" si="25"/>
        <v>11924758.808187634</v>
      </c>
    </row>
    <row r="823" spans="1:9" x14ac:dyDescent="0.25">
      <c r="A823" s="6">
        <v>209551</v>
      </c>
      <c r="B823" s="6">
        <v>2010</v>
      </c>
      <c r="C823" s="6" t="s">
        <v>8</v>
      </c>
      <c r="D823" s="8" t="s">
        <v>11</v>
      </c>
      <c r="E823" s="7">
        <v>85694025.830900326</v>
      </c>
      <c r="F823" s="7">
        <v>0</v>
      </c>
      <c r="G823" s="7">
        <v>134715946.53799441</v>
      </c>
      <c r="H823" s="9">
        <f t="shared" si="24"/>
        <v>49021920.707094088</v>
      </c>
      <c r="I823" s="9">
        <f t="shared" si="25"/>
        <v>49021920.707094088</v>
      </c>
    </row>
    <row r="824" spans="1:9" x14ac:dyDescent="0.25">
      <c r="A824" s="6">
        <v>218663</v>
      </c>
      <c r="B824" s="6">
        <v>2010</v>
      </c>
      <c r="C824" s="6" t="s">
        <v>8</v>
      </c>
      <c r="D824" s="8" t="s">
        <v>14</v>
      </c>
      <c r="E824" s="7">
        <v>86176997.66476132</v>
      </c>
      <c r="F824" s="7">
        <v>0</v>
      </c>
      <c r="G824" s="7">
        <v>87920638.495496064</v>
      </c>
      <c r="H824" s="9">
        <f t="shared" si="24"/>
        <v>1743640.8307347447</v>
      </c>
      <c r="I824" s="9">
        <f t="shared" si="25"/>
        <v>1743640.8307347447</v>
      </c>
    </row>
    <row r="825" spans="1:9" x14ac:dyDescent="0.25">
      <c r="A825" s="6">
        <v>137351</v>
      </c>
      <c r="B825" s="6">
        <v>2010</v>
      </c>
      <c r="C825" s="6" t="s">
        <v>8</v>
      </c>
      <c r="D825" s="8" t="s">
        <v>130</v>
      </c>
      <c r="E825" s="7">
        <v>43023718.894272715</v>
      </c>
      <c r="F825" s="7">
        <v>0</v>
      </c>
      <c r="G825" s="7">
        <v>43136294.330340043</v>
      </c>
      <c r="H825" s="9">
        <f t="shared" si="24"/>
        <v>112575.43606732786</v>
      </c>
      <c r="I825" s="9">
        <f t="shared" si="25"/>
        <v>112575.43606732786</v>
      </c>
    </row>
    <row r="826" spans="1:9" x14ac:dyDescent="0.25">
      <c r="A826" s="6">
        <v>176372</v>
      </c>
      <c r="B826" s="6">
        <v>2010</v>
      </c>
      <c r="C826" s="6" t="s">
        <v>8</v>
      </c>
      <c r="D826" s="8" t="s">
        <v>30</v>
      </c>
      <c r="E826" s="7">
        <v>21618866.593221724</v>
      </c>
      <c r="F826" s="7">
        <v>0</v>
      </c>
      <c r="G826" s="7">
        <v>21717688.055852689</v>
      </c>
      <c r="H826" s="9">
        <f t="shared" si="24"/>
        <v>98821.462630964816</v>
      </c>
      <c r="I826" s="9">
        <f t="shared" si="25"/>
        <v>98821.462630964816</v>
      </c>
    </row>
    <row r="827" spans="1:9" x14ac:dyDescent="0.25">
      <c r="A827" s="6">
        <v>206084</v>
      </c>
      <c r="B827" s="6">
        <v>2010</v>
      </c>
      <c r="C827" s="6" t="s">
        <v>8</v>
      </c>
      <c r="D827" s="8" t="s">
        <v>16</v>
      </c>
      <c r="E827" s="7">
        <v>22045492.923869371</v>
      </c>
      <c r="F827" s="7">
        <v>0</v>
      </c>
      <c r="G827" s="7">
        <v>21976432.479783997</v>
      </c>
      <c r="H827" s="9">
        <f t="shared" si="24"/>
        <v>-69060.444085374475</v>
      </c>
      <c r="I827" s="9">
        <f t="shared" si="25"/>
        <v>-69060.444085374475</v>
      </c>
    </row>
    <row r="828" spans="1:9" x14ac:dyDescent="0.25">
      <c r="A828" s="6">
        <v>230764</v>
      </c>
      <c r="B828" s="6">
        <v>2010</v>
      </c>
      <c r="C828" s="6" t="s">
        <v>8</v>
      </c>
      <c r="D828" s="8" t="s">
        <v>18</v>
      </c>
      <c r="E828" s="7">
        <v>34938380.229906328</v>
      </c>
      <c r="F828" s="7">
        <v>0</v>
      </c>
      <c r="G828" s="7">
        <v>33991322.960247263</v>
      </c>
      <c r="H828" s="9">
        <f t="shared" si="24"/>
        <v>-947057.26965906471</v>
      </c>
      <c r="I828" s="9">
        <f t="shared" si="25"/>
        <v>-947057.26965906471</v>
      </c>
    </row>
    <row r="829" spans="1:9" x14ac:dyDescent="0.25">
      <c r="A829" s="6">
        <v>234076</v>
      </c>
      <c r="B829" s="6">
        <v>2010</v>
      </c>
      <c r="C829" s="6" t="s">
        <v>8</v>
      </c>
      <c r="D829" s="8" t="s">
        <v>23</v>
      </c>
      <c r="E829" s="7">
        <v>78004942.707406491</v>
      </c>
      <c r="F829" s="7">
        <v>0</v>
      </c>
      <c r="G829" s="7">
        <v>90080637.505615026</v>
      </c>
      <c r="H829" s="9">
        <f t="shared" si="24"/>
        <v>12075694.798208535</v>
      </c>
      <c r="I829" s="9">
        <f t="shared" si="25"/>
        <v>12075694.798208535</v>
      </c>
    </row>
    <row r="830" spans="1:9" x14ac:dyDescent="0.25">
      <c r="A830" s="6">
        <v>236948</v>
      </c>
      <c r="B830" s="6">
        <v>2010</v>
      </c>
      <c r="C830" s="6" t="s">
        <v>8</v>
      </c>
      <c r="D830" s="8" t="s">
        <v>11</v>
      </c>
      <c r="E830" s="7">
        <v>67845962.507460445</v>
      </c>
      <c r="F830" s="7">
        <v>0</v>
      </c>
      <c r="G830" s="7">
        <v>70480759.775356993</v>
      </c>
      <c r="H830" s="9">
        <f t="shared" si="24"/>
        <v>2634797.2678965479</v>
      </c>
      <c r="I830" s="9">
        <f t="shared" si="25"/>
        <v>2634797.2678965479</v>
      </c>
    </row>
    <row r="831" spans="1:9" x14ac:dyDescent="0.25">
      <c r="A831" s="6">
        <v>240444</v>
      </c>
      <c r="B831" s="6">
        <v>2010</v>
      </c>
      <c r="C831" s="6" t="s">
        <v>8</v>
      </c>
      <c r="D831" s="8" t="s">
        <v>37</v>
      </c>
      <c r="E831" s="7">
        <v>101547084.99329324</v>
      </c>
      <c r="F831" s="7">
        <v>0</v>
      </c>
      <c r="G831" s="7">
        <v>105707157.85089064</v>
      </c>
      <c r="H831" s="9">
        <f t="shared" si="24"/>
        <v>4160072.8575973958</v>
      </c>
      <c r="I831" s="9">
        <f t="shared" si="25"/>
        <v>4160072.8575973958</v>
      </c>
    </row>
    <row r="832" spans="1:9" x14ac:dyDescent="0.25">
      <c r="A832" s="6">
        <v>240727</v>
      </c>
      <c r="B832" s="6">
        <v>2010</v>
      </c>
      <c r="C832" s="6" t="s">
        <v>8</v>
      </c>
      <c r="D832" s="8" t="s">
        <v>18</v>
      </c>
      <c r="E832" s="7">
        <v>29195110.11982679</v>
      </c>
      <c r="F832" s="7">
        <v>0</v>
      </c>
      <c r="G832" s="7">
        <v>29695632.138262268</v>
      </c>
      <c r="H832" s="9">
        <f t="shared" si="24"/>
        <v>500522.01843547821</v>
      </c>
      <c r="I832" s="9">
        <f t="shared" si="25"/>
        <v>500522.01843547821</v>
      </c>
    </row>
    <row r="833" spans="1:9" x14ac:dyDescent="0.25">
      <c r="A833" s="6">
        <v>230728</v>
      </c>
      <c r="B833" s="6">
        <v>2010</v>
      </c>
      <c r="C833" s="6" t="s">
        <v>8</v>
      </c>
      <c r="D833" s="8" t="s">
        <v>129</v>
      </c>
      <c r="E833" s="7">
        <v>21291485.483189438</v>
      </c>
      <c r="F833" s="7">
        <v>0</v>
      </c>
      <c r="G833" s="7">
        <v>21134954.787104432</v>
      </c>
      <c r="H833" s="9">
        <f t="shared" si="24"/>
        <v>-156530.696085006</v>
      </c>
      <c r="I833" s="9">
        <f t="shared" si="25"/>
        <v>-156530.696085006</v>
      </c>
    </row>
    <row r="834" spans="1:9" x14ac:dyDescent="0.25">
      <c r="A834" s="6">
        <v>233921</v>
      </c>
      <c r="B834" s="6">
        <v>2010</v>
      </c>
      <c r="C834" s="6" t="s">
        <v>8</v>
      </c>
      <c r="D834" s="8" t="s">
        <v>23</v>
      </c>
      <c r="E834" s="7">
        <v>61349846.16364523</v>
      </c>
      <c r="F834" s="7">
        <v>0</v>
      </c>
      <c r="G834" s="7">
        <v>70017437.103930846</v>
      </c>
      <c r="H834" s="9">
        <f t="shared" si="24"/>
        <v>8667590.9402856156</v>
      </c>
      <c r="I834" s="9">
        <f t="shared" si="25"/>
        <v>8667590.9402856156</v>
      </c>
    </row>
    <row r="835" spans="1:9" x14ac:dyDescent="0.25">
      <c r="A835" s="6">
        <v>236939</v>
      </c>
      <c r="B835" s="6">
        <v>2010</v>
      </c>
      <c r="C835" s="6" t="s">
        <v>8</v>
      </c>
      <c r="D835" s="8" t="s">
        <v>11</v>
      </c>
      <c r="E835" s="7">
        <v>41875920.31305024</v>
      </c>
      <c r="F835" s="7">
        <v>0</v>
      </c>
      <c r="G835" s="7">
        <v>43313675.01992736</v>
      </c>
      <c r="H835" s="9">
        <f t="shared" ref="H835:H898" si="26">G835-E835</f>
        <v>1437754.7068771198</v>
      </c>
      <c r="I835" s="9">
        <f t="shared" ref="I835:I898" si="27">G835-E835+F835</f>
        <v>1437754.7068771198</v>
      </c>
    </row>
    <row r="836" spans="1:9" x14ac:dyDescent="0.25">
      <c r="A836" s="6">
        <v>238032</v>
      </c>
      <c r="B836" s="6">
        <v>2010</v>
      </c>
      <c r="C836" s="6" t="s">
        <v>8</v>
      </c>
      <c r="D836" s="8" t="s">
        <v>130</v>
      </c>
      <c r="E836" s="7">
        <v>62306641.061584659</v>
      </c>
      <c r="F836" s="7">
        <v>0</v>
      </c>
      <c r="G836" s="7">
        <v>68274680.111277834</v>
      </c>
      <c r="H836" s="9">
        <f t="shared" si="26"/>
        <v>5968039.0496931747</v>
      </c>
      <c r="I836" s="9">
        <f t="shared" si="27"/>
        <v>5968039.0496931747</v>
      </c>
    </row>
    <row r="837" spans="1:9" x14ac:dyDescent="0.25">
      <c r="A837" s="6">
        <v>157951</v>
      </c>
      <c r="B837" s="6">
        <v>2010</v>
      </c>
      <c r="C837" s="6" t="s">
        <v>8</v>
      </c>
      <c r="D837" s="8" t="s">
        <v>9</v>
      </c>
      <c r="E837" s="7">
        <v>25583257.919656392</v>
      </c>
      <c r="F837" s="7">
        <v>0</v>
      </c>
      <c r="G837" s="7">
        <v>25583257.919656392</v>
      </c>
      <c r="H837" s="9">
        <f t="shared" si="26"/>
        <v>0</v>
      </c>
      <c r="I837" s="9">
        <f t="shared" si="27"/>
        <v>0</v>
      </c>
    </row>
    <row r="838" spans="1:9" x14ac:dyDescent="0.25">
      <c r="A838" s="6">
        <v>172699</v>
      </c>
      <c r="B838" s="6">
        <v>2010</v>
      </c>
      <c r="C838" s="6" t="s">
        <v>8</v>
      </c>
      <c r="D838" s="8" t="s">
        <v>16</v>
      </c>
      <c r="E838" s="7">
        <v>25572307.352937575</v>
      </c>
      <c r="F838" s="7">
        <v>0</v>
      </c>
      <c r="G838" s="7">
        <v>26153454.556087099</v>
      </c>
      <c r="H838" s="9">
        <f t="shared" si="26"/>
        <v>581147.20314952359</v>
      </c>
      <c r="I838" s="9">
        <f t="shared" si="27"/>
        <v>581147.20314952359</v>
      </c>
    </row>
    <row r="839" spans="1:9" x14ac:dyDescent="0.25">
      <c r="A839" s="8">
        <v>104151</v>
      </c>
      <c r="B839" s="8">
        <v>2009</v>
      </c>
      <c r="C839" s="8" t="s">
        <v>8</v>
      </c>
      <c r="D839" s="8" t="s">
        <v>11</v>
      </c>
      <c r="E839" s="9">
        <v>59328208.297970712</v>
      </c>
      <c r="F839" s="9">
        <v>0</v>
      </c>
      <c r="G839" s="9">
        <v>58052728.120290048</v>
      </c>
      <c r="H839" s="9">
        <f t="shared" si="26"/>
        <v>-1275480.1776806638</v>
      </c>
      <c r="I839" s="9">
        <f t="shared" si="27"/>
        <v>-1275480.1776806638</v>
      </c>
    </row>
    <row r="840" spans="1:9" x14ac:dyDescent="0.25">
      <c r="A840" s="8">
        <v>106458</v>
      </c>
      <c r="B840" s="8">
        <v>2009</v>
      </c>
      <c r="C840" s="8" t="s">
        <v>8</v>
      </c>
      <c r="D840" s="8" t="s">
        <v>9</v>
      </c>
      <c r="E840" s="9">
        <v>12363587.085782414</v>
      </c>
      <c r="F840" s="9">
        <v>0</v>
      </c>
      <c r="G840" s="9">
        <v>11159332.553468434</v>
      </c>
      <c r="H840" s="9">
        <f t="shared" si="26"/>
        <v>-1204254.5323139802</v>
      </c>
      <c r="I840" s="9">
        <f t="shared" si="27"/>
        <v>-1204254.5323139802</v>
      </c>
    </row>
    <row r="841" spans="1:9" x14ac:dyDescent="0.25">
      <c r="A841" s="8">
        <v>100858</v>
      </c>
      <c r="B841" s="8">
        <v>2009</v>
      </c>
      <c r="C841" s="8" t="s">
        <v>8</v>
      </c>
      <c r="D841" s="8" t="s">
        <v>14</v>
      </c>
      <c r="E841" s="9">
        <v>95628702.410041541</v>
      </c>
      <c r="F841" s="9">
        <v>0</v>
      </c>
      <c r="G841" s="9">
        <v>97330356.208679691</v>
      </c>
      <c r="H841" s="9">
        <f t="shared" si="26"/>
        <v>1701653.7986381501</v>
      </c>
      <c r="I841" s="9">
        <f t="shared" si="27"/>
        <v>1701653.7986381501</v>
      </c>
    </row>
    <row r="842" spans="1:9" x14ac:dyDescent="0.25">
      <c r="A842" s="8">
        <v>150136</v>
      </c>
      <c r="B842" s="8">
        <v>2009</v>
      </c>
      <c r="C842" s="8" t="s">
        <v>8</v>
      </c>
      <c r="D842" s="8" t="s">
        <v>16</v>
      </c>
      <c r="E842" s="9">
        <v>21945706.833000634</v>
      </c>
      <c r="F842" s="9">
        <v>0</v>
      </c>
      <c r="G842" s="9">
        <v>22931652.92196878</v>
      </c>
      <c r="H842" s="9">
        <f t="shared" si="26"/>
        <v>985946.08896814659</v>
      </c>
      <c r="I842" s="9">
        <f t="shared" si="27"/>
        <v>985946.08896814659</v>
      </c>
    </row>
    <row r="843" spans="1:9" x14ac:dyDescent="0.25">
      <c r="A843" s="8">
        <v>142115</v>
      </c>
      <c r="B843" s="8">
        <v>2009</v>
      </c>
      <c r="C843" s="8" t="s">
        <v>8</v>
      </c>
      <c r="D843" s="8" t="s">
        <v>129</v>
      </c>
      <c r="E843" s="9">
        <v>33793276.888308033</v>
      </c>
      <c r="F843" s="9">
        <v>0</v>
      </c>
      <c r="G843" s="9">
        <v>33490734.305331241</v>
      </c>
      <c r="H843" s="9">
        <f t="shared" si="26"/>
        <v>-302542.58297679201</v>
      </c>
      <c r="I843" s="9">
        <f t="shared" si="27"/>
        <v>-302542.58297679201</v>
      </c>
    </row>
    <row r="844" spans="1:9" x14ac:dyDescent="0.25">
      <c r="A844" s="8">
        <v>201441</v>
      </c>
      <c r="B844" s="8">
        <v>2009</v>
      </c>
      <c r="C844" s="8" t="s">
        <v>8</v>
      </c>
      <c r="D844" s="8" t="s">
        <v>16</v>
      </c>
      <c r="E844" s="9">
        <v>20291487.947098952</v>
      </c>
      <c r="F844" s="9">
        <v>0</v>
      </c>
      <c r="G844" s="9">
        <v>19929093.760825045</v>
      </c>
      <c r="H844" s="9">
        <f t="shared" si="26"/>
        <v>-362394.18627390638</v>
      </c>
      <c r="I844" s="9">
        <f t="shared" si="27"/>
        <v>-362394.18627390638</v>
      </c>
    </row>
    <row r="845" spans="1:9" x14ac:dyDescent="0.25">
      <c r="A845" s="8">
        <v>110556</v>
      </c>
      <c r="B845" s="8">
        <v>2009</v>
      </c>
      <c r="C845" s="8" t="s">
        <v>8</v>
      </c>
      <c r="D845" s="8" t="s">
        <v>129</v>
      </c>
      <c r="E845" s="9">
        <v>32046050.848325744</v>
      </c>
      <c r="F845" s="9">
        <v>0</v>
      </c>
      <c r="G845" s="9">
        <v>33375414.249797162</v>
      </c>
      <c r="H845" s="9">
        <f t="shared" si="26"/>
        <v>1329363.4014714174</v>
      </c>
      <c r="I845" s="9">
        <f t="shared" si="27"/>
        <v>1329363.4014714174</v>
      </c>
    </row>
    <row r="846" spans="1:9" x14ac:dyDescent="0.25">
      <c r="A846" s="8">
        <v>169248</v>
      </c>
      <c r="B846" s="8">
        <v>2009</v>
      </c>
      <c r="C846" s="8" t="s">
        <v>8</v>
      </c>
      <c r="D846" s="8" t="s">
        <v>16</v>
      </c>
      <c r="E846" s="9">
        <v>25079826.530520767</v>
      </c>
      <c r="F846" s="9">
        <v>0</v>
      </c>
      <c r="G846" s="9">
        <v>24862741.968558241</v>
      </c>
      <c r="H846" s="9">
        <f t="shared" si="26"/>
        <v>-217084.56196252629</v>
      </c>
      <c r="I846" s="9">
        <f t="shared" si="27"/>
        <v>-217084.56196252629</v>
      </c>
    </row>
    <row r="847" spans="1:9" x14ac:dyDescent="0.25">
      <c r="A847" s="8">
        <v>217882</v>
      </c>
      <c r="B847" s="8">
        <v>2009</v>
      </c>
      <c r="C847" s="8" t="s">
        <v>8</v>
      </c>
      <c r="D847" s="8" t="s">
        <v>23</v>
      </c>
      <c r="E847" s="9">
        <v>69330262.55602327</v>
      </c>
      <c r="F847" s="9">
        <v>0</v>
      </c>
      <c r="G847" s="9">
        <v>68707955.790421918</v>
      </c>
      <c r="H847" s="9">
        <f t="shared" si="26"/>
        <v>-622306.76560135186</v>
      </c>
      <c r="I847" s="9">
        <f t="shared" si="27"/>
        <v>-622306.76560135186</v>
      </c>
    </row>
    <row r="848" spans="1:9" x14ac:dyDescent="0.25">
      <c r="A848" s="8">
        <v>126818</v>
      </c>
      <c r="B848" s="8">
        <v>2009</v>
      </c>
      <c r="C848" s="8" t="s">
        <v>8</v>
      </c>
      <c r="D848" s="8" t="s">
        <v>18</v>
      </c>
      <c r="E848" s="9">
        <v>29069373.310402174</v>
      </c>
      <c r="F848" s="9">
        <v>0</v>
      </c>
      <c r="G848" s="9">
        <v>29309810.066144586</v>
      </c>
      <c r="H848" s="9">
        <f t="shared" si="26"/>
        <v>240436.75574241206</v>
      </c>
      <c r="I848" s="9">
        <f t="shared" si="27"/>
        <v>240436.75574241206</v>
      </c>
    </row>
    <row r="849" spans="1:9" x14ac:dyDescent="0.25">
      <c r="A849" s="8">
        <v>198464</v>
      </c>
      <c r="B849" s="8">
        <v>2009</v>
      </c>
      <c r="C849" s="8" t="s">
        <v>8</v>
      </c>
      <c r="D849" s="8" t="s">
        <v>30</v>
      </c>
      <c r="E849" s="9">
        <v>33094013.266803715</v>
      </c>
      <c r="F849" s="9">
        <v>0</v>
      </c>
      <c r="G849" s="9">
        <v>35781926.39644596</v>
      </c>
      <c r="H849" s="9">
        <f t="shared" si="26"/>
        <v>2687913.1296422444</v>
      </c>
      <c r="I849" s="9">
        <f t="shared" si="27"/>
        <v>2687913.1296422444</v>
      </c>
    </row>
    <row r="850" spans="1:9" x14ac:dyDescent="0.25">
      <c r="A850" s="8">
        <v>169798</v>
      </c>
      <c r="B850" s="8">
        <v>2009</v>
      </c>
      <c r="C850" s="8" t="s">
        <v>8</v>
      </c>
      <c r="D850" s="8" t="s">
        <v>16</v>
      </c>
      <c r="E850" s="9">
        <v>26418757.238747265</v>
      </c>
      <c r="F850" s="9">
        <v>0</v>
      </c>
      <c r="G850" s="9">
        <v>27805329.82319827</v>
      </c>
      <c r="H850" s="9">
        <f t="shared" si="26"/>
        <v>1386572.5844510049</v>
      </c>
      <c r="I850" s="9">
        <f t="shared" si="27"/>
        <v>1386572.5844510049</v>
      </c>
    </row>
    <row r="851" spans="1:9" x14ac:dyDescent="0.25">
      <c r="A851" s="8">
        <v>133669</v>
      </c>
      <c r="B851" s="8">
        <v>2009</v>
      </c>
      <c r="C851" s="8" t="s">
        <v>8</v>
      </c>
      <c r="D851" s="8" t="s">
        <v>9</v>
      </c>
      <c r="E851" s="9">
        <v>17864606.118341111</v>
      </c>
      <c r="F851" s="9">
        <v>0</v>
      </c>
      <c r="G851" s="9">
        <v>17991178.275295045</v>
      </c>
      <c r="H851" s="9">
        <f t="shared" si="26"/>
        <v>126572.15695393458</v>
      </c>
      <c r="I851" s="9">
        <f t="shared" si="27"/>
        <v>126572.15695393458</v>
      </c>
    </row>
    <row r="852" spans="1:9" x14ac:dyDescent="0.25">
      <c r="A852" s="8">
        <v>133951</v>
      </c>
      <c r="B852" s="8">
        <v>2009</v>
      </c>
      <c r="C852" s="8" t="s">
        <v>8</v>
      </c>
      <c r="D852" s="8" t="s">
        <v>9</v>
      </c>
      <c r="E852" s="9">
        <v>24389371.72255592</v>
      </c>
      <c r="F852" s="9">
        <v>0</v>
      </c>
      <c r="G852" s="9">
        <v>23795260.096354514</v>
      </c>
      <c r="H852" s="9">
        <f t="shared" si="26"/>
        <v>-594111.62620140612</v>
      </c>
      <c r="I852" s="9">
        <f t="shared" si="27"/>
        <v>-594111.62620140612</v>
      </c>
    </row>
    <row r="853" spans="1:9" x14ac:dyDescent="0.25">
      <c r="A853" s="8">
        <v>134097</v>
      </c>
      <c r="B853" s="8">
        <v>2009</v>
      </c>
      <c r="C853" s="8" t="s">
        <v>8</v>
      </c>
      <c r="D853" s="8" t="s">
        <v>23</v>
      </c>
      <c r="E853" s="9">
        <v>87851135.351548672</v>
      </c>
      <c r="F853" s="9">
        <v>0</v>
      </c>
      <c r="G853" s="9">
        <v>83252264.56973438</v>
      </c>
      <c r="H853" s="9">
        <f t="shared" si="26"/>
        <v>-4598870.7818142921</v>
      </c>
      <c r="I853" s="9">
        <f t="shared" si="27"/>
        <v>-4598870.7818142921</v>
      </c>
    </row>
    <row r="854" spans="1:9" x14ac:dyDescent="0.25">
      <c r="A854" s="8">
        <v>139755</v>
      </c>
      <c r="B854" s="8">
        <v>2009</v>
      </c>
      <c r="C854" s="8" t="s">
        <v>8</v>
      </c>
      <c r="D854" s="8" t="s">
        <v>23</v>
      </c>
      <c r="E854" s="9">
        <v>62677636.027620919</v>
      </c>
      <c r="F854" s="9">
        <v>0</v>
      </c>
      <c r="G854" s="9">
        <v>62156955.046974957</v>
      </c>
      <c r="H854" s="9">
        <f t="shared" si="26"/>
        <v>-520680.98064596206</v>
      </c>
      <c r="I854" s="9">
        <f t="shared" si="27"/>
        <v>-520680.98064596206</v>
      </c>
    </row>
    <row r="855" spans="1:9" x14ac:dyDescent="0.25">
      <c r="A855" s="8">
        <v>151351</v>
      </c>
      <c r="B855" s="8">
        <v>2009</v>
      </c>
      <c r="C855" s="8" t="s">
        <v>8</v>
      </c>
      <c r="D855" s="8" t="s">
        <v>37</v>
      </c>
      <c r="E855" s="9">
        <v>62259803.594592094</v>
      </c>
      <c r="F855" s="9">
        <v>0</v>
      </c>
      <c r="G855" s="9">
        <v>68394426.243034273</v>
      </c>
      <c r="H855" s="9">
        <f t="shared" si="26"/>
        <v>6134622.648442179</v>
      </c>
      <c r="I855" s="9">
        <f t="shared" si="27"/>
        <v>6134622.648442179</v>
      </c>
    </row>
    <row r="856" spans="1:9" x14ac:dyDescent="0.25">
      <c r="A856" s="8">
        <v>153603</v>
      </c>
      <c r="B856" s="8">
        <v>2009</v>
      </c>
      <c r="C856" s="8" t="s">
        <v>8</v>
      </c>
      <c r="D856" s="8" t="s">
        <v>39</v>
      </c>
      <c r="E856" s="9">
        <v>51201701.91736944</v>
      </c>
      <c r="F856" s="9">
        <v>0</v>
      </c>
      <c r="G856" s="9">
        <v>51252202.127171963</v>
      </c>
      <c r="H856" s="9">
        <f t="shared" si="26"/>
        <v>50500.209802523255</v>
      </c>
      <c r="I856" s="9">
        <f t="shared" si="27"/>
        <v>50500.209802523255</v>
      </c>
    </row>
    <row r="857" spans="1:9" x14ac:dyDescent="0.25">
      <c r="A857" s="8">
        <v>155399</v>
      </c>
      <c r="B857" s="8">
        <v>2009</v>
      </c>
      <c r="C857" s="8" t="s">
        <v>8</v>
      </c>
      <c r="D857" s="8" t="s">
        <v>39</v>
      </c>
      <c r="E857" s="9">
        <v>57319985.637472287</v>
      </c>
      <c r="F857" s="9">
        <v>0</v>
      </c>
      <c r="G857" s="9">
        <v>54165197.559187405</v>
      </c>
      <c r="H857" s="9">
        <f t="shared" si="26"/>
        <v>-3154788.078284882</v>
      </c>
      <c r="I857" s="9">
        <f t="shared" si="27"/>
        <v>-3154788.078284882</v>
      </c>
    </row>
    <row r="858" spans="1:9" x14ac:dyDescent="0.25">
      <c r="A858" s="8">
        <v>203517</v>
      </c>
      <c r="B858" s="8">
        <v>2009</v>
      </c>
      <c r="C858" s="8" t="s">
        <v>8</v>
      </c>
      <c r="D858" s="8" t="s">
        <v>16</v>
      </c>
      <c r="E858" s="9">
        <v>19219099.362146419</v>
      </c>
      <c r="F858" s="9">
        <v>0</v>
      </c>
      <c r="G858" s="9">
        <v>20072318.088154264</v>
      </c>
      <c r="H858" s="9">
        <f t="shared" si="26"/>
        <v>853218.72600784525</v>
      </c>
      <c r="I858" s="9">
        <f t="shared" si="27"/>
        <v>853218.72600784525</v>
      </c>
    </row>
    <row r="859" spans="1:9" x14ac:dyDescent="0.25">
      <c r="A859" s="8">
        <v>159391</v>
      </c>
      <c r="B859" s="8">
        <v>2009</v>
      </c>
      <c r="C859" s="8" t="s">
        <v>8</v>
      </c>
      <c r="D859" s="8" t="s">
        <v>14</v>
      </c>
      <c r="E859" s="9">
        <v>105665142.81259026</v>
      </c>
      <c r="F859" s="9">
        <v>0</v>
      </c>
      <c r="G859" s="9">
        <v>112855101.3732923</v>
      </c>
      <c r="H859" s="9">
        <f t="shared" si="26"/>
        <v>7189958.5607020408</v>
      </c>
      <c r="I859" s="9">
        <f t="shared" si="27"/>
        <v>7189958.5607020408</v>
      </c>
    </row>
    <row r="860" spans="1:9" x14ac:dyDescent="0.25">
      <c r="A860" s="8">
        <v>159647</v>
      </c>
      <c r="B860" s="8">
        <v>2009</v>
      </c>
      <c r="C860" s="8" t="s">
        <v>8</v>
      </c>
      <c r="D860" s="8" t="s">
        <v>129</v>
      </c>
      <c r="E860" s="9">
        <v>17862624.862463742</v>
      </c>
      <c r="F860" s="9">
        <v>0</v>
      </c>
      <c r="G860" s="9">
        <v>17922918.360775854</v>
      </c>
      <c r="H860" s="9">
        <f t="shared" si="26"/>
        <v>60293.498312111944</v>
      </c>
      <c r="I860" s="9">
        <f t="shared" si="27"/>
        <v>60293.498312111944</v>
      </c>
    </row>
    <row r="861" spans="1:9" x14ac:dyDescent="0.25">
      <c r="A861" s="8">
        <v>237525</v>
      </c>
      <c r="B861" s="8">
        <v>2009</v>
      </c>
      <c r="C861" s="8" t="s">
        <v>8</v>
      </c>
      <c r="D861" s="8" t="s">
        <v>30</v>
      </c>
      <c r="E861" s="9">
        <v>27634254.922708649</v>
      </c>
      <c r="F861" s="9">
        <v>0</v>
      </c>
      <c r="G861" s="9">
        <v>24660556.54029125</v>
      </c>
      <c r="H861" s="9">
        <f t="shared" si="26"/>
        <v>-2973698.3824173994</v>
      </c>
      <c r="I861" s="9">
        <f t="shared" si="27"/>
        <v>-2973698.3824173994</v>
      </c>
    </row>
    <row r="862" spans="1:9" x14ac:dyDescent="0.25">
      <c r="A862" s="8">
        <v>204024</v>
      </c>
      <c r="B862" s="8">
        <v>2009</v>
      </c>
      <c r="C862" s="8" t="s">
        <v>8</v>
      </c>
      <c r="D862" s="8" t="s">
        <v>16</v>
      </c>
      <c r="E862" s="9">
        <v>27764686.669034079</v>
      </c>
      <c r="F862" s="9">
        <v>0</v>
      </c>
      <c r="G862" s="9">
        <v>27201100.479235761</v>
      </c>
      <c r="H862" s="9">
        <f t="shared" si="26"/>
        <v>-563586.18979831785</v>
      </c>
      <c r="I862" s="9">
        <f t="shared" si="27"/>
        <v>-563586.18979831785</v>
      </c>
    </row>
    <row r="863" spans="1:9" x14ac:dyDescent="0.25">
      <c r="A863" s="8">
        <v>171100</v>
      </c>
      <c r="B863" s="8">
        <v>2009</v>
      </c>
      <c r="C863" s="8" t="s">
        <v>8</v>
      </c>
      <c r="D863" s="8" t="s">
        <v>37</v>
      </c>
      <c r="E863" s="9">
        <v>91068923.115591943</v>
      </c>
      <c r="F863" s="9">
        <v>0</v>
      </c>
      <c r="G863" s="9">
        <v>88764215.749347642</v>
      </c>
      <c r="H863" s="9">
        <f t="shared" si="26"/>
        <v>-2304707.3662443012</v>
      </c>
      <c r="I863" s="9">
        <f t="shared" si="27"/>
        <v>-2304707.3662443012</v>
      </c>
    </row>
    <row r="864" spans="1:9" x14ac:dyDescent="0.25">
      <c r="A864" s="8">
        <v>220978</v>
      </c>
      <c r="B864" s="8">
        <v>2009</v>
      </c>
      <c r="C864" s="8" t="s">
        <v>8</v>
      </c>
      <c r="D864" s="8" t="s">
        <v>9</v>
      </c>
      <c r="E864" s="9">
        <v>21749172.067317825</v>
      </c>
      <c r="F864" s="9">
        <v>0</v>
      </c>
      <c r="G864" s="9">
        <v>21749172.067317825</v>
      </c>
      <c r="H864" s="9">
        <f t="shared" si="26"/>
        <v>0</v>
      </c>
      <c r="I864" s="9">
        <f t="shared" si="27"/>
        <v>0</v>
      </c>
    </row>
    <row r="865" spans="1:9" x14ac:dyDescent="0.25">
      <c r="A865" s="8">
        <v>176080</v>
      </c>
      <c r="B865" s="8">
        <v>2009</v>
      </c>
      <c r="C865" s="8" t="s">
        <v>8</v>
      </c>
      <c r="D865" s="8" t="s">
        <v>14</v>
      </c>
      <c r="E865" s="9">
        <v>41061088.400880158</v>
      </c>
      <c r="F865" s="9">
        <v>0</v>
      </c>
      <c r="G865" s="9">
        <v>41137851.717953771</v>
      </c>
      <c r="H865" s="9">
        <f t="shared" si="26"/>
        <v>76763.317073613405</v>
      </c>
      <c r="I865" s="9">
        <f t="shared" si="27"/>
        <v>76763.317073613405</v>
      </c>
    </row>
    <row r="866" spans="1:9" x14ac:dyDescent="0.25">
      <c r="A866" s="8">
        <v>188030</v>
      </c>
      <c r="B866" s="8">
        <v>2009</v>
      </c>
      <c r="C866" s="8" t="s">
        <v>8</v>
      </c>
      <c r="D866" s="8" t="s">
        <v>129</v>
      </c>
      <c r="E866" s="9">
        <v>32209511.729898728</v>
      </c>
      <c r="F866" s="9">
        <v>0</v>
      </c>
      <c r="G866" s="9">
        <v>30089659.676282626</v>
      </c>
      <c r="H866" s="9">
        <f t="shared" si="26"/>
        <v>-2119852.0536161028</v>
      </c>
      <c r="I866" s="9">
        <f t="shared" si="27"/>
        <v>-2119852.0536161028</v>
      </c>
    </row>
    <row r="867" spans="1:9" x14ac:dyDescent="0.25">
      <c r="A867" s="8">
        <v>199193</v>
      </c>
      <c r="B867" s="8">
        <v>2009</v>
      </c>
      <c r="C867" s="8" t="s">
        <v>8</v>
      </c>
      <c r="D867" s="8" t="s">
        <v>23</v>
      </c>
      <c r="E867" s="9">
        <v>54089257.621179715</v>
      </c>
      <c r="F867" s="9">
        <v>0</v>
      </c>
      <c r="G867" s="9">
        <v>56592708.10946025</v>
      </c>
      <c r="H867" s="9">
        <f t="shared" si="26"/>
        <v>2503450.4882805347</v>
      </c>
      <c r="I867" s="9">
        <f t="shared" si="27"/>
        <v>2503450.4882805347</v>
      </c>
    </row>
    <row r="868" spans="1:9" x14ac:dyDescent="0.25">
      <c r="A868" s="8">
        <v>147703</v>
      </c>
      <c r="B868" s="8">
        <v>2009</v>
      </c>
      <c r="C868" s="8" t="s">
        <v>8</v>
      </c>
      <c r="D868" s="8" t="s">
        <v>16</v>
      </c>
      <c r="E868" s="9">
        <v>26592513.714808907</v>
      </c>
      <c r="F868" s="9">
        <v>0</v>
      </c>
      <c r="G868" s="9">
        <v>23765761.646340713</v>
      </c>
      <c r="H868" s="9">
        <f t="shared" si="26"/>
        <v>-2826752.0684681945</v>
      </c>
      <c r="I868" s="9">
        <f t="shared" si="27"/>
        <v>-2826752.0684681945</v>
      </c>
    </row>
    <row r="869" spans="1:9" x14ac:dyDescent="0.25">
      <c r="A869" s="8">
        <v>204857</v>
      </c>
      <c r="B869" s="8">
        <v>2009</v>
      </c>
      <c r="C869" s="8" t="s">
        <v>8</v>
      </c>
      <c r="D869" s="8" t="s">
        <v>16</v>
      </c>
      <c r="E869" s="9">
        <v>24492845.635523394</v>
      </c>
      <c r="F869" s="9">
        <v>0</v>
      </c>
      <c r="G869" s="9">
        <v>22477610.828305978</v>
      </c>
      <c r="H869" s="9">
        <f t="shared" si="26"/>
        <v>-2015234.8072174154</v>
      </c>
      <c r="I869" s="9">
        <f t="shared" si="27"/>
        <v>-2015234.8072174154</v>
      </c>
    </row>
    <row r="870" spans="1:9" x14ac:dyDescent="0.25">
      <c r="A870" s="8">
        <v>207388</v>
      </c>
      <c r="B870" s="8">
        <v>2009</v>
      </c>
      <c r="C870" s="8" t="s">
        <v>8</v>
      </c>
      <c r="D870" s="8" t="s">
        <v>39</v>
      </c>
      <c r="E870" s="9">
        <v>85003193.578070194</v>
      </c>
      <c r="F870" s="9">
        <v>0</v>
      </c>
      <c r="G870" s="9">
        <v>62596271.408783555</v>
      </c>
      <c r="H870" s="9">
        <f t="shared" si="26"/>
        <v>-22406922.169286638</v>
      </c>
      <c r="I870" s="9">
        <f t="shared" si="27"/>
        <v>-22406922.169286638</v>
      </c>
    </row>
    <row r="871" spans="1:9" x14ac:dyDescent="0.25">
      <c r="A871" s="8">
        <v>209542</v>
      </c>
      <c r="B871" s="8">
        <v>2009</v>
      </c>
      <c r="C871" s="8" t="s">
        <v>8</v>
      </c>
      <c r="D871" s="8" t="s">
        <v>11</v>
      </c>
      <c r="E871" s="9">
        <v>61055503.194694273</v>
      </c>
      <c r="F871" s="9">
        <v>0</v>
      </c>
      <c r="G871" s="9">
        <v>59452095.52318795</v>
      </c>
      <c r="H871" s="9">
        <f t="shared" si="26"/>
        <v>-1603407.6715063229</v>
      </c>
      <c r="I871" s="9">
        <f t="shared" si="27"/>
        <v>-1603407.6715063229</v>
      </c>
    </row>
    <row r="872" spans="1:9" x14ac:dyDescent="0.25">
      <c r="A872" s="8">
        <v>214777</v>
      </c>
      <c r="B872" s="8">
        <v>2009</v>
      </c>
      <c r="C872" s="8" t="s">
        <v>8</v>
      </c>
      <c r="D872" s="8" t="s">
        <v>37</v>
      </c>
      <c r="E872" s="8"/>
      <c r="F872" s="8"/>
      <c r="G872" s="8"/>
      <c r="H872" s="8">
        <f t="shared" si="26"/>
        <v>0</v>
      </c>
      <c r="I872" s="8">
        <f t="shared" si="27"/>
        <v>0</v>
      </c>
    </row>
    <row r="873" spans="1:9" x14ac:dyDescent="0.25">
      <c r="A873" s="8">
        <v>243780</v>
      </c>
      <c r="B873" s="8">
        <v>2009</v>
      </c>
      <c r="C873" s="8" t="s">
        <v>8</v>
      </c>
      <c r="D873" s="8" t="s">
        <v>37</v>
      </c>
      <c r="E873" s="9">
        <v>64558745.069931842</v>
      </c>
      <c r="F873" s="9">
        <v>0</v>
      </c>
      <c r="G873" s="9">
        <v>67215130.388655975</v>
      </c>
      <c r="H873" s="9">
        <f t="shared" si="26"/>
        <v>2656385.3187241331</v>
      </c>
      <c r="I873" s="9">
        <f t="shared" si="27"/>
        <v>2656385.3187241331</v>
      </c>
    </row>
    <row r="874" spans="1:9" x14ac:dyDescent="0.25">
      <c r="A874" s="8">
        <v>186380</v>
      </c>
      <c r="B874" s="8">
        <v>2009</v>
      </c>
      <c r="C874" s="8" t="s">
        <v>8</v>
      </c>
      <c r="D874" s="8" t="s">
        <v>130</v>
      </c>
      <c r="E874" s="9">
        <v>65282126.090760998</v>
      </c>
      <c r="F874" s="9">
        <v>0</v>
      </c>
      <c r="G874" s="9">
        <v>65460719.918834917</v>
      </c>
      <c r="H874" s="9">
        <f t="shared" si="26"/>
        <v>178593.82807391882</v>
      </c>
      <c r="I874" s="9">
        <f t="shared" si="27"/>
        <v>178593.82807391882</v>
      </c>
    </row>
    <row r="875" spans="1:9" x14ac:dyDescent="0.25">
      <c r="A875" s="8">
        <v>122409</v>
      </c>
      <c r="B875" s="8">
        <v>2009</v>
      </c>
      <c r="C875" s="8" t="s">
        <v>8</v>
      </c>
      <c r="D875" s="8" t="s">
        <v>18</v>
      </c>
      <c r="E875" s="9">
        <v>39217039.247586496</v>
      </c>
      <c r="F875" s="9">
        <v>0</v>
      </c>
      <c r="G875" s="9">
        <v>36884865.029675834</v>
      </c>
      <c r="H875" s="9">
        <f t="shared" si="26"/>
        <v>-2332174.2179106623</v>
      </c>
      <c r="I875" s="9">
        <f t="shared" si="27"/>
        <v>-2332174.2179106623</v>
      </c>
    </row>
    <row r="876" spans="1:9" x14ac:dyDescent="0.25">
      <c r="A876" s="8">
        <v>122755</v>
      </c>
      <c r="B876" s="8">
        <v>2009</v>
      </c>
      <c r="C876" s="8" t="s">
        <v>8</v>
      </c>
      <c r="D876" s="8" t="s">
        <v>129</v>
      </c>
      <c r="E876" s="9">
        <v>19924042.732995395</v>
      </c>
      <c r="F876" s="9">
        <v>0</v>
      </c>
      <c r="G876" s="9">
        <v>20921616.813826535</v>
      </c>
      <c r="H876" s="9">
        <f t="shared" si="26"/>
        <v>997574.08083114028</v>
      </c>
      <c r="I876" s="9">
        <f t="shared" si="27"/>
        <v>997574.08083114028</v>
      </c>
    </row>
    <row r="877" spans="1:9" x14ac:dyDescent="0.25">
      <c r="A877" s="8">
        <v>228723</v>
      </c>
      <c r="B877" s="8">
        <v>2009</v>
      </c>
      <c r="C877" s="8" t="s">
        <v>8</v>
      </c>
      <c r="D877" s="8" t="s">
        <v>39</v>
      </c>
      <c r="E877" s="9">
        <v>87050166.515858427</v>
      </c>
      <c r="F877" s="9">
        <v>0</v>
      </c>
      <c r="G877" s="9">
        <v>109770537.68458062</v>
      </c>
      <c r="H877" s="9">
        <f t="shared" si="26"/>
        <v>22720371.168722197</v>
      </c>
      <c r="I877" s="9">
        <f t="shared" si="27"/>
        <v>22720371.168722197</v>
      </c>
    </row>
    <row r="878" spans="1:9" x14ac:dyDescent="0.25">
      <c r="A878" s="8">
        <v>229115</v>
      </c>
      <c r="B878" s="8">
        <v>2009</v>
      </c>
      <c r="C878" s="8" t="s">
        <v>8</v>
      </c>
      <c r="D878" s="8" t="s">
        <v>39</v>
      </c>
      <c r="E878" s="9">
        <v>60196706.523003452</v>
      </c>
      <c r="F878" s="9">
        <v>0</v>
      </c>
      <c r="G878" s="9">
        <v>62463075.301490888</v>
      </c>
      <c r="H878" s="9">
        <f t="shared" si="26"/>
        <v>2266368.7784874365</v>
      </c>
      <c r="I878" s="9">
        <f t="shared" si="27"/>
        <v>2266368.7784874365</v>
      </c>
    </row>
    <row r="879" spans="1:9" x14ac:dyDescent="0.25">
      <c r="A879" s="8">
        <v>204796</v>
      </c>
      <c r="B879" s="8">
        <v>2009</v>
      </c>
      <c r="C879" s="8" t="s">
        <v>8</v>
      </c>
      <c r="D879" s="8" t="s">
        <v>37</v>
      </c>
      <c r="E879" s="9">
        <v>134089527.27782381</v>
      </c>
      <c r="F879" s="9">
        <v>0</v>
      </c>
      <c r="G879" s="9">
        <v>133923926.28191237</v>
      </c>
      <c r="H879" s="9">
        <f t="shared" si="26"/>
        <v>-165600.99591143429</v>
      </c>
      <c r="I879" s="9">
        <f t="shared" si="27"/>
        <v>-165600.99591143429</v>
      </c>
    </row>
    <row r="880" spans="1:9" x14ac:dyDescent="0.25">
      <c r="A880" s="8">
        <v>100751</v>
      </c>
      <c r="B880" s="8">
        <v>2009</v>
      </c>
      <c r="C880" s="8" t="s">
        <v>8</v>
      </c>
      <c r="D880" s="8" t="s">
        <v>14</v>
      </c>
      <c r="E880" s="9">
        <v>101657076.71605501</v>
      </c>
      <c r="F880" s="9">
        <v>0</v>
      </c>
      <c r="G880" s="9">
        <v>112210582.39117759</v>
      </c>
      <c r="H880" s="9">
        <f t="shared" si="26"/>
        <v>10553505.675122589</v>
      </c>
      <c r="I880" s="9">
        <f t="shared" si="27"/>
        <v>10553505.675122589</v>
      </c>
    </row>
    <row r="881" spans="1:9" x14ac:dyDescent="0.25">
      <c r="A881" s="8">
        <v>221759</v>
      </c>
      <c r="B881" s="8">
        <v>2009</v>
      </c>
      <c r="C881" s="8" t="s">
        <v>8</v>
      </c>
      <c r="D881" s="8" t="s">
        <v>14</v>
      </c>
      <c r="E881" s="9">
        <v>118553988.6876297</v>
      </c>
      <c r="F881" s="9">
        <v>0</v>
      </c>
      <c r="G881" s="9">
        <v>114999774.50209257</v>
      </c>
      <c r="H881" s="9">
        <f t="shared" si="26"/>
        <v>-3554214.1855371296</v>
      </c>
      <c r="I881" s="9">
        <f t="shared" si="27"/>
        <v>-3554214.1855371296</v>
      </c>
    </row>
    <row r="882" spans="1:9" x14ac:dyDescent="0.25">
      <c r="A882" s="8">
        <v>228778</v>
      </c>
      <c r="B882" s="8">
        <v>2009</v>
      </c>
      <c r="C882" s="8" t="s">
        <v>8</v>
      </c>
      <c r="D882" s="8" t="s">
        <v>39</v>
      </c>
      <c r="E882" s="9">
        <v>142806404.27974004</v>
      </c>
      <c r="F882" s="9">
        <v>0</v>
      </c>
      <c r="G882" s="9">
        <v>154897234.74399957</v>
      </c>
      <c r="H882" s="9">
        <f t="shared" si="26"/>
        <v>12090830.464259535</v>
      </c>
      <c r="I882" s="9">
        <f t="shared" si="27"/>
        <v>12090830.464259535</v>
      </c>
    </row>
    <row r="883" spans="1:9" x14ac:dyDescent="0.25">
      <c r="A883" s="8">
        <v>228796</v>
      </c>
      <c r="B883" s="8">
        <v>2009</v>
      </c>
      <c r="C883" s="8" t="s">
        <v>8</v>
      </c>
      <c r="D883" s="8" t="s">
        <v>30</v>
      </c>
      <c r="E883" s="9">
        <v>28580740.346198309</v>
      </c>
      <c r="F883" s="9">
        <v>0</v>
      </c>
      <c r="G883" s="9">
        <v>28634008.273132741</v>
      </c>
      <c r="H883" s="9">
        <f t="shared" si="26"/>
        <v>53267.926934432238</v>
      </c>
      <c r="I883" s="9">
        <f t="shared" si="27"/>
        <v>53267.926934432238</v>
      </c>
    </row>
    <row r="884" spans="1:9" x14ac:dyDescent="0.25">
      <c r="A884" s="8">
        <v>102368</v>
      </c>
      <c r="B884" s="8">
        <v>2009</v>
      </c>
      <c r="C884" s="8" t="s">
        <v>8</v>
      </c>
      <c r="D884" s="8" t="s">
        <v>9</v>
      </c>
      <c r="E884" s="9">
        <v>17293253.763494406</v>
      </c>
      <c r="F884" s="9">
        <v>0</v>
      </c>
      <c r="G884" s="9">
        <v>17293253.763494406</v>
      </c>
      <c r="H884" s="9">
        <f t="shared" si="26"/>
        <v>0</v>
      </c>
      <c r="I884" s="9">
        <f t="shared" si="27"/>
        <v>0</v>
      </c>
    </row>
    <row r="885" spans="1:9" x14ac:dyDescent="0.25">
      <c r="A885" s="8">
        <v>128328</v>
      </c>
      <c r="B885" s="8">
        <v>2009</v>
      </c>
      <c r="C885" s="8" t="s">
        <v>8</v>
      </c>
      <c r="D885" s="8" t="s">
        <v>18</v>
      </c>
      <c r="E885" s="9">
        <v>39094478.826135807</v>
      </c>
      <c r="F885" s="9">
        <v>0</v>
      </c>
      <c r="G885" s="9">
        <v>37607984.269660667</v>
      </c>
      <c r="H885" s="9">
        <f t="shared" si="26"/>
        <v>-1486494.5564751402</v>
      </c>
      <c r="I885" s="9">
        <f t="shared" si="27"/>
        <v>-1486494.5564751402</v>
      </c>
    </row>
    <row r="886" spans="1:9" x14ac:dyDescent="0.25">
      <c r="A886" s="8">
        <v>197036</v>
      </c>
      <c r="B886" s="8">
        <v>2009</v>
      </c>
      <c r="C886" s="8" t="s">
        <v>8</v>
      </c>
      <c r="D886" s="8" t="s">
        <v>73</v>
      </c>
      <c r="E886" s="9">
        <v>29051098.993769307</v>
      </c>
      <c r="F886" s="9">
        <v>0</v>
      </c>
      <c r="G886" s="9">
        <v>31439585.179970883</v>
      </c>
      <c r="H886" s="9">
        <f t="shared" si="26"/>
        <v>2388486.1862015761</v>
      </c>
      <c r="I886" s="9">
        <f t="shared" si="27"/>
        <v>2388486.1862015761</v>
      </c>
    </row>
    <row r="887" spans="1:9" x14ac:dyDescent="0.25">
      <c r="A887" s="8">
        <v>196088</v>
      </c>
      <c r="B887" s="8">
        <v>2009</v>
      </c>
      <c r="C887" s="8" t="s">
        <v>8</v>
      </c>
      <c r="D887" s="8" t="s">
        <v>16</v>
      </c>
      <c r="E887" s="9">
        <v>29021881.342866305</v>
      </c>
      <c r="F887" s="9">
        <v>0</v>
      </c>
      <c r="G887" s="9">
        <v>29024632.279174857</v>
      </c>
      <c r="H887" s="9">
        <f t="shared" si="26"/>
        <v>2750.9363085515797</v>
      </c>
      <c r="I887" s="9">
        <f t="shared" si="27"/>
        <v>2750.9363085515797</v>
      </c>
    </row>
    <row r="888" spans="1:9" x14ac:dyDescent="0.25">
      <c r="A888" s="8">
        <v>200800</v>
      </c>
      <c r="B888" s="8">
        <v>2009</v>
      </c>
      <c r="C888" s="8" t="s">
        <v>8</v>
      </c>
      <c r="D888" s="8" t="s">
        <v>16</v>
      </c>
      <c r="E888" s="9">
        <v>22513279.027706385</v>
      </c>
      <c r="F888" s="9">
        <v>0</v>
      </c>
      <c r="G888" s="9">
        <v>23124307.961292069</v>
      </c>
      <c r="H888" s="9">
        <f t="shared" si="26"/>
        <v>611028.93358568475</v>
      </c>
      <c r="I888" s="9">
        <f t="shared" si="27"/>
        <v>611028.93358568475</v>
      </c>
    </row>
    <row r="889" spans="1:9" x14ac:dyDescent="0.25">
      <c r="A889" s="8">
        <v>100663</v>
      </c>
      <c r="B889" s="8">
        <v>2009</v>
      </c>
      <c r="C889" s="8" t="s">
        <v>8</v>
      </c>
      <c r="D889" s="8" t="s">
        <v>30</v>
      </c>
      <c r="E889" s="9">
        <v>25192795.033342123</v>
      </c>
      <c r="F889" s="9">
        <v>0</v>
      </c>
      <c r="G889" s="9">
        <v>25516612.344167534</v>
      </c>
      <c r="H889" s="9">
        <f t="shared" si="26"/>
        <v>323817.31082541123</v>
      </c>
      <c r="I889" s="9">
        <f t="shared" si="27"/>
        <v>323817.31082541123</v>
      </c>
    </row>
    <row r="890" spans="1:9" x14ac:dyDescent="0.25">
      <c r="A890" s="8">
        <v>104179</v>
      </c>
      <c r="B890" s="8">
        <v>2009</v>
      </c>
      <c r="C890" s="8" t="s">
        <v>8</v>
      </c>
      <c r="D890" s="8" t="s">
        <v>11</v>
      </c>
      <c r="E890" s="9">
        <v>59490858.106414899</v>
      </c>
      <c r="F890" s="9">
        <v>0</v>
      </c>
      <c r="G890" s="9">
        <v>59709110.613682881</v>
      </c>
      <c r="H890" s="9">
        <f t="shared" si="26"/>
        <v>218252.50726798177</v>
      </c>
      <c r="I890" s="9">
        <f t="shared" si="27"/>
        <v>218252.50726798177</v>
      </c>
    </row>
    <row r="891" spans="1:9" x14ac:dyDescent="0.25">
      <c r="A891" s="8">
        <v>106397</v>
      </c>
      <c r="B891" s="8">
        <v>2009</v>
      </c>
      <c r="C891" s="8" t="s">
        <v>8</v>
      </c>
      <c r="D891" s="8" t="s">
        <v>14</v>
      </c>
      <c r="E891" s="9">
        <v>72280301.096232623</v>
      </c>
      <c r="F891" s="9">
        <v>0</v>
      </c>
      <c r="G891" s="9">
        <v>73651904.067530006</v>
      </c>
      <c r="H891" s="9">
        <f t="shared" si="26"/>
        <v>1371602.9712973833</v>
      </c>
      <c r="I891" s="9">
        <f t="shared" si="27"/>
        <v>1371602.9712973833</v>
      </c>
    </row>
    <row r="892" spans="1:9" x14ac:dyDescent="0.25">
      <c r="A892" s="8">
        <v>110635</v>
      </c>
      <c r="B892" s="8">
        <v>2009</v>
      </c>
      <c r="C892" s="8" t="s">
        <v>8</v>
      </c>
      <c r="D892" s="8" t="s">
        <v>11</v>
      </c>
      <c r="E892" s="9">
        <v>81374408.769711092</v>
      </c>
      <c r="F892" s="9">
        <v>0</v>
      </c>
      <c r="G892" s="9">
        <v>79596573.389208943</v>
      </c>
      <c r="H892" s="9">
        <f t="shared" si="26"/>
        <v>-1777835.3805021495</v>
      </c>
      <c r="I892" s="9">
        <f t="shared" si="27"/>
        <v>-1777835.3805021495</v>
      </c>
    </row>
    <row r="893" spans="1:9" x14ac:dyDescent="0.25">
      <c r="A893" s="8">
        <v>110662</v>
      </c>
      <c r="B893" s="8">
        <v>2009</v>
      </c>
      <c r="C893" s="8" t="s">
        <v>8</v>
      </c>
      <c r="D893" s="8" t="s">
        <v>11</v>
      </c>
      <c r="E893" s="9">
        <v>74034605.287505761</v>
      </c>
      <c r="F893" s="9">
        <v>0</v>
      </c>
      <c r="G893" s="9">
        <v>74034605.287505761</v>
      </c>
      <c r="H893" s="9">
        <f t="shared" si="26"/>
        <v>0</v>
      </c>
      <c r="I893" s="9">
        <f t="shared" si="27"/>
        <v>0</v>
      </c>
    </row>
    <row r="894" spans="1:9" x14ac:dyDescent="0.25">
      <c r="A894" s="8">
        <v>132903</v>
      </c>
      <c r="B894" s="8">
        <v>2009</v>
      </c>
      <c r="C894" s="8" t="s">
        <v>8</v>
      </c>
      <c r="D894" s="8" t="s">
        <v>30</v>
      </c>
      <c r="E894" s="9">
        <v>42240399.917360261</v>
      </c>
      <c r="F894" s="9">
        <v>0</v>
      </c>
      <c r="G894" s="9">
        <v>42034096.47504212</v>
      </c>
      <c r="H894" s="9">
        <f t="shared" si="26"/>
        <v>-206303.44231814146</v>
      </c>
      <c r="I894" s="9">
        <f t="shared" si="27"/>
        <v>-206303.44231814146</v>
      </c>
    </row>
    <row r="895" spans="1:9" x14ac:dyDescent="0.25">
      <c r="A895" s="8">
        <v>201885</v>
      </c>
      <c r="B895" s="8">
        <v>2009</v>
      </c>
      <c r="C895" s="8" t="s">
        <v>8</v>
      </c>
      <c r="D895" s="8" t="s">
        <v>130</v>
      </c>
      <c r="E895" s="9">
        <v>50097258.603645459</v>
      </c>
      <c r="F895" s="9">
        <v>0</v>
      </c>
      <c r="G895" s="9">
        <v>49140552.540011458</v>
      </c>
      <c r="H895" s="9">
        <f t="shared" si="26"/>
        <v>-956706.06363400072</v>
      </c>
      <c r="I895" s="9">
        <f t="shared" si="27"/>
        <v>-956706.06363400072</v>
      </c>
    </row>
    <row r="896" spans="1:9" x14ac:dyDescent="0.25">
      <c r="A896" s="8">
        <v>126614</v>
      </c>
      <c r="B896" s="8">
        <v>2009</v>
      </c>
      <c r="C896" s="8" t="s">
        <v>8</v>
      </c>
      <c r="D896" s="8" t="s">
        <v>39</v>
      </c>
      <c r="E896" s="9">
        <v>53930569.205768704</v>
      </c>
      <c r="F896" s="9">
        <v>0</v>
      </c>
      <c r="G896" s="9">
        <v>55779113.382278211</v>
      </c>
      <c r="H896" s="9">
        <f t="shared" si="26"/>
        <v>1848544.176509507</v>
      </c>
      <c r="I896" s="9">
        <f t="shared" si="27"/>
        <v>1848544.176509507</v>
      </c>
    </row>
    <row r="897" spans="1:9" x14ac:dyDescent="0.25">
      <c r="A897" s="8">
        <v>129020</v>
      </c>
      <c r="B897" s="8">
        <v>2009</v>
      </c>
      <c r="C897" s="8" t="s">
        <v>8</v>
      </c>
      <c r="D897" s="8" t="s">
        <v>130</v>
      </c>
      <c r="E897" s="9">
        <v>65283473.031515576</v>
      </c>
      <c r="F897" s="9">
        <v>0</v>
      </c>
      <c r="G897" s="9">
        <v>65385293.474021867</v>
      </c>
      <c r="H897" s="9">
        <f t="shared" si="26"/>
        <v>101820.44250629097</v>
      </c>
      <c r="I897" s="9">
        <f t="shared" si="27"/>
        <v>101820.44250629097</v>
      </c>
    </row>
    <row r="898" spans="1:9" x14ac:dyDescent="0.25">
      <c r="A898" s="8">
        <v>134130</v>
      </c>
      <c r="B898" s="8">
        <v>2009</v>
      </c>
      <c r="C898" s="8" t="s">
        <v>8</v>
      </c>
      <c r="D898" s="8" t="s">
        <v>14</v>
      </c>
      <c r="E898" s="9">
        <v>114202204.34249236</v>
      </c>
      <c r="F898" s="9">
        <v>0</v>
      </c>
      <c r="G898" s="9">
        <v>108308176.18953212</v>
      </c>
      <c r="H898" s="9">
        <f t="shared" si="26"/>
        <v>-5894028.1529602408</v>
      </c>
      <c r="I898" s="9">
        <f t="shared" si="27"/>
        <v>-5894028.1529602408</v>
      </c>
    </row>
    <row r="899" spans="1:9" x14ac:dyDescent="0.25">
      <c r="A899" s="8">
        <v>139959</v>
      </c>
      <c r="B899" s="8">
        <v>2009</v>
      </c>
      <c r="C899" s="8" t="s">
        <v>8</v>
      </c>
      <c r="D899" s="8" t="s">
        <v>14</v>
      </c>
      <c r="E899" s="9">
        <v>87901888.392423078</v>
      </c>
      <c r="F899" s="9">
        <v>0</v>
      </c>
      <c r="G899" s="9">
        <v>93421971.559033841</v>
      </c>
      <c r="H899" s="9">
        <f t="shared" ref="H899:H962" si="28">G899-E899</f>
        <v>5520083.1666107625</v>
      </c>
      <c r="I899" s="9">
        <f t="shared" ref="I899:I962" si="29">G899-E899+F899</f>
        <v>5520083.1666107625</v>
      </c>
    </row>
    <row r="900" spans="1:9" x14ac:dyDescent="0.25">
      <c r="A900" s="8">
        <v>141574</v>
      </c>
      <c r="B900" s="8">
        <v>2009</v>
      </c>
      <c r="C900" s="8" t="s">
        <v>8</v>
      </c>
      <c r="D900" s="8" t="s">
        <v>129</v>
      </c>
      <c r="E900" s="9">
        <v>39957590.406871811</v>
      </c>
      <c r="F900" s="9">
        <v>0</v>
      </c>
      <c r="G900" s="9">
        <v>37315754.061995886</v>
      </c>
      <c r="H900" s="9">
        <f t="shared" si="28"/>
        <v>-2641836.3448759243</v>
      </c>
      <c r="I900" s="9">
        <f t="shared" si="29"/>
        <v>-2641836.3448759243</v>
      </c>
    </row>
    <row r="901" spans="1:9" x14ac:dyDescent="0.25">
      <c r="A901" s="8">
        <v>225511</v>
      </c>
      <c r="B901" s="8">
        <v>2009</v>
      </c>
      <c r="C901" s="8" t="s">
        <v>8</v>
      </c>
      <c r="D901" s="8" t="s">
        <v>30</v>
      </c>
      <c r="E901" s="9">
        <v>35062887.133979343</v>
      </c>
      <c r="F901" s="9">
        <v>0</v>
      </c>
      <c r="G901" s="9">
        <v>35062887.133979343</v>
      </c>
      <c r="H901" s="9">
        <f t="shared" si="28"/>
        <v>0</v>
      </c>
      <c r="I901" s="9">
        <f t="shared" si="29"/>
        <v>0</v>
      </c>
    </row>
    <row r="902" spans="1:9" x14ac:dyDescent="0.25">
      <c r="A902" s="8">
        <v>142285</v>
      </c>
      <c r="B902" s="8">
        <v>2009</v>
      </c>
      <c r="C902" s="8" t="s">
        <v>8</v>
      </c>
      <c r="D902" s="8" t="s">
        <v>129</v>
      </c>
      <c r="E902" s="9">
        <v>17472507.637286928</v>
      </c>
      <c r="F902" s="9">
        <v>0</v>
      </c>
      <c r="G902" s="9">
        <v>16922788.001187067</v>
      </c>
      <c r="H902" s="9">
        <f t="shared" si="28"/>
        <v>-549719.63609986007</v>
      </c>
      <c r="I902" s="9">
        <f t="shared" si="29"/>
        <v>-549719.63609986007</v>
      </c>
    </row>
    <row r="903" spans="1:9" x14ac:dyDescent="0.25">
      <c r="A903" s="8">
        <v>145637</v>
      </c>
      <c r="B903" s="8">
        <v>2009</v>
      </c>
      <c r="C903" s="8" t="s">
        <v>8</v>
      </c>
      <c r="D903" s="8" t="s">
        <v>37</v>
      </c>
      <c r="E903" s="9">
        <v>82386397.577803597</v>
      </c>
      <c r="F903" s="9">
        <v>0</v>
      </c>
      <c r="G903" s="9">
        <v>84386492.726190746</v>
      </c>
      <c r="H903" s="9">
        <f t="shared" si="28"/>
        <v>2000095.148387149</v>
      </c>
      <c r="I903" s="9">
        <f t="shared" si="29"/>
        <v>2000095.148387149</v>
      </c>
    </row>
    <row r="904" spans="1:9" x14ac:dyDescent="0.25">
      <c r="A904" s="8">
        <v>153658</v>
      </c>
      <c r="B904" s="8">
        <v>2009</v>
      </c>
      <c r="C904" s="8" t="s">
        <v>8</v>
      </c>
      <c r="D904" s="8" t="s">
        <v>37</v>
      </c>
      <c r="E904" s="9">
        <v>79560021.399778545</v>
      </c>
      <c r="F904" s="9">
        <v>0</v>
      </c>
      <c r="G904" s="9">
        <v>89465441.608462855</v>
      </c>
      <c r="H904" s="9">
        <f t="shared" si="28"/>
        <v>9905420.2086843103</v>
      </c>
      <c r="I904" s="9">
        <f t="shared" si="29"/>
        <v>9905420.2086843103</v>
      </c>
    </row>
    <row r="905" spans="1:9" x14ac:dyDescent="0.25">
      <c r="A905" s="8">
        <v>155317</v>
      </c>
      <c r="B905" s="8">
        <v>2009</v>
      </c>
      <c r="C905" s="8" t="s">
        <v>8</v>
      </c>
      <c r="D905" s="8" t="s">
        <v>39</v>
      </c>
      <c r="E905" s="9">
        <v>75673820.998607114</v>
      </c>
      <c r="F905" s="9">
        <v>0</v>
      </c>
      <c r="G905" s="9">
        <v>78308499.762961641</v>
      </c>
      <c r="H905" s="9">
        <f t="shared" si="28"/>
        <v>2634678.764354527</v>
      </c>
      <c r="I905" s="9">
        <f t="shared" si="29"/>
        <v>2634678.764354527</v>
      </c>
    </row>
    <row r="906" spans="1:9" x14ac:dyDescent="0.25">
      <c r="A906" s="8">
        <v>157085</v>
      </c>
      <c r="B906" s="8">
        <v>2009</v>
      </c>
      <c r="C906" s="8" t="s">
        <v>8</v>
      </c>
      <c r="D906" s="8" t="s">
        <v>14</v>
      </c>
      <c r="E906" s="9">
        <v>76776384.860115409</v>
      </c>
      <c r="F906" s="9">
        <v>0</v>
      </c>
      <c r="G906" s="9">
        <v>80612562.745589137</v>
      </c>
      <c r="H906" s="9">
        <f t="shared" si="28"/>
        <v>3836177.8854737282</v>
      </c>
      <c r="I906" s="9">
        <f t="shared" si="29"/>
        <v>3836177.8854737282</v>
      </c>
    </row>
    <row r="907" spans="1:9" x14ac:dyDescent="0.25">
      <c r="A907" s="8">
        <v>160658</v>
      </c>
      <c r="B907" s="8">
        <v>2009</v>
      </c>
      <c r="C907" s="8" t="s">
        <v>8</v>
      </c>
      <c r="D907" s="8" t="s">
        <v>9</v>
      </c>
      <c r="E907" s="9">
        <v>13358339.750846915</v>
      </c>
      <c r="F907" s="9">
        <v>0</v>
      </c>
      <c r="G907" s="9">
        <v>13562105.932673886</v>
      </c>
      <c r="H907" s="9">
        <f t="shared" si="28"/>
        <v>203766.18182697147</v>
      </c>
      <c r="I907" s="9">
        <f t="shared" si="29"/>
        <v>203766.18182697147</v>
      </c>
    </row>
    <row r="908" spans="1:9" x14ac:dyDescent="0.25">
      <c r="A908" s="8">
        <v>159993</v>
      </c>
      <c r="B908" s="8">
        <v>2009</v>
      </c>
      <c r="C908" s="8" t="s">
        <v>8</v>
      </c>
      <c r="D908" s="8" t="s">
        <v>9</v>
      </c>
      <c r="E908" s="9">
        <v>11333841.929137906</v>
      </c>
      <c r="F908" s="9">
        <v>0</v>
      </c>
      <c r="G908" s="9">
        <v>11432720.13394941</v>
      </c>
      <c r="H908" s="9">
        <f t="shared" si="28"/>
        <v>98878.204811504111</v>
      </c>
      <c r="I908" s="9">
        <f t="shared" si="29"/>
        <v>98878.204811504111</v>
      </c>
    </row>
    <row r="909" spans="1:9" x14ac:dyDescent="0.25">
      <c r="A909" s="8">
        <v>157289</v>
      </c>
      <c r="B909" s="8">
        <v>2009</v>
      </c>
      <c r="C909" s="8" t="s">
        <v>8</v>
      </c>
      <c r="D909" s="8" t="s">
        <v>130</v>
      </c>
      <c r="E909" s="9">
        <v>65927977.470250033</v>
      </c>
      <c r="F909" s="9">
        <v>0</v>
      </c>
      <c r="G909" s="9">
        <v>69938721.786192641</v>
      </c>
      <c r="H909" s="9">
        <f t="shared" si="28"/>
        <v>4010744.3159426078</v>
      </c>
      <c r="I909" s="9">
        <f t="shared" si="29"/>
        <v>4010744.3159426078</v>
      </c>
    </row>
    <row r="910" spans="1:9" x14ac:dyDescent="0.25">
      <c r="A910" s="8">
        <v>163286</v>
      </c>
      <c r="B910" s="8">
        <v>2009</v>
      </c>
      <c r="C910" s="8" t="s">
        <v>8</v>
      </c>
      <c r="D910" s="8" t="s">
        <v>23</v>
      </c>
      <c r="E910" s="9">
        <v>70369641.023994729</v>
      </c>
      <c r="F910" s="9">
        <v>0</v>
      </c>
      <c r="G910" s="9">
        <v>70422581.165512964</v>
      </c>
      <c r="H910" s="9">
        <f t="shared" si="28"/>
        <v>52940.141518235207</v>
      </c>
      <c r="I910" s="9">
        <f t="shared" si="29"/>
        <v>52940.141518235207</v>
      </c>
    </row>
    <row r="911" spans="1:9" x14ac:dyDescent="0.25">
      <c r="A911" s="8">
        <v>220862</v>
      </c>
      <c r="B911" s="8">
        <v>2009</v>
      </c>
      <c r="C911" s="8" t="s">
        <v>8</v>
      </c>
      <c r="D911" s="8" t="s">
        <v>30</v>
      </c>
      <c r="E911" s="9">
        <v>40118981.653564423</v>
      </c>
      <c r="F911" s="9">
        <v>0</v>
      </c>
      <c r="G911" s="9">
        <v>40118981.653564423</v>
      </c>
      <c r="H911" s="9">
        <f t="shared" si="28"/>
        <v>0</v>
      </c>
      <c r="I911" s="9">
        <f t="shared" si="29"/>
        <v>0</v>
      </c>
    </row>
    <row r="912" spans="1:9" x14ac:dyDescent="0.25">
      <c r="A912" s="8">
        <v>170976</v>
      </c>
      <c r="B912" s="8">
        <v>2009</v>
      </c>
      <c r="C912" s="8" t="s">
        <v>8</v>
      </c>
      <c r="D912" s="8" t="s">
        <v>37</v>
      </c>
      <c r="E912" s="9">
        <v>94579116.726584435</v>
      </c>
      <c r="F912" s="9">
        <v>0</v>
      </c>
      <c r="G912" s="9">
        <v>106494494.73290201</v>
      </c>
      <c r="H912" s="9">
        <f t="shared" si="28"/>
        <v>11915378.006317571</v>
      </c>
      <c r="I912" s="9">
        <f t="shared" si="29"/>
        <v>11915378.006317571</v>
      </c>
    </row>
    <row r="913" spans="1:9" x14ac:dyDescent="0.25">
      <c r="A913" s="8">
        <v>174066</v>
      </c>
      <c r="B913" s="8">
        <v>2009</v>
      </c>
      <c r="C913" s="8" t="s">
        <v>8</v>
      </c>
      <c r="D913" s="8" t="s">
        <v>37</v>
      </c>
      <c r="E913" s="9">
        <v>78671848.218723625</v>
      </c>
      <c r="F913" s="9">
        <v>0</v>
      </c>
      <c r="G913" s="9">
        <v>78671848.218723625</v>
      </c>
      <c r="H913" s="9">
        <f t="shared" si="28"/>
        <v>0</v>
      </c>
      <c r="I913" s="9">
        <f t="shared" si="29"/>
        <v>0</v>
      </c>
    </row>
    <row r="914" spans="1:9" x14ac:dyDescent="0.25">
      <c r="A914" s="8">
        <v>176017</v>
      </c>
      <c r="B914" s="8">
        <v>2009</v>
      </c>
      <c r="C914" s="8" t="s">
        <v>8</v>
      </c>
      <c r="D914" s="8" t="s">
        <v>14</v>
      </c>
      <c r="E914" s="9">
        <v>46192156.283047713</v>
      </c>
      <c r="F914" s="9">
        <v>0</v>
      </c>
      <c r="G914" s="9">
        <v>46192156.283047713</v>
      </c>
      <c r="H914" s="9">
        <f t="shared" si="28"/>
        <v>0</v>
      </c>
      <c r="I914" s="9">
        <f t="shared" si="29"/>
        <v>0</v>
      </c>
    </row>
    <row r="915" spans="1:9" x14ac:dyDescent="0.25">
      <c r="A915" s="8">
        <v>178396</v>
      </c>
      <c r="B915" s="8">
        <v>2009</v>
      </c>
      <c r="C915" s="8" t="s">
        <v>8</v>
      </c>
      <c r="D915" s="8" t="s">
        <v>39</v>
      </c>
      <c r="E915" s="9">
        <v>65561799.767670505</v>
      </c>
      <c r="F915" s="9">
        <v>0</v>
      </c>
      <c r="G915" s="9">
        <v>70628748.123801172</v>
      </c>
      <c r="H915" s="9">
        <f t="shared" si="28"/>
        <v>5066948.356130667</v>
      </c>
      <c r="I915" s="9">
        <f t="shared" si="29"/>
        <v>5066948.356130667</v>
      </c>
    </row>
    <row r="916" spans="1:9" x14ac:dyDescent="0.25">
      <c r="A916" s="8">
        <v>181464</v>
      </c>
      <c r="B916" s="8">
        <v>2009</v>
      </c>
      <c r="C916" s="8" t="s">
        <v>8</v>
      </c>
      <c r="D916" s="8" t="s">
        <v>39</v>
      </c>
      <c r="E916" s="9">
        <v>78918539.746690974</v>
      </c>
      <c r="F916" s="9">
        <v>0</v>
      </c>
      <c r="G916" s="9">
        <v>83771417.376733556</v>
      </c>
      <c r="H916" s="9">
        <f t="shared" si="28"/>
        <v>4852877.6300425828</v>
      </c>
      <c r="I916" s="9">
        <f t="shared" si="29"/>
        <v>4852877.6300425828</v>
      </c>
    </row>
    <row r="917" spans="1:9" x14ac:dyDescent="0.25">
      <c r="A917" s="8">
        <v>182281</v>
      </c>
      <c r="B917" s="8">
        <v>2009</v>
      </c>
      <c r="C917" s="8" t="s">
        <v>8</v>
      </c>
      <c r="D917" s="8" t="s">
        <v>18</v>
      </c>
      <c r="E917" s="9">
        <v>40518581.162657991</v>
      </c>
      <c r="F917" s="9">
        <v>0</v>
      </c>
      <c r="G917" s="9">
        <v>41986958.023518242</v>
      </c>
      <c r="H917" s="9">
        <f t="shared" si="28"/>
        <v>1468376.8608602509</v>
      </c>
      <c r="I917" s="9">
        <f t="shared" si="29"/>
        <v>1468376.8608602509</v>
      </c>
    </row>
    <row r="918" spans="1:9" x14ac:dyDescent="0.25">
      <c r="A918" s="8">
        <v>182290</v>
      </c>
      <c r="B918" s="8">
        <v>2009</v>
      </c>
      <c r="C918" s="8" t="s">
        <v>8</v>
      </c>
      <c r="D918" s="8" t="s">
        <v>129</v>
      </c>
      <c r="E918" s="9">
        <v>26846912.115582123</v>
      </c>
      <c r="F918" s="9">
        <v>0</v>
      </c>
      <c r="G918" s="9">
        <v>25199889.965456333</v>
      </c>
      <c r="H918" s="9">
        <f t="shared" si="28"/>
        <v>-1647022.1501257904</v>
      </c>
      <c r="I918" s="9">
        <f t="shared" si="29"/>
        <v>-1647022.1501257904</v>
      </c>
    </row>
    <row r="919" spans="1:9" x14ac:dyDescent="0.25">
      <c r="A919" s="8">
        <v>187985</v>
      </c>
      <c r="B919" s="8">
        <v>2009</v>
      </c>
      <c r="C919" s="8" t="s">
        <v>8</v>
      </c>
      <c r="D919" s="8" t="s">
        <v>18</v>
      </c>
      <c r="E919" s="9">
        <v>44042343.74741479</v>
      </c>
      <c r="F919" s="9">
        <v>0</v>
      </c>
      <c r="G919" s="9">
        <v>42932474.634139583</v>
      </c>
      <c r="H919" s="9">
        <f t="shared" si="28"/>
        <v>-1109869.1132752076</v>
      </c>
      <c r="I919" s="9">
        <f t="shared" si="29"/>
        <v>-1109869.1132752076</v>
      </c>
    </row>
    <row r="920" spans="1:9" x14ac:dyDescent="0.25">
      <c r="A920" s="8">
        <v>199120</v>
      </c>
      <c r="B920" s="8">
        <v>2009</v>
      </c>
      <c r="C920" s="8" t="s">
        <v>8</v>
      </c>
      <c r="D920" s="8" t="s">
        <v>23</v>
      </c>
      <c r="E920" s="9">
        <v>83302496.286363244</v>
      </c>
      <c r="F920" s="9">
        <v>0</v>
      </c>
      <c r="G920" s="9">
        <v>83506475.025286034</v>
      </c>
      <c r="H920" s="9">
        <f t="shared" si="28"/>
        <v>203978.73892278969</v>
      </c>
      <c r="I920" s="9">
        <f t="shared" si="29"/>
        <v>203978.73892278969</v>
      </c>
    </row>
    <row r="921" spans="1:9" x14ac:dyDescent="0.25">
      <c r="A921" s="8">
        <v>227216</v>
      </c>
      <c r="B921" s="8">
        <v>2009</v>
      </c>
      <c r="C921" s="8" t="s">
        <v>8</v>
      </c>
      <c r="D921" s="8" t="s">
        <v>9</v>
      </c>
      <c r="E921" s="9">
        <v>19224264.499574881</v>
      </c>
      <c r="F921" s="9">
        <v>0</v>
      </c>
      <c r="G921" s="9">
        <v>11560073.158550099</v>
      </c>
      <c r="H921" s="9">
        <f t="shared" si="28"/>
        <v>-7664191.3410247825</v>
      </c>
      <c r="I921" s="9">
        <f t="shared" si="29"/>
        <v>-7664191.3410247825</v>
      </c>
    </row>
    <row r="922" spans="1:9" x14ac:dyDescent="0.25">
      <c r="A922" s="8">
        <v>207500</v>
      </c>
      <c r="B922" s="8">
        <v>2009</v>
      </c>
      <c r="C922" s="8" t="s">
        <v>8</v>
      </c>
      <c r="D922" s="8" t="s">
        <v>39</v>
      </c>
      <c r="E922" s="9">
        <v>91069518.275460243</v>
      </c>
      <c r="F922" s="9">
        <v>0</v>
      </c>
      <c r="G922" s="9">
        <v>91162197.644124657</v>
      </c>
      <c r="H922" s="9">
        <f t="shared" si="28"/>
        <v>92679.368664413691</v>
      </c>
      <c r="I922" s="9">
        <f t="shared" si="29"/>
        <v>92679.368664413691</v>
      </c>
    </row>
    <row r="923" spans="1:9" x14ac:dyDescent="0.25">
      <c r="A923" s="8">
        <v>209551</v>
      </c>
      <c r="B923" s="8">
        <v>2009</v>
      </c>
      <c r="C923" s="8" t="s">
        <v>8</v>
      </c>
      <c r="D923" s="8" t="s">
        <v>11</v>
      </c>
      <c r="E923" s="9">
        <v>67401549.674020782</v>
      </c>
      <c r="F923" s="9">
        <v>0</v>
      </c>
      <c r="G923" s="9">
        <v>66059663.303440809</v>
      </c>
      <c r="H923" s="9">
        <f t="shared" si="28"/>
        <v>-1341886.3705799729</v>
      </c>
      <c r="I923" s="9">
        <f t="shared" si="29"/>
        <v>-1341886.3705799729</v>
      </c>
    </row>
    <row r="924" spans="1:9" x14ac:dyDescent="0.25">
      <c r="A924" s="8">
        <v>218663</v>
      </c>
      <c r="B924" s="8">
        <v>2009</v>
      </c>
      <c r="C924" s="8" t="s">
        <v>8</v>
      </c>
      <c r="D924" s="8" t="s">
        <v>14</v>
      </c>
      <c r="E924" s="9">
        <v>84572901.943061545</v>
      </c>
      <c r="F924" s="9">
        <v>0</v>
      </c>
      <c r="G924" s="9">
        <v>85153885.371792078</v>
      </c>
      <c r="H924" s="9">
        <f t="shared" si="28"/>
        <v>580983.42873053253</v>
      </c>
      <c r="I924" s="9">
        <f t="shared" si="29"/>
        <v>580983.42873053253</v>
      </c>
    </row>
    <row r="925" spans="1:9" x14ac:dyDescent="0.25">
      <c r="A925" s="8">
        <v>137351</v>
      </c>
      <c r="B925" s="8">
        <v>2009</v>
      </c>
      <c r="C925" s="8" t="s">
        <v>8</v>
      </c>
      <c r="D925" s="8" t="s">
        <v>130</v>
      </c>
      <c r="E925" s="9">
        <v>39393608.189642325</v>
      </c>
      <c r="F925" s="9">
        <v>0</v>
      </c>
      <c r="G925" s="9">
        <v>42495948.36389403</v>
      </c>
      <c r="H925" s="9">
        <f t="shared" si="28"/>
        <v>3102340.1742517054</v>
      </c>
      <c r="I925" s="9">
        <f t="shared" si="29"/>
        <v>3102340.1742517054</v>
      </c>
    </row>
    <row r="926" spans="1:9" x14ac:dyDescent="0.25">
      <c r="A926" s="8">
        <v>176372</v>
      </c>
      <c r="B926" s="8">
        <v>2009</v>
      </c>
      <c r="C926" s="8" t="s">
        <v>8</v>
      </c>
      <c r="D926" s="8" t="s">
        <v>30</v>
      </c>
      <c r="E926" s="9">
        <v>22219577.701194216</v>
      </c>
      <c r="F926" s="9">
        <v>0</v>
      </c>
      <c r="G926" s="9">
        <v>21165805.761670977</v>
      </c>
      <c r="H926" s="9">
        <f t="shared" si="28"/>
        <v>-1053771.9395232387</v>
      </c>
      <c r="I926" s="9">
        <f t="shared" si="29"/>
        <v>-1053771.9395232387</v>
      </c>
    </row>
    <row r="927" spans="1:9" x14ac:dyDescent="0.25">
      <c r="A927" s="8">
        <v>206084</v>
      </c>
      <c r="B927" s="8">
        <v>2009</v>
      </c>
      <c r="C927" s="8" t="s">
        <v>8</v>
      </c>
      <c r="D927" s="8" t="s">
        <v>16</v>
      </c>
      <c r="E927" s="9">
        <v>21625553.335274253</v>
      </c>
      <c r="F927" s="9">
        <v>0</v>
      </c>
      <c r="G927" s="9">
        <v>23089479.921780936</v>
      </c>
      <c r="H927" s="9">
        <f t="shared" si="28"/>
        <v>1463926.5865066834</v>
      </c>
      <c r="I927" s="9">
        <f t="shared" si="29"/>
        <v>1463926.5865066834</v>
      </c>
    </row>
    <row r="928" spans="1:9" x14ac:dyDescent="0.25">
      <c r="A928" s="8">
        <v>230764</v>
      </c>
      <c r="B928" s="8">
        <v>2009</v>
      </c>
      <c r="C928" s="8" t="s">
        <v>8</v>
      </c>
      <c r="D928" s="8" t="s">
        <v>18</v>
      </c>
      <c r="E928" s="9">
        <v>35018376.559392758</v>
      </c>
      <c r="F928" s="9">
        <v>0</v>
      </c>
      <c r="G928" s="9">
        <v>35828664.345652446</v>
      </c>
      <c r="H928" s="9">
        <f t="shared" si="28"/>
        <v>810287.78625968844</v>
      </c>
      <c r="I928" s="9">
        <f t="shared" si="29"/>
        <v>810287.78625968844</v>
      </c>
    </row>
    <row r="929" spans="1:9" x14ac:dyDescent="0.25">
      <c r="A929" s="8">
        <v>234076</v>
      </c>
      <c r="B929" s="8">
        <v>2009</v>
      </c>
      <c r="C929" s="8" t="s">
        <v>8</v>
      </c>
      <c r="D929" s="8" t="s">
        <v>23</v>
      </c>
      <c r="E929" s="9">
        <v>71259100.73484014</v>
      </c>
      <c r="F929" s="9">
        <v>0</v>
      </c>
      <c r="G929" s="9">
        <v>75112275.356928691</v>
      </c>
      <c r="H929" s="9">
        <f t="shared" si="28"/>
        <v>3853174.6220885515</v>
      </c>
      <c r="I929" s="9">
        <f t="shared" si="29"/>
        <v>3853174.6220885515</v>
      </c>
    </row>
    <row r="930" spans="1:9" x14ac:dyDescent="0.25">
      <c r="A930" s="8">
        <v>236948</v>
      </c>
      <c r="B930" s="8">
        <v>2009</v>
      </c>
      <c r="C930" s="8" t="s">
        <v>8</v>
      </c>
      <c r="D930" s="8" t="s">
        <v>11</v>
      </c>
      <c r="E930" s="9">
        <v>67767430.91538772</v>
      </c>
      <c r="F930" s="9">
        <v>0</v>
      </c>
      <c r="G930" s="9">
        <v>60433184.123155795</v>
      </c>
      <c r="H930" s="9">
        <f t="shared" si="28"/>
        <v>-7334246.7922319248</v>
      </c>
      <c r="I930" s="9">
        <f t="shared" si="29"/>
        <v>-7334246.7922319248</v>
      </c>
    </row>
    <row r="931" spans="1:9" x14ac:dyDescent="0.25">
      <c r="A931" s="8">
        <v>240444</v>
      </c>
      <c r="B931" s="8">
        <v>2009</v>
      </c>
      <c r="C931" s="8" t="s">
        <v>8</v>
      </c>
      <c r="D931" s="8" t="s">
        <v>37</v>
      </c>
      <c r="E931" s="9">
        <v>100285633.72194026</v>
      </c>
      <c r="F931" s="9">
        <v>0</v>
      </c>
      <c r="G931" s="9">
        <v>102705502.28525755</v>
      </c>
      <c r="H931" s="9">
        <f t="shared" si="28"/>
        <v>2419868.563317284</v>
      </c>
      <c r="I931" s="9">
        <f t="shared" si="29"/>
        <v>2419868.563317284</v>
      </c>
    </row>
    <row r="932" spans="1:9" x14ac:dyDescent="0.25">
      <c r="A932" s="8">
        <v>240727</v>
      </c>
      <c r="B932" s="8">
        <v>2009</v>
      </c>
      <c r="C932" s="8" t="s">
        <v>8</v>
      </c>
      <c r="D932" s="8" t="s">
        <v>18</v>
      </c>
      <c r="E932" s="9">
        <v>29770565.607870679</v>
      </c>
      <c r="F932" s="9">
        <v>0</v>
      </c>
      <c r="G932" s="9">
        <v>29684418.454377327</v>
      </c>
      <c r="H932" s="9">
        <f t="shared" si="28"/>
        <v>-86147.153493352234</v>
      </c>
      <c r="I932" s="9">
        <f t="shared" si="29"/>
        <v>-86147.153493352234</v>
      </c>
    </row>
    <row r="933" spans="1:9" x14ac:dyDescent="0.25">
      <c r="A933" s="8">
        <v>230728</v>
      </c>
      <c r="B933" s="8">
        <v>2009</v>
      </c>
      <c r="C933" s="8" t="s">
        <v>8</v>
      </c>
      <c r="D933" s="8" t="s">
        <v>129</v>
      </c>
      <c r="E933" s="9">
        <v>19915383.828144558</v>
      </c>
      <c r="F933" s="9">
        <v>0</v>
      </c>
      <c r="G933" s="9">
        <v>18966402.53686133</v>
      </c>
      <c r="H933" s="9">
        <f t="shared" si="28"/>
        <v>-948981.2912832275</v>
      </c>
      <c r="I933" s="9">
        <f t="shared" si="29"/>
        <v>-948981.2912832275</v>
      </c>
    </row>
    <row r="934" spans="1:9" x14ac:dyDescent="0.25">
      <c r="A934" s="8">
        <v>233921</v>
      </c>
      <c r="B934" s="8">
        <v>2009</v>
      </c>
      <c r="C934" s="8" t="s">
        <v>8</v>
      </c>
      <c r="D934" s="8" t="s">
        <v>23</v>
      </c>
      <c r="E934" s="9">
        <v>65915811.373318143</v>
      </c>
      <c r="F934" s="9">
        <v>0</v>
      </c>
      <c r="G934" s="9">
        <v>68125529.210882917</v>
      </c>
      <c r="H934" s="9">
        <f t="shared" si="28"/>
        <v>2209717.8375647739</v>
      </c>
      <c r="I934" s="9">
        <f t="shared" si="29"/>
        <v>2209717.8375647739</v>
      </c>
    </row>
    <row r="935" spans="1:9" x14ac:dyDescent="0.25">
      <c r="A935" s="8">
        <v>236939</v>
      </c>
      <c r="B935" s="8">
        <v>2009</v>
      </c>
      <c r="C935" s="8" t="s">
        <v>8</v>
      </c>
      <c r="D935" s="8" t="s">
        <v>11</v>
      </c>
      <c r="E935" s="9">
        <v>42600325.085157968</v>
      </c>
      <c r="F935" s="9">
        <v>0</v>
      </c>
      <c r="G935" s="9">
        <v>42840049.215268597</v>
      </c>
      <c r="H935" s="9">
        <f t="shared" si="28"/>
        <v>239724.1301106289</v>
      </c>
      <c r="I935" s="9">
        <f t="shared" si="29"/>
        <v>239724.1301106289</v>
      </c>
    </row>
    <row r="936" spans="1:9" x14ac:dyDescent="0.25">
      <c r="A936" s="8">
        <v>238032</v>
      </c>
      <c r="B936" s="8">
        <v>2009</v>
      </c>
      <c r="C936" s="8" t="s">
        <v>8</v>
      </c>
      <c r="D936" s="8" t="s">
        <v>130</v>
      </c>
      <c r="E936" s="9">
        <v>59703971.206850231</v>
      </c>
      <c r="F936" s="9">
        <v>0</v>
      </c>
      <c r="G936" s="9">
        <v>62265989.006080501</v>
      </c>
      <c r="H936" s="9">
        <f t="shared" si="28"/>
        <v>2562017.7992302701</v>
      </c>
      <c r="I936" s="9">
        <f t="shared" si="29"/>
        <v>2562017.7992302701</v>
      </c>
    </row>
    <row r="937" spans="1:9" x14ac:dyDescent="0.25">
      <c r="A937" s="8">
        <v>157951</v>
      </c>
      <c r="B937" s="8">
        <v>2009</v>
      </c>
      <c r="C937" s="8" t="s">
        <v>8</v>
      </c>
      <c r="D937" s="8" t="s">
        <v>9</v>
      </c>
      <c r="E937" s="9">
        <v>24972457.229091972</v>
      </c>
      <c r="F937" s="9">
        <v>0</v>
      </c>
      <c r="G937" s="9">
        <v>24972457.229091972</v>
      </c>
      <c r="H937" s="9">
        <f t="shared" si="28"/>
        <v>0</v>
      </c>
      <c r="I937" s="9">
        <f t="shared" si="29"/>
        <v>0</v>
      </c>
    </row>
    <row r="938" spans="1:9" x14ac:dyDescent="0.25">
      <c r="A938" s="8">
        <v>172699</v>
      </c>
      <c r="B938" s="8">
        <v>2009</v>
      </c>
      <c r="C938" s="8" t="s">
        <v>8</v>
      </c>
      <c r="D938" s="8" t="s">
        <v>16</v>
      </c>
      <c r="E938" s="9">
        <v>27459574.382640962</v>
      </c>
      <c r="F938" s="9">
        <v>0</v>
      </c>
      <c r="G938" s="9">
        <v>25787816.180169333</v>
      </c>
      <c r="H938" s="9">
        <f t="shared" si="28"/>
        <v>-1671758.2024716288</v>
      </c>
      <c r="I938" s="9">
        <f t="shared" si="29"/>
        <v>-1671758.2024716288</v>
      </c>
    </row>
    <row r="939" spans="1:9" x14ac:dyDescent="0.25">
      <c r="A939" s="4">
        <v>104151</v>
      </c>
      <c r="B939" s="4">
        <v>2008</v>
      </c>
      <c r="C939" s="4" t="s">
        <v>8</v>
      </c>
      <c r="D939" s="4" t="s">
        <v>11</v>
      </c>
      <c r="E939" s="5">
        <v>60526142.711389162</v>
      </c>
      <c r="F939" s="5">
        <v>0</v>
      </c>
      <c r="G939" s="5">
        <v>61124973.147015773</v>
      </c>
      <c r="H939" s="5">
        <f t="shared" si="28"/>
        <v>598830.43562661111</v>
      </c>
      <c r="I939" s="5">
        <f t="shared" si="29"/>
        <v>598830.43562661111</v>
      </c>
    </row>
    <row r="940" spans="1:9" x14ac:dyDescent="0.25">
      <c r="A940" s="4">
        <v>106458</v>
      </c>
      <c r="B940" s="4">
        <v>2008</v>
      </c>
      <c r="C940" s="4" t="s">
        <v>8</v>
      </c>
      <c r="D940" s="4" t="s">
        <v>9</v>
      </c>
      <c r="E940" s="5">
        <v>11580069.752977882</v>
      </c>
      <c r="F940" s="5">
        <v>0</v>
      </c>
      <c r="G940" s="5">
        <v>9355881.2774407715</v>
      </c>
      <c r="H940" s="5">
        <f t="shared" si="28"/>
        <v>-2224188.4755371101</v>
      </c>
      <c r="I940" s="5">
        <f t="shared" si="29"/>
        <v>-2224188.4755371101</v>
      </c>
    </row>
    <row r="941" spans="1:9" x14ac:dyDescent="0.25">
      <c r="A941" s="4">
        <v>100858</v>
      </c>
      <c r="B941" s="4">
        <v>2008</v>
      </c>
      <c r="C941" s="4" t="s">
        <v>8</v>
      </c>
      <c r="D941" s="4" t="s">
        <v>14</v>
      </c>
      <c r="E941" s="5">
        <v>77855057.550639093</v>
      </c>
      <c r="F941" s="5">
        <v>0</v>
      </c>
      <c r="G941" s="5">
        <v>99559818.523630023</v>
      </c>
      <c r="H941" s="5">
        <f t="shared" si="28"/>
        <v>21704760.97299093</v>
      </c>
      <c r="I941" s="5">
        <f t="shared" si="29"/>
        <v>21704760.97299093</v>
      </c>
    </row>
    <row r="942" spans="1:9" x14ac:dyDescent="0.25">
      <c r="A942" s="4">
        <v>150136</v>
      </c>
      <c r="B942" s="4">
        <v>2008</v>
      </c>
      <c r="C942" s="4" t="s">
        <v>8</v>
      </c>
      <c r="D942" s="4" t="s">
        <v>16</v>
      </c>
      <c r="E942" s="5">
        <v>21672607.297510125</v>
      </c>
      <c r="F942" s="5">
        <v>0</v>
      </c>
      <c r="G942" s="5">
        <v>24663854.452820312</v>
      </c>
      <c r="H942" s="5">
        <f t="shared" si="28"/>
        <v>2991247.1553101875</v>
      </c>
      <c r="I942" s="5">
        <f t="shared" si="29"/>
        <v>2991247.1553101875</v>
      </c>
    </row>
    <row r="943" spans="1:9" x14ac:dyDescent="0.25">
      <c r="A943" s="4">
        <v>142115</v>
      </c>
      <c r="B943" s="4">
        <v>2008</v>
      </c>
      <c r="C943" s="4" t="s">
        <v>8</v>
      </c>
      <c r="D943" s="4" t="s">
        <v>129</v>
      </c>
      <c r="E943" s="5">
        <v>28546215.686931375</v>
      </c>
      <c r="F943" s="5">
        <v>0</v>
      </c>
      <c r="G943" s="5">
        <v>28512978.480297901</v>
      </c>
      <c r="H943" s="5">
        <f t="shared" si="28"/>
        <v>-33237.206633474678</v>
      </c>
      <c r="I943" s="5">
        <f t="shared" si="29"/>
        <v>-33237.206633474678</v>
      </c>
    </row>
    <row r="944" spans="1:9" x14ac:dyDescent="0.25">
      <c r="A944" s="4">
        <v>201441</v>
      </c>
      <c r="B944" s="4">
        <v>2008</v>
      </c>
      <c r="C944" s="4" t="s">
        <v>8</v>
      </c>
      <c r="D944" s="4" t="s">
        <v>16</v>
      </c>
      <c r="E944" s="5">
        <v>19830582.043106891</v>
      </c>
      <c r="F944" s="5">
        <v>0</v>
      </c>
      <c r="G944" s="5">
        <v>21611866.012554012</v>
      </c>
      <c r="H944" s="5">
        <f t="shared" si="28"/>
        <v>1781283.969447121</v>
      </c>
      <c r="I944" s="5">
        <f t="shared" si="29"/>
        <v>1781283.969447121</v>
      </c>
    </row>
    <row r="945" spans="1:9" x14ac:dyDescent="0.25">
      <c r="A945" s="4">
        <v>110556</v>
      </c>
      <c r="B945" s="4">
        <v>2008</v>
      </c>
      <c r="C945" s="4" t="s">
        <v>8</v>
      </c>
      <c r="D945" s="4" t="s">
        <v>129</v>
      </c>
      <c r="E945" s="5">
        <v>32167328.865132816</v>
      </c>
      <c r="F945" s="5">
        <v>0</v>
      </c>
      <c r="G945" s="5">
        <v>30689533.94538933</v>
      </c>
      <c r="H945" s="5">
        <f t="shared" si="28"/>
        <v>-1477794.9197434857</v>
      </c>
      <c r="I945" s="5">
        <f t="shared" si="29"/>
        <v>-1477794.9197434857</v>
      </c>
    </row>
    <row r="946" spans="1:9" x14ac:dyDescent="0.25">
      <c r="A946" s="4">
        <v>169248</v>
      </c>
      <c r="B946" s="4">
        <v>2008</v>
      </c>
      <c r="C946" s="4" t="s">
        <v>8</v>
      </c>
      <c r="D946" s="4" t="s">
        <v>16</v>
      </c>
      <c r="E946" s="5">
        <v>24118828.250336014</v>
      </c>
      <c r="F946" s="5">
        <v>0</v>
      </c>
      <c r="G946" s="5">
        <v>23524955.081207223</v>
      </c>
      <c r="H946" s="5">
        <f t="shared" si="28"/>
        <v>-593873.1691287905</v>
      </c>
      <c r="I946" s="5">
        <f t="shared" si="29"/>
        <v>-593873.1691287905</v>
      </c>
    </row>
    <row r="947" spans="1:9" x14ac:dyDescent="0.25">
      <c r="A947" s="4">
        <v>217882</v>
      </c>
      <c r="B947" s="4">
        <v>2008</v>
      </c>
      <c r="C947" s="4" t="s">
        <v>8</v>
      </c>
      <c r="D947" s="4" t="s">
        <v>23</v>
      </c>
      <c r="E947" s="5">
        <v>66941169.950070351</v>
      </c>
      <c r="F947" s="5">
        <v>0</v>
      </c>
      <c r="G947" s="5">
        <v>65971275.799160726</v>
      </c>
      <c r="H947" s="5">
        <f t="shared" si="28"/>
        <v>-969894.15090962499</v>
      </c>
      <c r="I947" s="5">
        <f t="shared" si="29"/>
        <v>-969894.15090962499</v>
      </c>
    </row>
    <row r="948" spans="1:9" x14ac:dyDescent="0.25">
      <c r="A948" s="4">
        <v>126818</v>
      </c>
      <c r="B948" s="4">
        <v>2008</v>
      </c>
      <c r="C948" s="4" t="s">
        <v>8</v>
      </c>
      <c r="D948" s="4" t="s">
        <v>18</v>
      </c>
      <c r="E948" s="5">
        <v>26701675.570099745</v>
      </c>
      <c r="F948" s="5">
        <v>0</v>
      </c>
      <c r="G948" s="5">
        <v>26485408.548697345</v>
      </c>
      <c r="H948" s="5">
        <f t="shared" si="28"/>
        <v>-216267.02140239999</v>
      </c>
      <c r="I948" s="5">
        <f t="shared" si="29"/>
        <v>-216267.02140239999</v>
      </c>
    </row>
    <row r="949" spans="1:9" x14ac:dyDescent="0.25">
      <c r="A949" s="4">
        <v>198464</v>
      </c>
      <c r="B949" s="4">
        <v>2008</v>
      </c>
      <c r="C949" s="4" t="s">
        <v>8</v>
      </c>
      <c r="D949" s="4" t="s">
        <v>30</v>
      </c>
      <c r="E949" s="5">
        <v>30795019.939128011</v>
      </c>
      <c r="F949" s="5">
        <v>0</v>
      </c>
      <c r="G949" s="5">
        <v>32626469.617352955</v>
      </c>
      <c r="H949" s="5">
        <f t="shared" si="28"/>
        <v>1831449.6782249436</v>
      </c>
      <c r="I949" s="5">
        <f t="shared" si="29"/>
        <v>1831449.6782249436</v>
      </c>
    </row>
    <row r="950" spans="1:9" x14ac:dyDescent="0.25">
      <c r="A950" s="4">
        <v>169798</v>
      </c>
      <c r="B950" s="4">
        <v>2008</v>
      </c>
      <c r="C950" s="4" t="s">
        <v>8</v>
      </c>
      <c r="D950" s="4" t="s">
        <v>16</v>
      </c>
      <c r="E950" s="5">
        <v>28039593.52944741</v>
      </c>
      <c r="F950" s="5">
        <v>0</v>
      </c>
      <c r="G950" s="5">
        <v>27837219.562320333</v>
      </c>
      <c r="H950" s="5">
        <f t="shared" si="28"/>
        <v>-202373.96712707728</v>
      </c>
      <c r="I950" s="5">
        <f t="shared" si="29"/>
        <v>-202373.96712707728</v>
      </c>
    </row>
    <row r="951" spans="1:9" x14ac:dyDescent="0.25">
      <c r="A951" s="4">
        <v>133669</v>
      </c>
      <c r="B951" s="4">
        <v>2008</v>
      </c>
      <c r="C951" s="4" t="s">
        <v>8</v>
      </c>
      <c r="D951" s="4" t="s">
        <v>9</v>
      </c>
      <c r="E951" s="5">
        <v>18143277.679993339</v>
      </c>
      <c r="F951" s="5">
        <v>0</v>
      </c>
      <c r="G951" s="5">
        <v>18476775.637752153</v>
      </c>
      <c r="H951" s="5">
        <f t="shared" si="28"/>
        <v>333497.9577588141</v>
      </c>
      <c r="I951" s="5">
        <f t="shared" si="29"/>
        <v>333497.9577588141</v>
      </c>
    </row>
    <row r="952" spans="1:9" x14ac:dyDescent="0.25">
      <c r="A952" s="4">
        <v>133951</v>
      </c>
      <c r="B952" s="4">
        <v>2008</v>
      </c>
      <c r="C952" s="4" t="s">
        <v>8</v>
      </c>
      <c r="D952" s="4" t="s">
        <v>9</v>
      </c>
      <c r="E952" s="5">
        <v>20595440.218255118</v>
      </c>
      <c r="F952" s="5">
        <v>0</v>
      </c>
      <c r="G952" s="5">
        <v>22551999.843316939</v>
      </c>
      <c r="H952" s="5">
        <f t="shared" si="28"/>
        <v>1956559.6250618212</v>
      </c>
      <c r="I952" s="5">
        <f t="shared" si="29"/>
        <v>1956559.6250618212</v>
      </c>
    </row>
    <row r="953" spans="1:9" x14ac:dyDescent="0.25">
      <c r="A953" s="4">
        <v>134097</v>
      </c>
      <c r="B953" s="4">
        <v>2008</v>
      </c>
      <c r="C953" s="4" t="s">
        <v>8</v>
      </c>
      <c r="D953" s="4" t="s">
        <v>23</v>
      </c>
      <c r="E953" s="5">
        <v>73108371.765155897</v>
      </c>
      <c r="F953" s="5">
        <v>0</v>
      </c>
      <c r="G953" s="5">
        <v>81887414.27629073</v>
      </c>
      <c r="H953" s="5">
        <f t="shared" si="28"/>
        <v>8779042.5111348331</v>
      </c>
      <c r="I953" s="5">
        <f t="shared" si="29"/>
        <v>8779042.5111348331</v>
      </c>
    </row>
    <row r="954" spans="1:9" x14ac:dyDescent="0.25">
      <c r="A954" s="4">
        <v>139755</v>
      </c>
      <c r="B954" s="4">
        <v>2008</v>
      </c>
      <c r="C954" s="4" t="s">
        <v>8</v>
      </c>
      <c r="D954" s="4" t="s">
        <v>23</v>
      </c>
      <c r="E954" s="5">
        <v>61088080.694858044</v>
      </c>
      <c r="F954" s="5">
        <v>0</v>
      </c>
      <c r="G954" s="5">
        <v>60766888.395941027</v>
      </c>
      <c r="H954" s="5">
        <f t="shared" si="28"/>
        <v>-321192.29891701788</v>
      </c>
      <c r="I954" s="5">
        <f t="shared" si="29"/>
        <v>-321192.29891701788</v>
      </c>
    </row>
    <row r="955" spans="1:9" x14ac:dyDescent="0.25">
      <c r="A955" s="4">
        <v>151351</v>
      </c>
      <c r="B955" s="4">
        <v>2008</v>
      </c>
      <c r="C955" s="4" t="s">
        <v>8</v>
      </c>
      <c r="D955" s="4" t="s">
        <v>37</v>
      </c>
      <c r="E955" s="5">
        <v>56763684.454964682</v>
      </c>
      <c r="F955" s="5">
        <v>0</v>
      </c>
      <c r="G955" s="5">
        <v>63713563.627786197</v>
      </c>
      <c r="H955" s="5">
        <f t="shared" si="28"/>
        <v>6949879.1728215143</v>
      </c>
      <c r="I955" s="5">
        <f t="shared" si="29"/>
        <v>6949879.1728215143</v>
      </c>
    </row>
    <row r="956" spans="1:9" x14ac:dyDescent="0.25">
      <c r="A956" s="4">
        <v>153603</v>
      </c>
      <c r="B956" s="4">
        <v>2008</v>
      </c>
      <c r="C956" s="4" t="s">
        <v>8</v>
      </c>
      <c r="D956" s="4" t="s">
        <v>39</v>
      </c>
      <c r="E956" s="5">
        <v>43075950.415120102</v>
      </c>
      <c r="F956" s="5">
        <v>0</v>
      </c>
      <c r="G956" s="5">
        <v>43052913.115942232</v>
      </c>
      <c r="H956" s="5">
        <f t="shared" si="28"/>
        <v>-23037.299177870154</v>
      </c>
      <c r="I956" s="5">
        <f t="shared" si="29"/>
        <v>-23037.299177870154</v>
      </c>
    </row>
    <row r="957" spans="1:9" x14ac:dyDescent="0.25">
      <c r="A957" s="4">
        <v>155399</v>
      </c>
      <c r="B957" s="4">
        <v>2008</v>
      </c>
      <c r="C957" s="4" t="s">
        <v>8</v>
      </c>
      <c r="D957" s="4" t="s">
        <v>39</v>
      </c>
      <c r="E957" s="5">
        <v>46108873.389024302</v>
      </c>
      <c r="F957" s="5">
        <v>0</v>
      </c>
      <c r="G957" s="5">
        <v>54749208.306202762</v>
      </c>
      <c r="H957" s="5">
        <f t="shared" si="28"/>
        <v>8640334.9171784595</v>
      </c>
      <c r="I957" s="5">
        <f t="shared" si="29"/>
        <v>8640334.9171784595</v>
      </c>
    </row>
    <row r="958" spans="1:9" x14ac:dyDescent="0.25">
      <c r="A958" s="4">
        <v>203517</v>
      </c>
      <c r="B958" s="4">
        <v>2008</v>
      </c>
      <c r="C958" s="4" t="s">
        <v>8</v>
      </c>
      <c r="D958" s="4" t="s">
        <v>16</v>
      </c>
      <c r="E958" s="5">
        <v>21058777.981575843</v>
      </c>
      <c r="F958" s="5">
        <v>0</v>
      </c>
      <c r="G958" s="5">
        <v>20184436.340761527</v>
      </c>
      <c r="H958" s="5">
        <f t="shared" si="28"/>
        <v>-874341.64081431553</v>
      </c>
      <c r="I958" s="5">
        <f t="shared" si="29"/>
        <v>-874341.64081431553</v>
      </c>
    </row>
    <row r="959" spans="1:9" x14ac:dyDescent="0.25">
      <c r="A959" s="4">
        <v>159391</v>
      </c>
      <c r="B959" s="4">
        <v>2008</v>
      </c>
      <c r="C959" s="4" t="s">
        <v>8</v>
      </c>
      <c r="D959" s="4" t="s">
        <v>14</v>
      </c>
      <c r="E959" s="5">
        <v>90462398.442138329</v>
      </c>
      <c r="F959" s="5">
        <v>0</v>
      </c>
      <c r="G959" s="5">
        <v>94773532.572851434</v>
      </c>
      <c r="H959" s="5">
        <f t="shared" si="28"/>
        <v>4311134.1307131052</v>
      </c>
      <c r="I959" s="5">
        <f t="shared" si="29"/>
        <v>4311134.1307131052</v>
      </c>
    </row>
    <row r="960" spans="1:9" x14ac:dyDescent="0.25">
      <c r="A960" s="4">
        <v>159647</v>
      </c>
      <c r="B960" s="4">
        <v>2008</v>
      </c>
      <c r="C960" s="4" t="s">
        <v>8</v>
      </c>
      <c r="D960" s="4" t="s">
        <v>129</v>
      </c>
      <c r="E960" s="5">
        <v>16310838.109110408</v>
      </c>
      <c r="F960" s="5">
        <v>0</v>
      </c>
      <c r="G960" s="5">
        <v>16338782.511306811</v>
      </c>
      <c r="H960" s="5">
        <f t="shared" si="28"/>
        <v>27944.402196403593</v>
      </c>
      <c r="I960" s="5">
        <f t="shared" si="29"/>
        <v>27944.402196403593</v>
      </c>
    </row>
    <row r="961" spans="1:9" x14ac:dyDescent="0.25">
      <c r="A961" s="4">
        <v>237525</v>
      </c>
      <c r="B961" s="4">
        <v>2008</v>
      </c>
      <c r="C961" s="4" t="s">
        <v>8</v>
      </c>
      <c r="D961" s="4" t="s">
        <v>30</v>
      </c>
      <c r="E961" s="5">
        <v>26280769.421794333</v>
      </c>
      <c r="F961" s="5">
        <v>0</v>
      </c>
      <c r="G961" s="5">
        <v>25754179.970065035</v>
      </c>
      <c r="H961" s="5">
        <f t="shared" si="28"/>
        <v>-526589.45172929764</v>
      </c>
      <c r="I961" s="5">
        <f t="shared" si="29"/>
        <v>-526589.45172929764</v>
      </c>
    </row>
    <row r="962" spans="1:9" x14ac:dyDescent="0.25">
      <c r="A962" s="4">
        <v>204024</v>
      </c>
      <c r="B962" s="4">
        <v>2008</v>
      </c>
      <c r="C962" s="4" t="s">
        <v>8</v>
      </c>
      <c r="D962" s="4" t="s">
        <v>16</v>
      </c>
      <c r="E962" s="5">
        <v>25996884.259797174</v>
      </c>
      <c r="F962" s="5">
        <v>0</v>
      </c>
      <c r="G962" s="5">
        <v>25981666.889668602</v>
      </c>
      <c r="H962" s="5">
        <f t="shared" si="28"/>
        <v>-15217.370128571987</v>
      </c>
      <c r="I962" s="5">
        <f t="shared" si="29"/>
        <v>-15217.370128571987</v>
      </c>
    </row>
    <row r="963" spans="1:9" x14ac:dyDescent="0.25">
      <c r="A963" s="4">
        <v>171100</v>
      </c>
      <c r="B963" s="4">
        <v>2008</v>
      </c>
      <c r="C963" s="4" t="s">
        <v>8</v>
      </c>
      <c r="D963" s="4" t="s">
        <v>37</v>
      </c>
      <c r="E963" s="5">
        <v>93019107.244960085</v>
      </c>
      <c r="F963" s="5">
        <v>0</v>
      </c>
      <c r="G963" s="5">
        <v>90729777.589961156</v>
      </c>
      <c r="H963" s="5">
        <f t="shared" ref="H963:H1026" si="30">G963-E963</f>
        <v>-2289329.6549989283</v>
      </c>
      <c r="I963" s="5">
        <f t="shared" ref="I963:I1026" si="31">G963-E963+F963</f>
        <v>-2289329.6549989283</v>
      </c>
    </row>
    <row r="964" spans="1:9" x14ac:dyDescent="0.25">
      <c r="A964" s="4">
        <v>220978</v>
      </c>
      <c r="B964" s="4">
        <v>2008</v>
      </c>
      <c r="C964" s="4" t="s">
        <v>8</v>
      </c>
      <c r="D964" s="4" t="s">
        <v>9</v>
      </c>
      <c r="E964" s="5">
        <v>21911703.160965346</v>
      </c>
      <c r="F964" s="5">
        <v>0</v>
      </c>
      <c r="G964" s="5">
        <v>21911703.160965346</v>
      </c>
      <c r="H964" s="5">
        <f t="shared" si="30"/>
        <v>0</v>
      </c>
      <c r="I964" s="5">
        <f t="shared" si="31"/>
        <v>0</v>
      </c>
    </row>
    <row r="965" spans="1:9" x14ac:dyDescent="0.25">
      <c r="A965" s="4">
        <v>176080</v>
      </c>
      <c r="B965" s="4">
        <v>2008</v>
      </c>
      <c r="C965" s="4" t="s">
        <v>8</v>
      </c>
      <c r="D965" s="4" t="s">
        <v>14</v>
      </c>
      <c r="E965" s="5">
        <v>33924972.458906606</v>
      </c>
      <c r="F965" s="5">
        <v>0</v>
      </c>
      <c r="G965" s="5">
        <v>33932907.206586279</v>
      </c>
      <c r="H965" s="5">
        <f t="shared" si="30"/>
        <v>7934.7476796731353</v>
      </c>
      <c r="I965" s="5">
        <f t="shared" si="31"/>
        <v>7934.7476796731353</v>
      </c>
    </row>
    <row r="966" spans="1:9" x14ac:dyDescent="0.25">
      <c r="A966" s="4">
        <v>188030</v>
      </c>
      <c r="B966" s="4">
        <v>2008</v>
      </c>
      <c r="C966" s="4" t="s">
        <v>8</v>
      </c>
      <c r="D966" s="4" t="s">
        <v>129</v>
      </c>
      <c r="E966" s="5">
        <v>31545027.494918473</v>
      </c>
      <c r="F966" s="5">
        <v>0</v>
      </c>
      <c r="G966" s="5">
        <v>28291740.815469868</v>
      </c>
      <c r="H966" s="5">
        <f t="shared" si="30"/>
        <v>-3253286.6794486046</v>
      </c>
      <c r="I966" s="5">
        <f t="shared" si="31"/>
        <v>-3253286.6794486046</v>
      </c>
    </row>
    <row r="967" spans="1:9" x14ac:dyDescent="0.25">
      <c r="A967" s="4">
        <v>199193</v>
      </c>
      <c r="B967" s="4">
        <v>2008</v>
      </c>
      <c r="C967" s="4" t="s">
        <v>8</v>
      </c>
      <c r="D967" s="4" t="s">
        <v>23</v>
      </c>
      <c r="E967" s="5">
        <v>48928660.657377779</v>
      </c>
      <c r="F967" s="5">
        <v>0</v>
      </c>
      <c r="G967" s="5">
        <v>50868246.075791895</v>
      </c>
      <c r="H967" s="5">
        <f t="shared" si="30"/>
        <v>1939585.4184141159</v>
      </c>
      <c r="I967" s="5">
        <f t="shared" si="31"/>
        <v>1939585.4184141159</v>
      </c>
    </row>
    <row r="968" spans="1:9" x14ac:dyDescent="0.25">
      <c r="A968" s="4">
        <v>147703</v>
      </c>
      <c r="B968" s="4">
        <v>2008</v>
      </c>
      <c r="C968" s="4" t="s">
        <v>8</v>
      </c>
      <c r="D968" s="4" t="s">
        <v>16</v>
      </c>
      <c r="E968" s="5">
        <v>25024854.25941379</v>
      </c>
      <c r="F968" s="5">
        <v>0</v>
      </c>
      <c r="G968" s="5">
        <v>26020360.768104829</v>
      </c>
      <c r="H968" s="5">
        <f t="shared" si="30"/>
        <v>995506.50869103894</v>
      </c>
      <c r="I968" s="5">
        <f t="shared" si="31"/>
        <v>995506.50869103894</v>
      </c>
    </row>
    <row r="969" spans="1:9" x14ac:dyDescent="0.25">
      <c r="A969" s="4">
        <v>204857</v>
      </c>
      <c r="B969" s="4">
        <v>2008</v>
      </c>
      <c r="C969" s="4" t="s">
        <v>8</v>
      </c>
      <c r="D969" s="4" t="s">
        <v>16</v>
      </c>
      <c r="E969" s="5">
        <v>22626024.417589001</v>
      </c>
      <c r="F969" s="5">
        <v>0</v>
      </c>
      <c r="G969" s="5">
        <v>21682394.749691568</v>
      </c>
      <c r="H969" s="5">
        <f t="shared" si="30"/>
        <v>-943629.66789743304</v>
      </c>
      <c r="I969" s="5">
        <f t="shared" si="31"/>
        <v>-943629.66789743304</v>
      </c>
    </row>
    <row r="970" spans="1:9" x14ac:dyDescent="0.25">
      <c r="A970" s="4">
        <v>207388</v>
      </c>
      <c r="B970" s="4">
        <v>2008</v>
      </c>
      <c r="C970" s="4" t="s">
        <v>8</v>
      </c>
      <c r="D970" s="4" t="s">
        <v>39</v>
      </c>
      <c r="E970" s="5">
        <v>100105256.0666445</v>
      </c>
      <c r="F970" s="5">
        <v>0</v>
      </c>
      <c r="G970" s="5">
        <v>110219299.2521203</v>
      </c>
      <c r="H970" s="5">
        <f t="shared" si="30"/>
        <v>10114043.185475796</v>
      </c>
      <c r="I970" s="5">
        <f t="shared" si="31"/>
        <v>10114043.185475796</v>
      </c>
    </row>
    <row r="971" spans="1:9" x14ac:dyDescent="0.25">
      <c r="A971" s="4">
        <v>209542</v>
      </c>
      <c r="B971" s="4">
        <v>2008</v>
      </c>
      <c r="C971" s="4" t="s">
        <v>8</v>
      </c>
      <c r="D971" s="4" t="s">
        <v>11</v>
      </c>
      <c r="E971" s="5">
        <v>58109724.438981362</v>
      </c>
      <c r="F971" s="5">
        <v>0</v>
      </c>
      <c r="G971" s="5">
        <v>58942466.063792594</v>
      </c>
      <c r="H971" s="5">
        <f t="shared" si="30"/>
        <v>832741.62481123209</v>
      </c>
      <c r="I971" s="5">
        <f t="shared" si="31"/>
        <v>832741.62481123209</v>
      </c>
    </row>
    <row r="972" spans="1:9" x14ac:dyDescent="0.25">
      <c r="A972" s="4">
        <v>214777</v>
      </c>
      <c r="B972" s="4">
        <v>2008</v>
      </c>
      <c r="C972" s="4" t="s">
        <v>8</v>
      </c>
      <c r="D972" s="4" t="s">
        <v>37</v>
      </c>
      <c r="E972" s="4"/>
      <c r="F972" s="4"/>
      <c r="G972" s="4"/>
      <c r="H972" s="4">
        <f t="shared" si="30"/>
        <v>0</v>
      </c>
      <c r="I972" s="4">
        <f t="shared" si="31"/>
        <v>0</v>
      </c>
    </row>
    <row r="973" spans="1:9" x14ac:dyDescent="0.25">
      <c r="A973" s="4">
        <v>243780</v>
      </c>
      <c r="B973" s="4">
        <v>2008</v>
      </c>
      <c r="C973" s="4" t="s">
        <v>8</v>
      </c>
      <c r="D973" s="4" t="s">
        <v>37</v>
      </c>
      <c r="E973" s="5">
        <v>66011982.905232452</v>
      </c>
      <c r="F973" s="5">
        <v>0</v>
      </c>
      <c r="G973" s="5">
        <v>71626519.177309856</v>
      </c>
      <c r="H973" s="5">
        <f t="shared" si="30"/>
        <v>5614536.272077404</v>
      </c>
      <c r="I973" s="5">
        <f t="shared" si="31"/>
        <v>5614536.272077404</v>
      </c>
    </row>
    <row r="974" spans="1:9" x14ac:dyDescent="0.25">
      <c r="A974" s="4">
        <v>186380</v>
      </c>
      <c r="B974" s="4">
        <v>2008</v>
      </c>
      <c r="C974" s="4" t="s">
        <v>8</v>
      </c>
      <c r="D974" s="4" t="s">
        <v>130</v>
      </c>
      <c r="E974" s="5">
        <v>57686677.982226253</v>
      </c>
      <c r="F974" s="5">
        <v>0</v>
      </c>
      <c r="G974" s="5">
        <v>57980611.446497165</v>
      </c>
      <c r="H974" s="5">
        <f t="shared" si="30"/>
        <v>293933.46427091211</v>
      </c>
      <c r="I974" s="5">
        <f t="shared" si="31"/>
        <v>293933.46427091211</v>
      </c>
    </row>
    <row r="975" spans="1:9" x14ac:dyDescent="0.25">
      <c r="A975" s="4">
        <v>122409</v>
      </c>
      <c r="B975" s="4">
        <v>2008</v>
      </c>
      <c r="C975" s="4" t="s">
        <v>8</v>
      </c>
      <c r="D975" s="4" t="s">
        <v>18</v>
      </c>
      <c r="E975" s="5">
        <v>35009491.274737537</v>
      </c>
      <c r="F975" s="5">
        <v>0</v>
      </c>
      <c r="G975" s="5">
        <v>35803627.085887291</v>
      </c>
      <c r="H975" s="5">
        <f t="shared" si="30"/>
        <v>794135.81114975363</v>
      </c>
      <c r="I975" s="5">
        <f t="shared" si="31"/>
        <v>794135.81114975363</v>
      </c>
    </row>
    <row r="976" spans="1:9" x14ac:dyDescent="0.25">
      <c r="A976" s="4">
        <v>122755</v>
      </c>
      <c r="B976" s="4">
        <v>2008</v>
      </c>
      <c r="C976" s="4" t="s">
        <v>8</v>
      </c>
      <c r="D976" s="4" t="s">
        <v>129</v>
      </c>
      <c r="E976" s="5">
        <v>19381439.429681212</v>
      </c>
      <c r="F976" s="5">
        <v>0</v>
      </c>
      <c r="G976" s="5">
        <v>20975290.345621742</v>
      </c>
      <c r="H976" s="5">
        <f t="shared" si="30"/>
        <v>1593850.9159405306</v>
      </c>
      <c r="I976" s="5">
        <f t="shared" si="31"/>
        <v>1593850.9159405306</v>
      </c>
    </row>
    <row r="977" spans="1:9" x14ac:dyDescent="0.25">
      <c r="A977" s="4">
        <v>228723</v>
      </c>
      <c r="B977" s="4">
        <v>2008</v>
      </c>
      <c r="C977" s="4" t="s">
        <v>8</v>
      </c>
      <c r="D977" s="4" t="s">
        <v>39</v>
      </c>
      <c r="E977" s="5">
        <v>86310521.095986694</v>
      </c>
      <c r="F977" s="5">
        <v>0</v>
      </c>
      <c r="G977" s="5">
        <v>103087227.437262</v>
      </c>
      <c r="H977" s="5">
        <f t="shared" si="30"/>
        <v>16776706.341275305</v>
      </c>
      <c r="I977" s="5">
        <f t="shared" si="31"/>
        <v>16776706.341275305</v>
      </c>
    </row>
    <row r="978" spans="1:9" x14ac:dyDescent="0.25">
      <c r="A978" s="4">
        <v>229115</v>
      </c>
      <c r="B978" s="4">
        <v>2008</v>
      </c>
      <c r="C978" s="4" t="s">
        <v>8</v>
      </c>
      <c r="D978" s="4" t="s">
        <v>39</v>
      </c>
      <c r="E978" s="5">
        <v>57159463.159121811</v>
      </c>
      <c r="F978" s="5">
        <v>0</v>
      </c>
      <c r="G978" s="5">
        <v>58635293.8999651</v>
      </c>
      <c r="H978" s="5">
        <f t="shared" si="30"/>
        <v>1475830.7408432886</v>
      </c>
      <c r="I978" s="5">
        <f t="shared" si="31"/>
        <v>1475830.7408432886</v>
      </c>
    </row>
    <row r="979" spans="1:9" x14ac:dyDescent="0.25">
      <c r="A979" s="4">
        <v>204796</v>
      </c>
      <c r="B979" s="4">
        <v>2008</v>
      </c>
      <c r="C979" s="4" t="s">
        <v>8</v>
      </c>
      <c r="D979" s="4" t="s">
        <v>37</v>
      </c>
      <c r="E979" s="5">
        <v>127376051.91570345</v>
      </c>
      <c r="F979" s="5">
        <v>0</v>
      </c>
      <c r="G979" s="5">
        <v>129017149.02592714</v>
      </c>
      <c r="H979" s="5">
        <f t="shared" si="30"/>
        <v>1641097.1102236956</v>
      </c>
      <c r="I979" s="5">
        <f t="shared" si="31"/>
        <v>1641097.1102236956</v>
      </c>
    </row>
    <row r="980" spans="1:9" x14ac:dyDescent="0.25">
      <c r="A980" s="4">
        <v>100751</v>
      </c>
      <c r="B980" s="4">
        <v>2008</v>
      </c>
      <c r="C980" s="4" t="s">
        <v>8</v>
      </c>
      <c r="D980" s="4" t="s">
        <v>14</v>
      </c>
      <c r="E980" s="5">
        <v>137525969.79207939</v>
      </c>
      <c r="F980" s="5">
        <v>0</v>
      </c>
      <c r="G980" s="5">
        <v>137971685.68249756</v>
      </c>
      <c r="H980" s="5">
        <f t="shared" si="30"/>
        <v>445715.89041817188</v>
      </c>
      <c r="I980" s="5">
        <f t="shared" si="31"/>
        <v>445715.89041817188</v>
      </c>
    </row>
    <row r="981" spans="1:9" x14ac:dyDescent="0.25">
      <c r="A981" s="4">
        <v>221759</v>
      </c>
      <c r="B981" s="4">
        <v>2008</v>
      </c>
      <c r="C981" s="4" t="s">
        <v>8</v>
      </c>
      <c r="D981" s="4" t="s">
        <v>14</v>
      </c>
      <c r="E981" s="5">
        <v>112039736.37452514</v>
      </c>
      <c r="F981" s="5">
        <v>0</v>
      </c>
      <c r="G981" s="5">
        <v>113487844.54722489</v>
      </c>
      <c r="H981" s="5">
        <f t="shared" si="30"/>
        <v>1448108.1726997495</v>
      </c>
      <c r="I981" s="5">
        <f t="shared" si="31"/>
        <v>1448108.1726997495</v>
      </c>
    </row>
    <row r="982" spans="1:9" x14ac:dyDescent="0.25">
      <c r="A982" s="4">
        <v>228778</v>
      </c>
      <c r="B982" s="4">
        <v>2008</v>
      </c>
      <c r="C982" s="4" t="s">
        <v>8</v>
      </c>
      <c r="D982" s="4" t="s">
        <v>39</v>
      </c>
      <c r="E982" s="5">
        <v>123732530.15393123</v>
      </c>
      <c r="F982" s="5">
        <v>0</v>
      </c>
      <c r="G982" s="5">
        <v>134090736.82901451</v>
      </c>
      <c r="H982" s="5">
        <f t="shared" si="30"/>
        <v>10358206.67508328</v>
      </c>
      <c r="I982" s="5">
        <f t="shared" si="31"/>
        <v>10358206.67508328</v>
      </c>
    </row>
    <row r="983" spans="1:9" x14ac:dyDescent="0.25">
      <c r="A983" s="4">
        <v>228796</v>
      </c>
      <c r="B983" s="4">
        <v>2008</v>
      </c>
      <c r="C983" s="4" t="s">
        <v>8</v>
      </c>
      <c r="D983" s="4" t="s">
        <v>30</v>
      </c>
      <c r="E983" s="5">
        <v>28657192.909536317</v>
      </c>
      <c r="F983" s="5">
        <v>0</v>
      </c>
      <c r="G983" s="5">
        <v>28168736.620019186</v>
      </c>
      <c r="H983" s="5">
        <f t="shared" si="30"/>
        <v>-488456.2895171307</v>
      </c>
      <c r="I983" s="5">
        <f t="shared" si="31"/>
        <v>-488456.2895171307</v>
      </c>
    </row>
    <row r="984" spans="1:9" x14ac:dyDescent="0.25">
      <c r="A984" s="4">
        <v>102368</v>
      </c>
      <c r="B984" s="4">
        <v>2008</v>
      </c>
      <c r="C984" s="4" t="s">
        <v>8</v>
      </c>
      <c r="D984" s="4" t="s">
        <v>9</v>
      </c>
      <c r="E984" s="5">
        <v>15971992.724459298</v>
      </c>
      <c r="F984" s="5">
        <v>0</v>
      </c>
      <c r="G984" s="5">
        <v>15971992.724459298</v>
      </c>
      <c r="H984" s="5">
        <f t="shared" si="30"/>
        <v>0</v>
      </c>
      <c r="I984" s="5">
        <f t="shared" si="31"/>
        <v>0</v>
      </c>
    </row>
    <row r="985" spans="1:9" x14ac:dyDescent="0.25">
      <c r="A985" s="4">
        <v>128328</v>
      </c>
      <c r="B985" s="4">
        <v>2008</v>
      </c>
      <c r="C985" s="4" t="s">
        <v>8</v>
      </c>
      <c r="D985" s="4" t="s">
        <v>18</v>
      </c>
      <c r="E985" s="5">
        <v>34751749.088658281</v>
      </c>
      <c r="F985" s="5">
        <v>0</v>
      </c>
      <c r="G985" s="5">
        <v>34115902.464291692</v>
      </c>
      <c r="H985" s="5">
        <f t="shared" si="30"/>
        <v>-635846.62436658889</v>
      </c>
      <c r="I985" s="5">
        <f t="shared" si="31"/>
        <v>-635846.62436658889</v>
      </c>
    </row>
    <row r="986" spans="1:9" x14ac:dyDescent="0.25">
      <c r="A986" s="4">
        <v>197036</v>
      </c>
      <c r="B986" s="4">
        <v>2008</v>
      </c>
      <c r="C986" s="4" t="s">
        <v>8</v>
      </c>
      <c r="D986" s="4" t="s">
        <v>73</v>
      </c>
      <c r="E986" s="5">
        <v>27744473.977577291</v>
      </c>
      <c r="F986" s="5">
        <v>0</v>
      </c>
      <c r="G986" s="5">
        <v>32771488.891747981</v>
      </c>
      <c r="H986" s="5">
        <f t="shared" si="30"/>
        <v>5027014.9141706899</v>
      </c>
      <c r="I986" s="5">
        <f t="shared" si="31"/>
        <v>5027014.9141706899</v>
      </c>
    </row>
    <row r="987" spans="1:9" x14ac:dyDescent="0.25">
      <c r="A987" s="4">
        <v>196088</v>
      </c>
      <c r="B987" s="4">
        <v>2008</v>
      </c>
      <c r="C987" s="4" t="s">
        <v>8</v>
      </c>
      <c r="D987" s="4" t="s">
        <v>16</v>
      </c>
      <c r="E987" s="5">
        <v>24362031.945373084</v>
      </c>
      <c r="F987" s="5">
        <v>0</v>
      </c>
      <c r="G987" s="5">
        <v>24367903.301937964</v>
      </c>
      <c r="H987" s="5">
        <f t="shared" si="30"/>
        <v>5871.3565648794174</v>
      </c>
      <c r="I987" s="5">
        <f t="shared" si="31"/>
        <v>5871.3565648794174</v>
      </c>
    </row>
    <row r="988" spans="1:9" x14ac:dyDescent="0.25">
      <c r="A988" s="4">
        <v>200800</v>
      </c>
      <c r="B988" s="4">
        <v>2008</v>
      </c>
      <c r="C988" s="4" t="s">
        <v>8</v>
      </c>
      <c r="D988" s="4" t="s">
        <v>16</v>
      </c>
      <c r="E988" s="5">
        <v>21021944.610849276</v>
      </c>
      <c r="F988" s="5">
        <v>0</v>
      </c>
      <c r="G988" s="5">
        <v>20859031.466019571</v>
      </c>
      <c r="H988" s="5">
        <f t="shared" si="30"/>
        <v>-162913.14482970536</v>
      </c>
      <c r="I988" s="5">
        <f t="shared" si="31"/>
        <v>-162913.14482970536</v>
      </c>
    </row>
    <row r="989" spans="1:9" x14ac:dyDescent="0.25">
      <c r="A989" s="4">
        <v>100663</v>
      </c>
      <c r="B989" s="4">
        <v>2008</v>
      </c>
      <c r="C989" s="4" t="s">
        <v>8</v>
      </c>
      <c r="D989" s="4" t="s">
        <v>30</v>
      </c>
      <c r="E989" s="5">
        <v>23977048.421959132</v>
      </c>
      <c r="F989" s="5">
        <v>0</v>
      </c>
      <c r="G989" s="5">
        <v>25004633.91828404</v>
      </c>
      <c r="H989" s="5">
        <f t="shared" si="30"/>
        <v>1027585.496324908</v>
      </c>
      <c r="I989" s="5">
        <f t="shared" si="31"/>
        <v>1027585.496324908</v>
      </c>
    </row>
    <row r="990" spans="1:9" x14ac:dyDescent="0.25">
      <c r="A990" s="4">
        <v>104179</v>
      </c>
      <c r="B990" s="4">
        <v>2008</v>
      </c>
      <c r="C990" s="4" t="s">
        <v>8</v>
      </c>
      <c r="D990" s="4" t="s">
        <v>11</v>
      </c>
      <c r="E990" s="5">
        <v>51513872.349132039</v>
      </c>
      <c r="F990" s="5">
        <v>0</v>
      </c>
      <c r="G990" s="5">
        <v>54891672.587385952</v>
      </c>
      <c r="H990" s="5">
        <f t="shared" si="30"/>
        <v>3377800.2382539138</v>
      </c>
      <c r="I990" s="5">
        <f t="shared" si="31"/>
        <v>3377800.2382539138</v>
      </c>
    </row>
    <row r="991" spans="1:9" x14ac:dyDescent="0.25">
      <c r="A991" s="4">
        <v>106397</v>
      </c>
      <c r="B991" s="4">
        <v>2008</v>
      </c>
      <c r="C991" s="4" t="s">
        <v>8</v>
      </c>
      <c r="D991" s="4" t="s">
        <v>14</v>
      </c>
      <c r="E991" s="5">
        <v>72048689.445293367</v>
      </c>
      <c r="F991" s="5">
        <v>0</v>
      </c>
      <c r="G991" s="5">
        <v>73768089.517200559</v>
      </c>
      <c r="H991" s="5">
        <f t="shared" si="30"/>
        <v>1719400.0719071925</v>
      </c>
      <c r="I991" s="5">
        <f t="shared" si="31"/>
        <v>1719400.0719071925</v>
      </c>
    </row>
    <row r="992" spans="1:9" x14ac:dyDescent="0.25">
      <c r="A992" s="4">
        <v>110635</v>
      </c>
      <c r="B992" s="4">
        <v>2008</v>
      </c>
      <c r="C992" s="4" t="s">
        <v>8</v>
      </c>
      <c r="D992" s="4" t="s">
        <v>11</v>
      </c>
      <c r="E992" s="5">
        <v>71658323.93792361</v>
      </c>
      <c r="F992" s="5">
        <v>0</v>
      </c>
      <c r="G992" s="5">
        <v>71714897.195122719</v>
      </c>
      <c r="H992" s="5">
        <f t="shared" si="30"/>
        <v>56573.257199108601</v>
      </c>
      <c r="I992" s="5">
        <f t="shared" si="31"/>
        <v>56573.257199108601</v>
      </c>
    </row>
    <row r="993" spans="1:9" x14ac:dyDescent="0.25">
      <c r="A993" s="4">
        <v>110662</v>
      </c>
      <c r="B993" s="4">
        <v>2008</v>
      </c>
      <c r="C993" s="4" t="s">
        <v>8</v>
      </c>
      <c r="D993" s="4" t="s">
        <v>11</v>
      </c>
      <c r="E993" s="5">
        <v>73671494.721480012</v>
      </c>
      <c r="F993" s="5">
        <v>0</v>
      </c>
      <c r="G993" s="5">
        <v>73671494.721480012</v>
      </c>
      <c r="H993" s="5">
        <f t="shared" si="30"/>
        <v>0</v>
      </c>
      <c r="I993" s="5">
        <f t="shared" si="31"/>
        <v>0</v>
      </c>
    </row>
    <row r="994" spans="1:9" x14ac:dyDescent="0.25">
      <c r="A994" s="4">
        <v>132903</v>
      </c>
      <c r="B994" s="4">
        <v>2008</v>
      </c>
      <c r="C994" s="4" t="s">
        <v>8</v>
      </c>
      <c r="D994" s="4" t="s">
        <v>30</v>
      </c>
      <c r="E994" s="5">
        <v>43280500.362504378</v>
      </c>
      <c r="F994" s="5">
        <v>0</v>
      </c>
      <c r="G994" s="5">
        <v>44272871.096367806</v>
      </c>
      <c r="H994" s="5">
        <f t="shared" si="30"/>
        <v>992370.73386342824</v>
      </c>
      <c r="I994" s="5">
        <f t="shared" si="31"/>
        <v>992370.73386342824</v>
      </c>
    </row>
    <row r="995" spans="1:9" x14ac:dyDescent="0.25">
      <c r="A995" s="4">
        <v>201885</v>
      </c>
      <c r="B995" s="4">
        <v>2008</v>
      </c>
      <c r="C995" s="4" t="s">
        <v>8</v>
      </c>
      <c r="D995" s="4" t="s">
        <v>130</v>
      </c>
      <c r="E995" s="5">
        <v>40542921.004011124</v>
      </c>
      <c r="F995" s="5">
        <v>0</v>
      </c>
      <c r="G995" s="5">
        <v>35985659.204790339</v>
      </c>
      <c r="H995" s="5">
        <f t="shared" si="30"/>
        <v>-4557261.7992207855</v>
      </c>
      <c r="I995" s="5">
        <f t="shared" si="31"/>
        <v>-4557261.7992207855</v>
      </c>
    </row>
    <row r="996" spans="1:9" x14ac:dyDescent="0.25">
      <c r="A996" s="4">
        <v>126614</v>
      </c>
      <c r="B996" s="4">
        <v>2008</v>
      </c>
      <c r="C996" s="4" t="s">
        <v>8</v>
      </c>
      <c r="D996" s="4" t="s">
        <v>39</v>
      </c>
      <c r="E996" s="5">
        <v>53918221.288422689</v>
      </c>
      <c r="F996" s="5">
        <v>0</v>
      </c>
      <c r="G996" s="5">
        <v>58671089.444042362</v>
      </c>
      <c r="H996" s="5">
        <f t="shared" si="30"/>
        <v>4752868.1556196734</v>
      </c>
      <c r="I996" s="5">
        <f t="shared" si="31"/>
        <v>4752868.1556196734</v>
      </c>
    </row>
    <row r="997" spans="1:9" x14ac:dyDescent="0.25">
      <c r="A997" s="4">
        <v>129020</v>
      </c>
      <c r="B997" s="4">
        <v>2008</v>
      </c>
      <c r="C997" s="4" t="s">
        <v>8</v>
      </c>
      <c r="D997" s="4" t="s">
        <v>130</v>
      </c>
      <c r="E997" s="5">
        <v>61339204.645902991</v>
      </c>
      <c r="F997" s="5">
        <v>0</v>
      </c>
      <c r="G997" s="5">
        <v>61553936.664839119</v>
      </c>
      <c r="H997" s="5">
        <f t="shared" si="30"/>
        <v>214732.01893612742</v>
      </c>
      <c r="I997" s="5">
        <f t="shared" si="31"/>
        <v>214732.01893612742</v>
      </c>
    </row>
    <row r="998" spans="1:9" x14ac:dyDescent="0.25">
      <c r="A998" s="4">
        <v>134130</v>
      </c>
      <c r="B998" s="4">
        <v>2008</v>
      </c>
      <c r="C998" s="4" t="s">
        <v>8</v>
      </c>
      <c r="D998" s="4" t="s">
        <v>14</v>
      </c>
      <c r="E998" s="5">
        <v>110109486.93697886</v>
      </c>
      <c r="F998" s="5">
        <v>0</v>
      </c>
      <c r="G998" s="5">
        <v>118840509.62150548</v>
      </c>
      <c r="H998" s="5">
        <f t="shared" si="30"/>
        <v>8731022.6845266223</v>
      </c>
      <c r="I998" s="5">
        <f t="shared" si="31"/>
        <v>8731022.6845266223</v>
      </c>
    </row>
    <row r="999" spans="1:9" x14ac:dyDescent="0.25">
      <c r="A999" s="4">
        <v>139959</v>
      </c>
      <c r="B999" s="4">
        <v>2008</v>
      </c>
      <c r="C999" s="4" t="s">
        <v>8</v>
      </c>
      <c r="D999" s="4" t="s">
        <v>14</v>
      </c>
      <c r="E999" s="5">
        <v>80254357.814425215</v>
      </c>
      <c r="F999" s="5">
        <v>0</v>
      </c>
      <c r="G999" s="5">
        <v>95371247.149749845</v>
      </c>
      <c r="H999" s="5">
        <f t="shared" si="30"/>
        <v>15116889.33532463</v>
      </c>
      <c r="I999" s="5">
        <f t="shared" si="31"/>
        <v>15116889.33532463</v>
      </c>
    </row>
    <row r="1000" spans="1:9" x14ac:dyDescent="0.25">
      <c r="A1000" s="4">
        <v>141574</v>
      </c>
      <c r="B1000" s="4">
        <v>2008</v>
      </c>
      <c r="C1000" s="4" t="s">
        <v>8</v>
      </c>
      <c r="D1000" s="4" t="s">
        <v>129</v>
      </c>
      <c r="E1000" s="5">
        <v>39165189.963267073</v>
      </c>
      <c r="F1000" s="5">
        <v>0</v>
      </c>
      <c r="G1000" s="5">
        <v>41721816.275034003</v>
      </c>
      <c r="H1000" s="5">
        <f t="shared" si="30"/>
        <v>2556626.3117669299</v>
      </c>
      <c r="I1000" s="5">
        <f t="shared" si="31"/>
        <v>2556626.3117669299</v>
      </c>
    </row>
    <row r="1001" spans="1:9" x14ac:dyDescent="0.25">
      <c r="A1001" s="4">
        <v>225511</v>
      </c>
      <c r="B1001" s="4">
        <v>2008</v>
      </c>
      <c r="C1001" s="4" t="s">
        <v>8</v>
      </c>
      <c r="D1001" s="4" t="s">
        <v>30</v>
      </c>
      <c r="E1001" s="5">
        <v>34544188.217772633</v>
      </c>
      <c r="F1001" s="5">
        <v>0</v>
      </c>
      <c r="G1001" s="5">
        <v>34544188.217772633</v>
      </c>
      <c r="H1001" s="5">
        <f t="shared" si="30"/>
        <v>0</v>
      </c>
      <c r="I1001" s="5">
        <f t="shared" si="31"/>
        <v>0</v>
      </c>
    </row>
    <row r="1002" spans="1:9" x14ac:dyDescent="0.25">
      <c r="A1002" s="4">
        <v>142285</v>
      </c>
      <c r="B1002" s="4">
        <v>2008</v>
      </c>
      <c r="C1002" s="4" t="s">
        <v>8</v>
      </c>
      <c r="D1002" s="4" t="s">
        <v>129</v>
      </c>
      <c r="E1002" s="5">
        <v>17401646.310500301</v>
      </c>
      <c r="F1002" s="5">
        <v>0</v>
      </c>
      <c r="G1002" s="5">
        <v>16953258.378751937</v>
      </c>
      <c r="H1002" s="5">
        <f t="shared" si="30"/>
        <v>-448387.93174836412</v>
      </c>
      <c r="I1002" s="5">
        <f t="shared" si="31"/>
        <v>-448387.93174836412</v>
      </c>
    </row>
    <row r="1003" spans="1:9" x14ac:dyDescent="0.25">
      <c r="A1003" s="4">
        <v>145637</v>
      </c>
      <c r="B1003" s="4">
        <v>2008</v>
      </c>
      <c r="C1003" s="4" t="s">
        <v>8</v>
      </c>
      <c r="D1003" s="4" t="s">
        <v>37</v>
      </c>
      <c r="E1003" s="5">
        <v>70740323.348967358</v>
      </c>
      <c r="F1003" s="5">
        <v>0</v>
      </c>
      <c r="G1003" s="5">
        <v>75600156.763592765</v>
      </c>
      <c r="H1003" s="5">
        <f t="shared" si="30"/>
        <v>4859833.4146254063</v>
      </c>
      <c r="I1003" s="5">
        <f t="shared" si="31"/>
        <v>4859833.4146254063</v>
      </c>
    </row>
    <row r="1004" spans="1:9" x14ac:dyDescent="0.25">
      <c r="A1004" s="4">
        <v>153658</v>
      </c>
      <c r="B1004" s="4">
        <v>2008</v>
      </c>
      <c r="C1004" s="4" t="s">
        <v>8</v>
      </c>
      <c r="D1004" s="4" t="s">
        <v>37</v>
      </c>
      <c r="E1004" s="5">
        <v>79818560.915978611</v>
      </c>
      <c r="F1004" s="5">
        <v>0</v>
      </c>
      <c r="G1004" s="5">
        <v>90869320.127161711</v>
      </c>
      <c r="H1004" s="5">
        <f t="shared" si="30"/>
        <v>11050759.211183101</v>
      </c>
      <c r="I1004" s="5">
        <f t="shared" si="31"/>
        <v>11050759.211183101</v>
      </c>
    </row>
    <row r="1005" spans="1:9" x14ac:dyDescent="0.25">
      <c r="A1005" s="4">
        <v>155317</v>
      </c>
      <c r="B1005" s="4">
        <v>2008</v>
      </c>
      <c r="C1005" s="4" t="s">
        <v>8</v>
      </c>
      <c r="D1005" s="4" t="s">
        <v>39</v>
      </c>
      <c r="E1005" s="5">
        <v>73292595.470731929</v>
      </c>
      <c r="F1005" s="5">
        <v>0</v>
      </c>
      <c r="G1005" s="5">
        <v>92497049.22752665</v>
      </c>
      <c r="H1005" s="5">
        <f t="shared" si="30"/>
        <v>19204453.756794721</v>
      </c>
      <c r="I1005" s="5">
        <f t="shared" si="31"/>
        <v>19204453.756794721</v>
      </c>
    </row>
    <row r="1006" spans="1:9" x14ac:dyDescent="0.25">
      <c r="A1006" s="4">
        <v>157085</v>
      </c>
      <c r="B1006" s="4">
        <v>2008</v>
      </c>
      <c r="C1006" s="4" t="s">
        <v>8</v>
      </c>
      <c r="D1006" s="4" t="s">
        <v>14</v>
      </c>
      <c r="E1006" s="5">
        <v>79235982.332897931</v>
      </c>
      <c r="F1006" s="5">
        <v>0</v>
      </c>
      <c r="G1006" s="5">
        <v>79957512.638867527</v>
      </c>
      <c r="H1006" s="5">
        <f t="shared" si="30"/>
        <v>721530.30596959591</v>
      </c>
      <c r="I1006" s="5">
        <f t="shared" si="31"/>
        <v>721530.30596959591</v>
      </c>
    </row>
    <row r="1007" spans="1:9" x14ac:dyDescent="0.25">
      <c r="A1007" s="4">
        <v>160658</v>
      </c>
      <c r="B1007" s="4">
        <v>2008</v>
      </c>
      <c r="C1007" s="4" t="s">
        <v>8</v>
      </c>
      <c r="D1007" s="4" t="s">
        <v>9</v>
      </c>
      <c r="E1007" s="5">
        <v>12291784.738166435</v>
      </c>
      <c r="F1007" s="5">
        <v>0</v>
      </c>
      <c r="G1007" s="5">
        <v>12818457.795694549</v>
      </c>
      <c r="H1007" s="5">
        <f t="shared" si="30"/>
        <v>526673.05752811395</v>
      </c>
      <c r="I1007" s="5">
        <f t="shared" si="31"/>
        <v>526673.05752811395</v>
      </c>
    </row>
    <row r="1008" spans="1:9" x14ac:dyDescent="0.25">
      <c r="A1008" s="4">
        <v>159993</v>
      </c>
      <c r="B1008" s="4">
        <v>2008</v>
      </c>
      <c r="C1008" s="4" t="s">
        <v>8</v>
      </c>
      <c r="D1008" s="4" t="s">
        <v>9</v>
      </c>
      <c r="E1008" s="5">
        <v>10302487.311776072</v>
      </c>
      <c r="F1008" s="5">
        <v>0</v>
      </c>
      <c r="G1008" s="5">
        <v>10493509.840911848</v>
      </c>
      <c r="H1008" s="5">
        <f t="shared" si="30"/>
        <v>191022.52913577668</v>
      </c>
      <c r="I1008" s="5">
        <f t="shared" si="31"/>
        <v>191022.52913577668</v>
      </c>
    </row>
    <row r="1009" spans="1:9" x14ac:dyDescent="0.25">
      <c r="A1009" s="4">
        <v>157289</v>
      </c>
      <c r="B1009" s="4">
        <v>2008</v>
      </c>
      <c r="C1009" s="4" t="s">
        <v>8</v>
      </c>
      <c r="D1009" s="4" t="s">
        <v>130</v>
      </c>
      <c r="E1009" s="5">
        <v>61473404.215187185</v>
      </c>
      <c r="F1009" s="5">
        <v>0</v>
      </c>
      <c r="G1009" s="5">
        <v>63028623.678354599</v>
      </c>
      <c r="H1009" s="5">
        <f t="shared" si="30"/>
        <v>1555219.4631674141</v>
      </c>
      <c r="I1009" s="5">
        <f t="shared" si="31"/>
        <v>1555219.4631674141</v>
      </c>
    </row>
    <row r="1010" spans="1:9" x14ac:dyDescent="0.25">
      <c r="A1010" s="4">
        <v>163286</v>
      </c>
      <c r="B1010" s="4">
        <v>2008</v>
      </c>
      <c r="C1010" s="4" t="s">
        <v>8</v>
      </c>
      <c r="D1010" s="4" t="s">
        <v>23</v>
      </c>
      <c r="E1010" s="5">
        <v>63367607.291259758</v>
      </c>
      <c r="F1010" s="5">
        <v>0</v>
      </c>
      <c r="G1010" s="5">
        <v>66465606.789474696</v>
      </c>
      <c r="H1010" s="5">
        <f t="shared" si="30"/>
        <v>3097999.4982149377</v>
      </c>
      <c r="I1010" s="5">
        <f t="shared" si="31"/>
        <v>3097999.4982149377</v>
      </c>
    </row>
    <row r="1011" spans="1:9" x14ac:dyDescent="0.25">
      <c r="A1011" s="4">
        <v>220862</v>
      </c>
      <c r="B1011" s="4">
        <v>2008</v>
      </c>
      <c r="C1011" s="4" t="s">
        <v>8</v>
      </c>
      <c r="D1011" s="4" t="s">
        <v>30</v>
      </c>
      <c r="E1011" s="5">
        <v>38323809.072578147</v>
      </c>
      <c r="F1011" s="5">
        <v>0</v>
      </c>
      <c r="G1011" s="5">
        <v>38323809.072578147</v>
      </c>
      <c r="H1011" s="5">
        <f t="shared" si="30"/>
        <v>0</v>
      </c>
      <c r="I1011" s="5">
        <f t="shared" si="31"/>
        <v>0</v>
      </c>
    </row>
    <row r="1012" spans="1:9" x14ac:dyDescent="0.25">
      <c r="A1012" s="4">
        <v>170976</v>
      </c>
      <c r="B1012" s="4">
        <v>2008</v>
      </c>
      <c r="C1012" s="4" t="s">
        <v>8</v>
      </c>
      <c r="D1012" s="4" t="s">
        <v>37</v>
      </c>
      <c r="E1012" s="5">
        <v>95306156.133767307</v>
      </c>
      <c r="F1012" s="5">
        <v>0</v>
      </c>
      <c r="G1012" s="5">
        <v>110389869.57337761</v>
      </c>
      <c r="H1012" s="5">
        <f t="shared" si="30"/>
        <v>15083713.439610302</v>
      </c>
      <c r="I1012" s="5">
        <f t="shared" si="31"/>
        <v>15083713.439610302</v>
      </c>
    </row>
    <row r="1013" spans="1:9" x14ac:dyDescent="0.25">
      <c r="A1013" s="4">
        <v>174066</v>
      </c>
      <c r="B1013" s="4">
        <v>2008</v>
      </c>
      <c r="C1013" s="4" t="s">
        <v>8</v>
      </c>
      <c r="D1013" s="4" t="s">
        <v>37</v>
      </c>
      <c r="E1013" s="5">
        <v>71308840.55143109</v>
      </c>
      <c r="F1013" s="5">
        <v>0</v>
      </c>
      <c r="G1013" s="5">
        <v>76863483.858724371</v>
      </c>
      <c r="H1013" s="5">
        <f t="shared" si="30"/>
        <v>5554643.307293281</v>
      </c>
      <c r="I1013" s="5">
        <f t="shared" si="31"/>
        <v>5554643.307293281</v>
      </c>
    </row>
    <row r="1014" spans="1:9" x14ac:dyDescent="0.25">
      <c r="A1014" s="4">
        <v>176017</v>
      </c>
      <c r="B1014" s="4">
        <v>2008</v>
      </c>
      <c r="C1014" s="4" t="s">
        <v>8</v>
      </c>
      <c r="D1014" s="4" t="s">
        <v>14</v>
      </c>
      <c r="E1014" s="5">
        <v>38759323.940796748</v>
      </c>
      <c r="F1014" s="5">
        <v>0</v>
      </c>
      <c r="G1014" s="5">
        <v>38759323.940796748</v>
      </c>
      <c r="H1014" s="5">
        <f t="shared" si="30"/>
        <v>0</v>
      </c>
      <c r="I1014" s="5">
        <f t="shared" si="31"/>
        <v>0</v>
      </c>
    </row>
    <row r="1015" spans="1:9" x14ac:dyDescent="0.25">
      <c r="A1015" s="4">
        <v>178396</v>
      </c>
      <c r="B1015" s="4">
        <v>2008</v>
      </c>
      <c r="C1015" s="4" t="s">
        <v>8</v>
      </c>
      <c r="D1015" s="4" t="s">
        <v>39</v>
      </c>
      <c r="E1015" s="5">
        <v>57721083.440555193</v>
      </c>
      <c r="F1015" s="5">
        <v>0</v>
      </c>
      <c r="G1015" s="5">
        <v>61942903.168508686</v>
      </c>
      <c r="H1015" s="5">
        <f t="shared" si="30"/>
        <v>4221819.7279534936</v>
      </c>
      <c r="I1015" s="5">
        <f t="shared" si="31"/>
        <v>4221819.7279534936</v>
      </c>
    </row>
    <row r="1016" spans="1:9" x14ac:dyDescent="0.25">
      <c r="A1016" s="4">
        <v>181464</v>
      </c>
      <c r="B1016" s="4">
        <v>2008</v>
      </c>
      <c r="C1016" s="4" t="s">
        <v>8</v>
      </c>
      <c r="D1016" s="4" t="s">
        <v>39</v>
      </c>
      <c r="E1016" s="5">
        <v>83584741.302566394</v>
      </c>
      <c r="F1016" s="5">
        <v>0</v>
      </c>
      <c r="G1016" s="5">
        <v>84155238.290346116</v>
      </c>
      <c r="H1016" s="5">
        <f t="shared" si="30"/>
        <v>570496.98777972162</v>
      </c>
      <c r="I1016" s="5">
        <f t="shared" si="31"/>
        <v>570496.98777972162</v>
      </c>
    </row>
    <row r="1017" spans="1:9" x14ac:dyDescent="0.25">
      <c r="A1017" s="4">
        <v>182281</v>
      </c>
      <c r="B1017" s="4">
        <v>2008</v>
      </c>
      <c r="C1017" s="4" t="s">
        <v>8</v>
      </c>
      <c r="D1017" s="4" t="s">
        <v>18</v>
      </c>
      <c r="E1017" s="5">
        <v>42286994.819265015</v>
      </c>
      <c r="F1017" s="5">
        <v>0</v>
      </c>
      <c r="G1017" s="5">
        <v>42781585.544927306</v>
      </c>
      <c r="H1017" s="5">
        <f t="shared" si="30"/>
        <v>494590.72566229105</v>
      </c>
      <c r="I1017" s="5">
        <f t="shared" si="31"/>
        <v>494590.72566229105</v>
      </c>
    </row>
    <row r="1018" spans="1:9" x14ac:dyDescent="0.25">
      <c r="A1018" s="4">
        <v>182290</v>
      </c>
      <c r="B1018" s="4">
        <v>2008</v>
      </c>
      <c r="C1018" s="4" t="s">
        <v>8</v>
      </c>
      <c r="D1018" s="4" t="s">
        <v>129</v>
      </c>
      <c r="E1018" s="5">
        <v>26811092.15112678</v>
      </c>
      <c r="F1018" s="5">
        <v>0</v>
      </c>
      <c r="G1018" s="5">
        <v>27181831.47591038</v>
      </c>
      <c r="H1018" s="5">
        <f t="shared" si="30"/>
        <v>370739.32478360087</v>
      </c>
      <c r="I1018" s="5">
        <f t="shared" si="31"/>
        <v>370739.32478360087</v>
      </c>
    </row>
    <row r="1019" spans="1:9" x14ac:dyDescent="0.25">
      <c r="A1019" s="4">
        <v>187985</v>
      </c>
      <c r="B1019" s="4">
        <v>2008</v>
      </c>
      <c r="C1019" s="4" t="s">
        <v>8</v>
      </c>
      <c r="D1019" s="4" t="s">
        <v>18</v>
      </c>
      <c r="E1019" s="5">
        <v>40662693.556651555</v>
      </c>
      <c r="F1019" s="5">
        <v>0</v>
      </c>
      <c r="G1019" s="5">
        <v>40108442.847697847</v>
      </c>
      <c r="H1019" s="5">
        <f t="shared" si="30"/>
        <v>-554250.70895370841</v>
      </c>
      <c r="I1019" s="5">
        <f t="shared" si="31"/>
        <v>-554250.70895370841</v>
      </c>
    </row>
    <row r="1020" spans="1:9" x14ac:dyDescent="0.25">
      <c r="A1020" s="4">
        <v>199120</v>
      </c>
      <c r="B1020" s="4">
        <v>2008</v>
      </c>
      <c r="C1020" s="4" t="s">
        <v>8</v>
      </c>
      <c r="D1020" s="4" t="s">
        <v>23</v>
      </c>
      <c r="E1020" s="5">
        <v>73494549.179376945</v>
      </c>
      <c r="F1020" s="5">
        <v>0</v>
      </c>
      <c r="G1020" s="5">
        <v>73738292.410502374</v>
      </c>
      <c r="H1020" s="5">
        <f t="shared" si="30"/>
        <v>243743.23112542927</v>
      </c>
      <c r="I1020" s="5">
        <f t="shared" si="31"/>
        <v>243743.23112542927</v>
      </c>
    </row>
    <row r="1021" spans="1:9" x14ac:dyDescent="0.25">
      <c r="A1021" s="4">
        <v>227216</v>
      </c>
      <c r="B1021" s="4">
        <v>2008</v>
      </c>
      <c r="C1021" s="4" t="s">
        <v>8</v>
      </c>
      <c r="D1021" s="4" t="s">
        <v>9</v>
      </c>
      <c r="E1021" s="5">
        <v>18336938.808139764</v>
      </c>
      <c r="F1021" s="5">
        <v>0</v>
      </c>
      <c r="G1021" s="5">
        <v>11418422.957314247</v>
      </c>
      <c r="H1021" s="5">
        <f t="shared" si="30"/>
        <v>-6918515.8508255165</v>
      </c>
      <c r="I1021" s="5">
        <f t="shared" si="31"/>
        <v>-6918515.8508255165</v>
      </c>
    </row>
    <row r="1022" spans="1:9" x14ac:dyDescent="0.25">
      <c r="A1022" s="4">
        <v>207500</v>
      </c>
      <c r="B1022" s="4">
        <v>2008</v>
      </c>
      <c r="C1022" s="4" t="s">
        <v>8</v>
      </c>
      <c r="D1022" s="4" t="s">
        <v>39</v>
      </c>
      <c r="E1022" s="5">
        <v>85774959.069928408</v>
      </c>
      <c r="F1022" s="5">
        <v>0</v>
      </c>
      <c r="G1022" s="5">
        <v>85944540.613271713</v>
      </c>
      <c r="H1022" s="5">
        <f t="shared" si="30"/>
        <v>169581.54334330559</v>
      </c>
      <c r="I1022" s="5">
        <f t="shared" si="31"/>
        <v>169581.54334330559</v>
      </c>
    </row>
    <row r="1023" spans="1:9" x14ac:dyDescent="0.25">
      <c r="A1023" s="4">
        <v>209551</v>
      </c>
      <c r="B1023" s="4">
        <v>2008</v>
      </c>
      <c r="C1023" s="4" t="s">
        <v>8</v>
      </c>
      <c r="D1023" s="4" t="s">
        <v>11</v>
      </c>
      <c r="E1023" s="5">
        <v>62715431.897012323</v>
      </c>
      <c r="F1023" s="5">
        <v>0</v>
      </c>
      <c r="G1023" s="5">
        <v>63121153.002764702</v>
      </c>
      <c r="H1023" s="5">
        <f t="shared" si="30"/>
        <v>405721.1057523787</v>
      </c>
      <c r="I1023" s="5">
        <f t="shared" si="31"/>
        <v>405721.1057523787</v>
      </c>
    </row>
    <row r="1024" spans="1:9" x14ac:dyDescent="0.25">
      <c r="A1024" s="4">
        <v>218663</v>
      </c>
      <c r="B1024" s="4">
        <v>2008</v>
      </c>
      <c r="C1024" s="4" t="s">
        <v>8</v>
      </c>
      <c r="D1024" s="4" t="s">
        <v>14</v>
      </c>
      <c r="E1024" s="5">
        <v>71919310.028996944</v>
      </c>
      <c r="F1024" s="5">
        <v>0</v>
      </c>
      <c r="G1024" s="5">
        <v>74181700.780873239</v>
      </c>
      <c r="H1024" s="5">
        <f t="shared" si="30"/>
        <v>2262390.7518762946</v>
      </c>
      <c r="I1024" s="5">
        <f t="shared" si="31"/>
        <v>2262390.7518762946</v>
      </c>
    </row>
    <row r="1025" spans="1:9" x14ac:dyDescent="0.25">
      <c r="A1025" s="4">
        <v>137351</v>
      </c>
      <c r="B1025" s="4">
        <v>2008</v>
      </c>
      <c r="C1025" s="4" t="s">
        <v>8</v>
      </c>
      <c r="D1025" s="4" t="s">
        <v>130</v>
      </c>
      <c r="E1025" s="5">
        <v>36574307.568865098</v>
      </c>
      <c r="F1025" s="5">
        <v>0</v>
      </c>
      <c r="G1025" s="5">
        <v>38944487.37555147</v>
      </c>
      <c r="H1025" s="5">
        <f t="shared" si="30"/>
        <v>2370179.8066863716</v>
      </c>
      <c r="I1025" s="5">
        <f t="shared" si="31"/>
        <v>2370179.8066863716</v>
      </c>
    </row>
    <row r="1026" spans="1:9" x14ac:dyDescent="0.25">
      <c r="A1026" s="4">
        <v>176372</v>
      </c>
      <c r="B1026" s="4">
        <v>2008</v>
      </c>
      <c r="C1026" s="4" t="s">
        <v>8</v>
      </c>
      <c r="D1026" s="4" t="s">
        <v>30</v>
      </c>
      <c r="E1026" s="5">
        <v>20814076.070623983</v>
      </c>
      <c r="F1026" s="5">
        <v>0</v>
      </c>
      <c r="G1026" s="5">
        <v>20859855.261823907</v>
      </c>
      <c r="H1026" s="5">
        <f t="shared" si="30"/>
        <v>45779.191199924797</v>
      </c>
      <c r="I1026" s="5">
        <f t="shared" si="31"/>
        <v>45779.191199924797</v>
      </c>
    </row>
    <row r="1027" spans="1:9" x14ac:dyDescent="0.25">
      <c r="A1027" s="4">
        <v>206084</v>
      </c>
      <c r="B1027" s="4">
        <v>2008</v>
      </c>
      <c r="C1027" s="4" t="s">
        <v>8</v>
      </c>
      <c r="D1027" s="4" t="s">
        <v>16</v>
      </c>
      <c r="E1027" s="5">
        <v>19855255.786453594</v>
      </c>
      <c r="F1027" s="5">
        <v>0</v>
      </c>
      <c r="G1027" s="5">
        <v>21271554.739563655</v>
      </c>
      <c r="H1027" s="5">
        <f t="shared" ref="H1027:H1090" si="32">G1027-E1027</f>
        <v>1416298.9531100616</v>
      </c>
      <c r="I1027" s="5">
        <f t="shared" ref="I1027:I1090" si="33">G1027-E1027+F1027</f>
        <v>1416298.9531100616</v>
      </c>
    </row>
    <row r="1028" spans="1:9" x14ac:dyDescent="0.25">
      <c r="A1028" s="4">
        <v>230764</v>
      </c>
      <c r="B1028" s="4">
        <v>2008</v>
      </c>
      <c r="C1028" s="4" t="s">
        <v>8</v>
      </c>
      <c r="D1028" s="4" t="s">
        <v>18</v>
      </c>
      <c r="E1028" s="5">
        <v>31133309.066530995</v>
      </c>
      <c r="F1028" s="5">
        <v>0</v>
      </c>
      <c r="G1028" s="5">
        <v>30596534.19901789</v>
      </c>
      <c r="H1028" s="5">
        <f t="shared" si="32"/>
        <v>-536774.86751310527</v>
      </c>
      <c r="I1028" s="5">
        <f t="shared" si="33"/>
        <v>-536774.86751310527</v>
      </c>
    </row>
    <row r="1029" spans="1:9" x14ac:dyDescent="0.25">
      <c r="A1029" s="4">
        <v>234076</v>
      </c>
      <c r="B1029" s="4">
        <v>2008</v>
      </c>
      <c r="C1029" s="4" t="s">
        <v>8</v>
      </c>
      <c r="D1029" s="4" t="s">
        <v>23</v>
      </c>
      <c r="E1029" s="5">
        <v>73393119.738996848</v>
      </c>
      <c r="F1029" s="5">
        <v>0</v>
      </c>
      <c r="G1029" s="5">
        <v>71785735.831087887</v>
      </c>
      <c r="H1029" s="5">
        <f t="shared" si="32"/>
        <v>-1607383.9079089612</v>
      </c>
      <c r="I1029" s="5">
        <f t="shared" si="33"/>
        <v>-1607383.9079089612</v>
      </c>
    </row>
    <row r="1030" spans="1:9" x14ac:dyDescent="0.25">
      <c r="A1030" s="4">
        <v>236948</v>
      </c>
      <c r="B1030" s="4">
        <v>2008</v>
      </c>
      <c r="C1030" s="4" t="s">
        <v>8</v>
      </c>
      <c r="D1030" s="4" t="s">
        <v>11</v>
      </c>
      <c r="E1030" s="5">
        <v>63909020.608491197</v>
      </c>
      <c r="F1030" s="5">
        <v>0</v>
      </c>
      <c r="G1030" s="5">
        <v>67697305.253542066</v>
      </c>
      <c r="H1030" s="5">
        <f t="shared" si="32"/>
        <v>3788284.6450508684</v>
      </c>
      <c r="I1030" s="5">
        <f t="shared" si="33"/>
        <v>3788284.6450508684</v>
      </c>
    </row>
    <row r="1031" spans="1:9" x14ac:dyDescent="0.25">
      <c r="A1031" s="4">
        <v>240444</v>
      </c>
      <c r="B1031" s="4">
        <v>2008</v>
      </c>
      <c r="C1031" s="4" t="s">
        <v>8</v>
      </c>
      <c r="D1031" s="4" t="s">
        <v>37</v>
      </c>
      <c r="E1031" s="5">
        <v>103680247.82724287</v>
      </c>
      <c r="F1031" s="5">
        <v>0</v>
      </c>
      <c r="G1031" s="5">
        <v>106032356.51920106</v>
      </c>
      <c r="H1031" s="5">
        <f t="shared" si="32"/>
        <v>2352108.691958189</v>
      </c>
      <c r="I1031" s="5">
        <f t="shared" si="33"/>
        <v>2352108.691958189</v>
      </c>
    </row>
    <row r="1032" spans="1:9" x14ac:dyDescent="0.25">
      <c r="A1032" s="4">
        <v>240727</v>
      </c>
      <c r="B1032" s="4">
        <v>2008</v>
      </c>
      <c r="C1032" s="4" t="s">
        <v>8</v>
      </c>
      <c r="D1032" s="4" t="s">
        <v>18</v>
      </c>
      <c r="E1032" s="5">
        <v>27731391.342178497</v>
      </c>
      <c r="F1032" s="5">
        <v>0</v>
      </c>
      <c r="G1032" s="5">
        <v>27364299.459711261</v>
      </c>
      <c r="H1032" s="5">
        <f t="shared" si="32"/>
        <v>-367091.88246723637</v>
      </c>
      <c r="I1032" s="5">
        <f t="shared" si="33"/>
        <v>-367091.88246723637</v>
      </c>
    </row>
    <row r="1033" spans="1:9" x14ac:dyDescent="0.25">
      <c r="A1033" s="4">
        <v>230728</v>
      </c>
      <c r="B1033" s="4">
        <v>2008</v>
      </c>
      <c r="C1033" s="4" t="s">
        <v>8</v>
      </c>
      <c r="D1033" s="4" t="s">
        <v>129</v>
      </c>
      <c r="E1033" s="5">
        <v>16270046.28249588</v>
      </c>
      <c r="F1033" s="5">
        <v>0</v>
      </c>
      <c r="G1033" s="5">
        <v>15045580.277398124</v>
      </c>
      <c r="H1033" s="5">
        <f t="shared" si="32"/>
        <v>-1224466.0050977562</v>
      </c>
      <c r="I1033" s="5">
        <f t="shared" si="33"/>
        <v>-1224466.0050977562</v>
      </c>
    </row>
    <row r="1034" spans="1:9" x14ac:dyDescent="0.25">
      <c r="A1034" s="4">
        <v>233921</v>
      </c>
      <c r="B1034" s="4">
        <v>2008</v>
      </c>
      <c r="C1034" s="4" t="s">
        <v>8</v>
      </c>
      <c r="D1034" s="4" t="s">
        <v>23</v>
      </c>
      <c r="E1034" s="5">
        <v>65945740.358714223</v>
      </c>
      <c r="F1034" s="5">
        <v>0</v>
      </c>
      <c r="G1034" s="5">
        <v>71803271.868703648</v>
      </c>
      <c r="H1034" s="5">
        <f t="shared" si="32"/>
        <v>5857531.5099894255</v>
      </c>
      <c r="I1034" s="5">
        <f t="shared" si="33"/>
        <v>5857531.5099894255</v>
      </c>
    </row>
    <row r="1035" spans="1:9" x14ac:dyDescent="0.25">
      <c r="A1035" s="4">
        <v>236939</v>
      </c>
      <c r="B1035" s="4">
        <v>2008</v>
      </c>
      <c r="C1035" s="4" t="s">
        <v>8</v>
      </c>
      <c r="D1035" s="4" t="s">
        <v>11</v>
      </c>
      <c r="E1035" s="5">
        <v>40683525.892228641</v>
      </c>
      <c r="F1035" s="5">
        <v>0</v>
      </c>
      <c r="G1035" s="5">
        <v>44167338.28338179</v>
      </c>
      <c r="H1035" s="5">
        <f t="shared" si="32"/>
        <v>3483812.3911531493</v>
      </c>
      <c r="I1035" s="5">
        <f t="shared" si="33"/>
        <v>3483812.3911531493</v>
      </c>
    </row>
    <row r="1036" spans="1:9" x14ac:dyDescent="0.25">
      <c r="A1036" s="4">
        <v>238032</v>
      </c>
      <c r="B1036" s="4">
        <v>2008</v>
      </c>
      <c r="C1036" s="4" t="s">
        <v>8</v>
      </c>
      <c r="D1036" s="4" t="s">
        <v>130</v>
      </c>
      <c r="E1036" s="5">
        <v>54681212.267397352</v>
      </c>
      <c r="F1036" s="5">
        <v>0</v>
      </c>
      <c r="G1036" s="5">
        <v>60489036.228386462</v>
      </c>
      <c r="H1036" s="5">
        <f t="shared" si="32"/>
        <v>5807823.9609891102</v>
      </c>
      <c r="I1036" s="5">
        <f t="shared" si="33"/>
        <v>5807823.9609891102</v>
      </c>
    </row>
    <row r="1037" spans="1:9" x14ac:dyDescent="0.25">
      <c r="A1037" s="4">
        <v>157951</v>
      </c>
      <c r="B1037" s="4">
        <v>2008</v>
      </c>
      <c r="C1037" s="4" t="s">
        <v>8</v>
      </c>
      <c r="D1037" s="4" t="s">
        <v>9</v>
      </c>
      <c r="E1037" s="5">
        <v>22247958.995341115</v>
      </c>
      <c r="F1037" s="5">
        <v>0</v>
      </c>
      <c r="G1037" s="5">
        <v>22247958.995341115</v>
      </c>
      <c r="H1037" s="5">
        <f t="shared" si="32"/>
        <v>0</v>
      </c>
      <c r="I1037" s="5">
        <f t="shared" si="33"/>
        <v>0</v>
      </c>
    </row>
    <row r="1038" spans="1:9" x14ac:dyDescent="0.25">
      <c r="A1038" s="4">
        <v>172699</v>
      </c>
      <c r="B1038" s="4">
        <v>2008</v>
      </c>
      <c r="C1038" s="4" t="s">
        <v>8</v>
      </c>
      <c r="D1038" s="4" t="s">
        <v>16</v>
      </c>
      <c r="E1038" s="5">
        <v>24117496.131274872</v>
      </c>
      <c r="F1038" s="5">
        <v>0</v>
      </c>
      <c r="G1038" s="5">
        <v>24514026.172877364</v>
      </c>
      <c r="H1038" s="5">
        <f t="shared" si="32"/>
        <v>396530.04160249233</v>
      </c>
      <c r="I1038" s="5">
        <f t="shared" si="33"/>
        <v>396530.04160249233</v>
      </c>
    </row>
    <row r="1039" spans="1:9" x14ac:dyDescent="0.25">
      <c r="A1039" s="4">
        <v>104151</v>
      </c>
      <c r="B1039" s="4">
        <v>2007</v>
      </c>
      <c r="C1039" s="4" t="s">
        <v>8</v>
      </c>
      <c r="D1039" s="4" t="s">
        <v>11</v>
      </c>
      <c r="E1039" s="5">
        <v>63470714.659858622</v>
      </c>
      <c r="F1039" s="5">
        <v>0</v>
      </c>
      <c r="G1039" s="5">
        <v>63358459.891272508</v>
      </c>
      <c r="H1039" s="5">
        <f t="shared" si="32"/>
        <v>-112254.76858611405</v>
      </c>
      <c r="I1039" s="5">
        <f t="shared" si="33"/>
        <v>-112254.76858611405</v>
      </c>
    </row>
    <row r="1040" spans="1:9" x14ac:dyDescent="0.25">
      <c r="A1040" s="4">
        <v>106458</v>
      </c>
      <c r="B1040" s="4">
        <v>2007</v>
      </c>
      <c r="C1040" s="4" t="s">
        <v>8</v>
      </c>
      <c r="D1040" s="4" t="s">
        <v>9</v>
      </c>
      <c r="E1040" s="5">
        <v>12030243.896744944</v>
      </c>
      <c r="F1040" s="5">
        <v>0</v>
      </c>
      <c r="G1040" s="5">
        <v>9060950.9096666295</v>
      </c>
      <c r="H1040" s="5">
        <f t="shared" si="32"/>
        <v>-2969292.9870783146</v>
      </c>
      <c r="I1040" s="5">
        <f t="shared" si="33"/>
        <v>-2969292.9870783146</v>
      </c>
    </row>
    <row r="1041" spans="1:9" x14ac:dyDescent="0.25">
      <c r="A1041" s="4">
        <v>100858</v>
      </c>
      <c r="B1041" s="4">
        <v>2007</v>
      </c>
      <c r="C1041" s="4" t="s">
        <v>8</v>
      </c>
      <c r="D1041" s="4" t="s">
        <v>14</v>
      </c>
      <c r="E1041" s="5">
        <v>79766628.187474787</v>
      </c>
      <c r="F1041" s="5">
        <v>0</v>
      </c>
      <c r="G1041" s="5">
        <v>94685932.492696837</v>
      </c>
      <c r="H1041" s="5">
        <f t="shared" si="32"/>
        <v>14919304.305222049</v>
      </c>
      <c r="I1041" s="5">
        <f t="shared" si="33"/>
        <v>14919304.305222049</v>
      </c>
    </row>
    <row r="1042" spans="1:9" x14ac:dyDescent="0.25">
      <c r="A1042" s="4">
        <v>150136</v>
      </c>
      <c r="B1042" s="4">
        <v>2007</v>
      </c>
      <c r="C1042" s="4" t="s">
        <v>8</v>
      </c>
      <c r="D1042" s="4" t="s">
        <v>16</v>
      </c>
      <c r="E1042" s="5">
        <v>19845964.072988935</v>
      </c>
      <c r="F1042" s="5">
        <v>0</v>
      </c>
      <c r="G1042" s="5">
        <v>20026350.495722014</v>
      </c>
      <c r="H1042" s="5">
        <f t="shared" si="32"/>
        <v>180386.42273307964</v>
      </c>
      <c r="I1042" s="5">
        <f t="shared" si="33"/>
        <v>180386.42273307964</v>
      </c>
    </row>
    <row r="1043" spans="1:9" x14ac:dyDescent="0.25">
      <c r="A1043" s="4">
        <v>142115</v>
      </c>
      <c r="B1043" s="4">
        <v>2007</v>
      </c>
      <c r="C1043" s="4" t="s">
        <v>8</v>
      </c>
      <c r="D1043" s="4" t="s">
        <v>129</v>
      </c>
      <c r="E1043" s="5">
        <v>29257936.710118804</v>
      </c>
      <c r="F1043" s="5">
        <v>0</v>
      </c>
      <c r="G1043" s="5">
        <v>30369683.389084768</v>
      </c>
      <c r="H1043" s="5">
        <f t="shared" si="32"/>
        <v>1111746.6789659634</v>
      </c>
      <c r="I1043" s="5">
        <f t="shared" si="33"/>
        <v>1111746.6789659634</v>
      </c>
    </row>
    <row r="1044" spans="1:9" x14ac:dyDescent="0.25">
      <c r="A1044" s="4">
        <v>201441</v>
      </c>
      <c r="B1044" s="4">
        <v>2007</v>
      </c>
      <c r="C1044" s="4" t="s">
        <v>8</v>
      </c>
      <c r="D1044" s="4" t="s">
        <v>16</v>
      </c>
      <c r="E1044" s="5">
        <v>19831884.912463106</v>
      </c>
      <c r="F1044" s="5">
        <v>0</v>
      </c>
      <c r="G1044" s="5">
        <v>23145445.38038227</v>
      </c>
      <c r="H1044" s="5">
        <f t="shared" si="32"/>
        <v>3313560.4679191634</v>
      </c>
      <c r="I1044" s="5">
        <f t="shared" si="33"/>
        <v>3313560.4679191634</v>
      </c>
    </row>
    <row r="1045" spans="1:9" x14ac:dyDescent="0.25">
      <c r="A1045" s="4">
        <v>110556</v>
      </c>
      <c r="B1045" s="4">
        <v>2007</v>
      </c>
      <c r="C1045" s="4" t="s">
        <v>8</v>
      </c>
      <c r="D1045" s="4" t="s">
        <v>129</v>
      </c>
      <c r="E1045" s="5">
        <v>29947823.678665105</v>
      </c>
      <c r="F1045" s="5">
        <v>0</v>
      </c>
      <c r="G1045" s="5">
        <v>30844447.313322756</v>
      </c>
      <c r="H1045" s="5">
        <f t="shared" si="32"/>
        <v>896623.63465765119</v>
      </c>
      <c r="I1045" s="5">
        <f t="shared" si="33"/>
        <v>896623.63465765119</v>
      </c>
    </row>
    <row r="1046" spans="1:9" x14ac:dyDescent="0.25">
      <c r="A1046" s="4">
        <v>169248</v>
      </c>
      <c r="B1046" s="4">
        <v>2007</v>
      </c>
      <c r="C1046" s="4" t="s">
        <v>8</v>
      </c>
      <c r="D1046" s="4" t="s">
        <v>16</v>
      </c>
      <c r="E1046" s="5">
        <v>23479121.369090315</v>
      </c>
      <c r="F1046" s="5">
        <v>0</v>
      </c>
      <c r="G1046" s="5">
        <v>23653376.301787607</v>
      </c>
      <c r="H1046" s="5">
        <f t="shared" si="32"/>
        <v>174254.93269729242</v>
      </c>
      <c r="I1046" s="5">
        <f t="shared" si="33"/>
        <v>174254.93269729242</v>
      </c>
    </row>
    <row r="1047" spans="1:9" x14ac:dyDescent="0.25">
      <c r="A1047" s="4">
        <v>217882</v>
      </c>
      <c r="B1047" s="4">
        <v>2007</v>
      </c>
      <c r="C1047" s="4" t="s">
        <v>8</v>
      </c>
      <c r="D1047" s="4" t="s">
        <v>23</v>
      </c>
      <c r="E1047" s="5">
        <v>62796441.750042312</v>
      </c>
      <c r="F1047" s="5">
        <v>0</v>
      </c>
      <c r="G1047" s="5">
        <v>64855677.849326231</v>
      </c>
      <c r="H1047" s="5">
        <f t="shared" si="32"/>
        <v>2059236.0992839187</v>
      </c>
      <c r="I1047" s="5">
        <f t="shared" si="33"/>
        <v>2059236.0992839187</v>
      </c>
    </row>
    <row r="1048" spans="1:9" x14ac:dyDescent="0.25">
      <c r="A1048" s="4">
        <v>126818</v>
      </c>
      <c r="B1048" s="4">
        <v>2007</v>
      </c>
      <c r="C1048" s="4" t="s">
        <v>8</v>
      </c>
      <c r="D1048" s="4" t="s">
        <v>18</v>
      </c>
      <c r="E1048" s="5">
        <v>23513158.836430766</v>
      </c>
      <c r="F1048" s="5">
        <v>0</v>
      </c>
      <c r="G1048" s="5">
        <v>25165501.06155568</v>
      </c>
      <c r="H1048" s="5">
        <f t="shared" si="32"/>
        <v>1652342.2251249142</v>
      </c>
      <c r="I1048" s="5">
        <f t="shared" si="33"/>
        <v>1652342.2251249142</v>
      </c>
    </row>
    <row r="1049" spans="1:9" x14ac:dyDescent="0.25">
      <c r="A1049" s="4">
        <v>198464</v>
      </c>
      <c r="B1049" s="4">
        <v>2007</v>
      </c>
      <c r="C1049" s="4" t="s">
        <v>8</v>
      </c>
      <c r="D1049" s="4" t="s">
        <v>30</v>
      </c>
      <c r="E1049" s="5">
        <v>28860847.200808421</v>
      </c>
      <c r="F1049" s="5">
        <v>0</v>
      </c>
      <c r="G1049" s="5">
        <v>29119822.495166913</v>
      </c>
      <c r="H1049" s="5">
        <f t="shared" si="32"/>
        <v>258975.2943584919</v>
      </c>
      <c r="I1049" s="5">
        <f t="shared" si="33"/>
        <v>258975.2943584919</v>
      </c>
    </row>
    <row r="1050" spans="1:9" x14ac:dyDescent="0.25">
      <c r="A1050" s="4">
        <v>169798</v>
      </c>
      <c r="B1050" s="4">
        <v>2007</v>
      </c>
      <c r="C1050" s="4" t="s">
        <v>8</v>
      </c>
      <c r="D1050" s="4" t="s">
        <v>16</v>
      </c>
      <c r="E1050" s="5">
        <v>27301340.851152688</v>
      </c>
      <c r="F1050" s="5">
        <v>0</v>
      </c>
      <c r="G1050" s="5">
        <v>29676493.958565254</v>
      </c>
      <c r="H1050" s="5">
        <f t="shared" si="32"/>
        <v>2375153.1074125655</v>
      </c>
      <c r="I1050" s="5">
        <f t="shared" si="33"/>
        <v>2375153.1074125655</v>
      </c>
    </row>
    <row r="1051" spans="1:9" x14ac:dyDescent="0.25">
      <c r="A1051" s="4">
        <v>133669</v>
      </c>
      <c r="B1051" s="4">
        <v>2007</v>
      </c>
      <c r="C1051" s="4" t="s">
        <v>8</v>
      </c>
      <c r="D1051" s="4" t="s">
        <v>9</v>
      </c>
      <c r="E1051" s="5">
        <v>17741957.794336654</v>
      </c>
      <c r="F1051" s="5">
        <v>0</v>
      </c>
      <c r="G1051" s="5">
        <v>17703360.77644854</v>
      </c>
      <c r="H1051" s="5">
        <f t="shared" si="32"/>
        <v>-38597.017888113856</v>
      </c>
      <c r="I1051" s="5">
        <f t="shared" si="33"/>
        <v>-38597.017888113856</v>
      </c>
    </row>
    <row r="1052" spans="1:9" x14ac:dyDescent="0.25">
      <c r="A1052" s="4">
        <v>133951</v>
      </c>
      <c r="B1052" s="4">
        <v>2007</v>
      </c>
      <c r="C1052" s="4" t="s">
        <v>8</v>
      </c>
      <c r="D1052" s="4" t="s">
        <v>9</v>
      </c>
      <c r="E1052" s="5">
        <v>20809381.245410431</v>
      </c>
      <c r="F1052" s="5">
        <v>0</v>
      </c>
      <c r="G1052" s="5">
        <v>19661420.923671272</v>
      </c>
      <c r="H1052" s="5">
        <f t="shared" si="32"/>
        <v>-1147960.3217391595</v>
      </c>
      <c r="I1052" s="5">
        <f t="shared" si="33"/>
        <v>-1147960.3217391595</v>
      </c>
    </row>
    <row r="1053" spans="1:9" x14ac:dyDescent="0.25">
      <c r="A1053" s="4">
        <v>134097</v>
      </c>
      <c r="B1053" s="4">
        <v>2007</v>
      </c>
      <c r="C1053" s="4" t="s">
        <v>8</v>
      </c>
      <c r="D1053" s="4" t="s">
        <v>23</v>
      </c>
      <c r="E1053" s="5">
        <v>78531672.937731162</v>
      </c>
      <c r="F1053" s="5">
        <v>0</v>
      </c>
      <c r="G1053" s="5">
        <v>89429055.466111839</v>
      </c>
      <c r="H1053" s="5">
        <f t="shared" si="32"/>
        <v>10897382.528380677</v>
      </c>
      <c r="I1053" s="5">
        <f t="shared" si="33"/>
        <v>10897382.528380677</v>
      </c>
    </row>
    <row r="1054" spans="1:9" x14ac:dyDescent="0.25">
      <c r="A1054" s="4">
        <v>139755</v>
      </c>
      <c r="B1054" s="4">
        <v>2007</v>
      </c>
      <c r="C1054" s="4" t="s">
        <v>8</v>
      </c>
      <c r="D1054" s="4" t="s">
        <v>23</v>
      </c>
      <c r="E1054" s="5">
        <v>57559800.839901648</v>
      </c>
      <c r="F1054" s="5">
        <v>0</v>
      </c>
      <c r="G1054" s="5">
        <v>59784290.839880161</v>
      </c>
      <c r="H1054" s="5">
        <f t="shared" si="32"/>
        <v>2224489.9999785125</v>
      </c>
      <c r="I1054" s="5">
        <f t="shared" si="33"/>
        <v>2224489.9999785125</v>
      </c>
    </row>
    <row r="1055" spans="1:9" x14ac:dyDescent="0.25">
      <c r="A1055" s="4">
        <v>151351</v>
      </c>
      <c r="B1055" s="4">
        <v>2007</v>
      </c>
      <c r="C1055" s="4" t="s">
        <v>8</v>
      </c>
      <c r="D1055" s="4" t="s">
        <v>37</v>
      </c>
      <c r="E1055" s="5">
        <v>50020773.267151088</v>
      </c>
      <c r="F1055" s="5">
        <v>0</v>
      </c>
      <c r="G1055" s="5">
        <v>53739060.694117494</v>
      </c>
      <c r="H1055" s="5">
        <f t="shared" si="32"/>
        <v>3718287.4269664064</v>
      </c>
      <c r="I1055" s="5">
        <f t="shared" si="33"/>
        <v>3718287.4269664064</v>
      </c>
    </row>
    <row r="1056" spans="1:9" x14ac:dyDescent="0.25">
      <c r="A1056" s="4">
        <v>153603</v>
      </c>
      <c r="B1056" s="4">
        <v>2007</v>
      </c>
      <c r="C1056" s="4" t="s">
        <v>8</v>
      </c>
      <c r="D1056" s="4" t="s">
        <v>39</v>
      </c>
      <c r="E1056" s="5">
        <v>48759471.246649556</v>
      </c>
      <c r="F1056" s="5">
        <v>0</v>
      </c>
      <c r="G1056" s="5">
        <v>37822833.060050324</v>
      </c>
      <c r="H1056" s="5">
        <f t="shared" si="32"/>
        <v>-10936638.186599232</v>
      </c>
      <c r="I1056" s="5">
        <f t="shared" si="33"/>
        <v>-10936638.186599232</v>
      </c>
    </row>
    <row r="1057" spans="1:9" x14ac:dyDescent="0.25">
      <c r="A1057" s="4">
        <v>155399</v>
      </c>
      <c r="B1057" s="4">
        <v>2007</v>
      </c>
      <c r="C1057" s="4" t="s">
        <v>8</v>
      </c>
      <c r="D1057" s="4" t="s">
        <v>39</v>
      </c>
      <c r="E1057" s="5">
        <v>46936939.369742148</v>
      </c>
      <c r="F1057" s="5">
        <v>0</v>
      </c>
      <c r="G1057" s="5">
        <v>57040542.230844766</v>
      </c>
      <c r="H1057" s="5">
        <f t="shared" si="32"/>
        <v>10103602.861102618</v>
      </c>
      <c r="I1057" s="5">
        <f t="shared" si="33"/>
        <v>10103602.861102618</v>
      </c>
    </row>
    <row r="1058" spans="1:9" x14ac:dyDescent="0.25">
      <c r="A1058" s="4">
        <v>203517</v>
      </c>
      <c r="B1058" s="4">
        <v>2007</v>
      </c>
      <c r="C1058" s="4" t="s">
        <v>8</v>
      </c>
      <c r="D1058" s="4" t="s">
        <v>16</v>
      </c>
      <c r="E1058" s="5">
        <v>19672926.87250188</v>
      </c>
      <c r="F1058" s="5">
        <v>0</v>
      </c>
      <c r="G1058" s="5">
        <v>20242708.635342427</v>
      </c>
      <c r="H1058" s="5">
        <f t="shared" si="32"/>
        <v>569781.76284054667</v>
      </c>
      <c r="I1058" s="5">
        <f t="shared" si="33"/>
        <v>569781.76284054667</v>
      </c>
    </row>
    <row r="1059" spans="1:9" x14ac:dyDescent="0.25">
      <c r="A1059" s="4">
        <v>159391</v>
      </c>
      <c r="B1059" s="4">
        <v>2007</v>
      </c>
      <c r="C1059" s="4" t="s">
        <v>8</v>
      </c>
      <c r="D1059" s="4" t="s">
        <v>14</v>
      </c>
      <c r="E1059" s="5">
        <v>84769231.84768419</v>
      </c>
      <c r="F1059" s="5">
        <v>0</v>
      </c>
      <c r="G1059" s="5">
        <v>88285643.1195191</v>
      </c>
      <c r="H1059" s="5">
        <f t="shared" si="32"/>
        <v>3516411.2718349099</v>
      </c>
      <c r="I1059" s="5">
        <f t="shared" si="33"/>
        <v>3516411.2718349099</v>
      </c>
    </row>
    <row r="1060" spans="1:9" x14ac:dyDescent="0.25">
      <c r="A1060" s="4">
        <v>159647</v>
      </c>
      <c r="B1060" s="4">
        <v>2007</v>
      </c>
      <c r="C1060" s="4" t="s">
        <v>8</v>
      </c>
      <c r="D1060" s="4" t="s">
        <v>129</v>
      </c>
      <c r="E1060" s="5">
        <v>15264342.707785349</v>
      </c>
      <c r="F1060" s="5">
        <v>0</v>
      </c>
      <c r="G1060" s="5">
        <v>15204464.314721104</v>
      </c>
      <c r="H1060" s="5">
        <f t="shared" si="32"/>
        <v>-59878.393064245582</v>
      </c>
      <c r="I1060" s="5">
        <f t="shared" si="33"/>
        <v>-59878.393064245582</v>
      </c>
    </row>
    <row r="1061" spans="1:9" x14ac:dyDescent="0.25">
      <c r="A1061" s="4">
        <v>237525</v>
      </c>
      <c r="B1061" s="4">
        <v>2007</v>
      </c>
      <c r="C1061" s="4" t="s">
        <v>8</v>
      </c>
      <c r="D1061" s="4" t="s">
        <v>30</v>
      </c>
      <c r="E1061" s="5">
        <v>24279694.639354978</v>
      </c>
      <c r="F1061" s="5">
        <v>0</v>
      </c>
      <c r="G1061" s="5">
        <v>24309433.002675619</v>
      </c>
      <c r="H1061" s="5">
        <f t="shared" si="32"/>
        <v>29738.36332064122</v>
      </c>
      <c r="I1061" s="5">
        <f t="shared" si="33"/>
        <v>29738.36332064122</v>
      </c>
    </row>
    <row r="1062" spans="1:9" x14ac:dyDescent="0.25">
      <c r="A1062" s="4">
        <v>204024</v>
      </c>
      <c r="B1062" s="4">
        <v>2007</v>
      </c>
      <c r="C1062" s="4" t="s">
        <v>8</v>
      </c>
      <c r="D1062" s="4" t="s">
        <v>16</v>
      </c>
      <c r="E1062" s="5">
        <v>27033916.671430554</v>
      </c>
      <c r="F1062" s="5">
        <v>0</v>
      </c>
      <c r="G1062" s="5">
        <v>26695472.774952561</v>
      </c>
      <c r="H1062" s="5">
        <f t="shared" si="32"/>
        <v>-338443.89647799358</v>
      </c>
      <c r="I1062" s="5">
        <f t="shared" si="33"/>
        <v>-338443.89647799358</v>
      </c>
    </row>
    <row r="1063" spans="1:9" x14ac:dyDescent="0.25">
      <c r="A1063" s="4">
        <v>171100</v>
      </c>
      <c r="B1063" s="4">
        <v>2007</v>
      </c>
      <c r="C1063" s="4" t="s">
        <v>8</v>
      </c>
      <c r="D1063" s="4" t="s">
        <v>37</v>
      </c>
      <c r="E1063" s="5">
        <v>85306519.144169316</v>
      </c>
      <c r="F1063" s="5">
        <v>0</v>
      </c>
      <c r="G1063" s="5">
        <v>89077004.685478523</v>
      </c>
      <c r="H1063" s="5">
        <f t="shared" si="32"/>
        <v>3770485.5413092077</v>
      </c>
      <c r="I1063" s="5">
        <f t="shared" si="33"/>
        <v>3770485.5413092077</v>
      </c>
    </row>
    <row r="1064" spans="1:9" x14ac:dyDescent="0.25">
      <c r="A1064" s="4">
        <v>220978</v>
      </c>
      <c r="B1064" s="4">
        <v>2007</v>
      </c>
      <c r="C1064" s="4" t="s">
        <v>8</v>
      </c>
      <c r="D1064" s="4" t="s">
        <v>9</v>
      </c>
      <c r="E1064" s="5">
        <v>22712670.066595141</v>
      </c>
      <c r="F1064" s="5">
        <v>0</v>
      </c>
      <c r="G1064" s="5">
        <v>22712670.066595141</v>
      </c>
      <c r="H1064" s="5">
        <f t="shared" si="32"/>
        <v>0</v>
      </c>
      <c r="I1064" s="5">
        <f t="shared" si="33"/>
        <v>0</v>
      </c>
    </row>
    <row r="1065" spans="1:9" x14ac:dyDescent="0.25">
      <c r="A1065" s="4">
        <v>176080</v>
      </c>
      <c r="B1065" s="4">
        <v>2007</v>
      </c>
      <c r="C1065" s="4" t="s">
        <v>8</v>
      </c>
      <c r="D1065" s="4" t="s">
        <v>14</v>
      </c>
      <c r="E1065" s="5">
        <v>31881847.505217049</v>
      </c>
      <c r="F1065" s="5">
        <v>0</v>
      </c>
      <c r="G1065" s="5">
        <v>31889688.682015695</v>
      </c>
      <c r="H1065" s="5">
        <f t="shared" si="32"/>
        <v>7841.176798645407</v>
      </c>
      <c r="I1065" s="5">
        <f t="shared" si="33"/>
        <v>7841.176798645407</v>
      </c>
    </row>
    <row r="1066" spans="1:9" x14ac:dyDescent="0.25">
      <c r="A1066" s="4">
        <v>188030</v>
      </c>
      <c r="B1066" s="4">
        <v>2007</v>
      </c>
      <c r="C1066" s="4" t="s">
        <v>8</v>
      </c>
      <c r="D1066" s="4" t="s">
        <v>129</v>
      </c>
      <c r="E1066" s="5">
        <v>25226505.741160389</v>
      </c>
      <c r="F1066" s="5">
        <v>0</v>
      </c>
      <c r="G1066" s="5">
        <v>19624581.051691093</v>
      </c>
      <c r="H1066" s="5">
        <f t="shared" si="32"/>
        <v>-5601924.6894692965</v>
      </c>
      <c r="I1066" s="5">
        <f t="shared" si="33"/>
        <v>-5601924.6894692965</v>
      </c>
    </row>
    <row r="1067" spans="1:9" x14ac:dyDescent="0.25">
      <c r="A1067" s="4">
        <v>199193</v>
      </c>
      <c r="B1067" s="4">
        <v>2007</v>
      </c>
      <c r="C1067" s="4" t="s">
        <v>8</v>
      </c>
      <c r="D1067" s="4" t="s">
        <v>23</v>
      </c>
      <c r="E1067" s="5">
        <v>50114707.648197763</v>
      </c>
      <c r="F1067" s="5">
        <v>0</v>
      </c>
      <c r="G1067" s="5">
        <v>55365653.439188398</v>
      </c>
      <c r="H1067" s="5">
        <f t="shared" si="32"/>
        <v>5250945.7909906358</v>
      </c>
      <c r="I1067" s="5">
        <f t="shared" si="33"/>
        <v>5250945.7909906358</v>
      </c>
    </row>
    <row r="1068" spans="1:9" x14ac:dyDescent="0.25">
      <c r="A1068" s="4">
        <v>147703</v>
      </c>
      <c r="B1068" s="4">
        <v>2007</v>
      </c>
      <c r="C1068" s="4" t="s">
        <v>8</v>
      </c>
      <c r="D1068" s="4" t="s">
        <v>16</v>
      </c>
      <c r="E1068" s="5">
        <v>21917732.859193277</v>
      </c>
      <c r="F1068" s="5">
        <v>0</v>
      </c>
      <c r="G1068" s="5">
        <v>22456590.937626403</v>
      </c>
      <c r="H1068" s="5">
        <f t="shared" si="32"/>
        <v>538858.07843312621</v>
      </c>
      <c r="I1068" s="5">
        <f t="shared" si="33"/>
        <v>538858.07843312621</v>
      </c>
    </row>
    <row r="1069" spans="1:9" x14ac:dyDescent="0.25">
      <c r="A1069" s="4">
        <v>204857</v>
      </c>
      <c r="B1069" s="4">
        <v>2007</v>
      </c>
      <c r="C1069" s="4" t="s">
        <v>8</v>
      </c>
      <c r="D1069" s="4" t="s">
        <v>16</v>
      </c>
      <c r="E1069" s="5">
        <v>24001227.526851755</v>
      </c>
      <c r="F1069" s="5">
        <v>0</v>
      </c>
      <c r="G1069" s="5">
        <v>23232840.817269579</v>
      </c>
      <c r="H1069" s="5">
        <f t="shared" si="32"/>
        <v>-768386.70958217606</v>
      </c>
      <c r="I1069" s="5">
        <f t="shared" si="33"/>
        <v>-768386.70958217606</v>
      </c>
    </row>
    <row r="1070" spans="1:9" x14ac:dyDescent="0.25">
      <c r="A1070" s="4">
        <v>207388</v>
      </c>
      <c r="B1070" s="4">
        <v>2007</v>
      </c>
      <c r="C1070" s="4" t="s">
        <v>8</v>
      </c>
      <c r="D1070" s="4" t="s">
        <v>39</v>
      </c>
      <c r="E1070" s="5">
        <v>76901930.525983378</v>
      </c>
      <c r="F1070" s="5">
        <v>0</v>
      </c>
      <c r="G1070" s="5">
        <v>66583585.451273181</v>
      </c>
      <c r="H1070" s="5">
        <f t="shared" si="32"/>
        <v>-10318345.074710198</v>
      </c>
      <c r="I1070" s="5">
        <f t="shared" si="33"/>
        <v>-10318345.074710198</v>
      </c>
    </row>
    <row r="1071" spans="1:9" x14ac:dyDescent="0.25">
      <c r="A1071" s="4">
        <v>209542</v>
      </c>
      <c r="B1071" s="4">
        <v>2007</v>
      </c>
      <c r="C1071" s="4" t="s">
        <v>8</v>
      </c>
      <c r="D1071" s="4" t="s">
        <v>11</v>
      </c>
      <c r="E1071" s="5">
        <v>63561324.585669734</v>
      </c>
      <c r="F1071" s="5">
        <v>0</v>
      </c>
      <c r="G1071" s="5">
        <v>60737782.105740048</v>
      </c>
      <c r="H1071" s="5">
        <f t="shared" si="32"/>
        <v>-2823542.4799296856</v>
      </c>
      <c r="I1071" s="5">
        <f t="shared" si="33"/>
        <v>-2823542.4799296856</v>
      </c>
    </row>
    <row r="1072" spans="1:9" x14ac:dyDescent="0.25">
      <c r="A1072" s="4">
        <v>214777</v>
      </c>
      <c r="B1072" s="4">
        <v>2007</v>
      </c>
      <c r="C1072" s="4" t="s">
        <v>8</v>
      </c>
      <c r="D1072" s="4" t="s">
        <v>37</v>
      </c>
      <c r="E1072" s="4"/>
      <c r="F1072" s="4"/>
      <c r="G1072" s="4"/>
      <c r="H1072" s="4">
        <f t="shared" si="32"/>
        <v>0</v>
      </c>
      <c r="I1072" s="4">
        <f t="shared" si="33"/>
        <v>0</v>
      </c>
    </row>
    <row r="1073" spans="1:9" x14ac:dyDescent="0.25">
      <c r="A1073" s="4">
        <v>243780</v>
      </c>
      <c r="B1073" s="4">
        <v>2007</v>
      </c>
      <c r="C1073" s="4" t="s">
        <v>8</v>
      </c>
      <c r="D1073" s="4" t="s">
        <v>37</v>
      </c>
      <c r="E1073" s="5">
        <v>64574818.101387106</v>
      </c>
      <c r="F1073" s="5">
        <v>0</v>
      </c>
      <c r="G1073" s="5">
        <v>66856518.364444502</v>
      </c>
      <c r="H1073" s="5">
        <f t="shared" si="32"/>
        <v>2281700.2630573958</v>
      </c>
      <c r="I1073" s="5">
        <f t="shared" si="33"/>
        <v>2281700.2630573958</v>
      </c>
    </row>
    <row r="1074" spans="1:9" x14ac:dyDescent="0.25">
      <c r="A1074" s="4">
        <v>186380</v>
      </c>
      <c r="B1074" s="4">
        <v>2007</v>
      </c>
      <c r="C1074" s="4" t="s">
        <v>8</v>
      </c>
      <c r="D1074" s="4" t="s">
        <v>130</v>
      </c>
      <c r="E1074" s="5">
        <v>51880772.402785785</v>
      </c>
      <c r="F1074" s="5">
        <v>0</v>
      </c>
      <c r="G1074" s="5">
        <v>50800380.013153292</v>
      </c>
      <c r="H1074" s="5">
        <f t="shared" si="32"/>
        <v>-1080392.3896324933</v>
      </c>
      <c r="I1074" s="5">
        <f t="shared" si="33"/>
        <v>-1080392.3896324933</v>
      </c>
    </row>
    <row r="1075" spans="1:9" x14ac:dyDescent="0.25">
      <c r="A1075" s="4">
        <v>122409</v>
      </c>
      <c r="B1075" s="4">
        <v>2007</v>
      </c>
      <c r="C1075" s="4" t="s">
        <v>8</v>
      </c>
      <c r="D1075" s="4" t="s">
        <v>18</v>
      </c>
      <c r="E1075" s="5">
        <v>35235931.13779033</v>
      </c>
      <c r="F1075" s="5">
        <v>0</v>
      </c>
      <c r="G1075" s="5">
        <v>35851442.680761866</v>
      </c>
      <c r="H1075" s="5">
        <f t="shared" si="32"/>
        <v>615511.54297153652</v>
      </c>
      <c r="I1075" s="5">
        <f t="shared" si="33"/>
        <v>615511.54297153652</v>
      </c>
    </row>
    <row r="1076" spans="1:9" x14ac:dyDescent="0.25">
      <c r="A1076" s="4">
        <v>122755</v>
      </c>
      <c r="B1076" s="4">
        <v>2007</v>
      </c>
      <c r="C1076" s="4" t="s">
        <v>8</v>
      </c>
      <c r="D1076" s="4" t="s">
        <v>129</v>
      </c>
      <c r="E1076" s="5">
        <v>19687533.871324159</v>
      </c>
      <c r="F1076" s="5">
        <v>0</v>
      </c>
      <c r="G1076" s="5">
        <v>19666039.508765247</v>
      </c>
      <c r="H1076" s="5">
        <f t="shared" si="32"/>
        <v>-21494.362558912486</v>
      </c>
      <c r="I1076" s="5">
        <f t="shared" si="33"/>
        <v>-21494.362558912486</v>
      </c>
    </row>
    <row r="1077" spans="1:9" x14ac:dyDescent="0.25">
      <c r="A1077" s="4">
        <v>228723</v>
      </c>
      <c r="B1077" s="4">
        <v>2007</v>
      </c>
      <c r="C1077" s="4" t="s">
        <v>8</v>
      </c>
      <c r="D1077" s="4" t="s">
        <v>39</v>
      </c>
      <c r="E1077" s="5">
        <v>81464408.4926195</v>
      </c>
      <c r="F1077" s="5">
        <v>0</v>
      </c>
      <c r="G1077" s="5">
        <v>85269443.134003878</v>
      </c>
      <c r="H1077" s="5">
        <f t="shared" si="32"/>
        <v>3805034.6413843781</v>
      </c>
      <c r="I1077" s="5">
        <f t="shared" si="33"/>
        <v>3805034.6413843781</v>
      </c>
    </row>
    <row r="1078" spans="1:9" x14ac:dyDescent="0.25">
      <c r="A1078" s="4">
        <v>229115</v>
      </c>
      <c r="B1078" s="4">
        <v>2007</v>
      </c>
      <c r="C1078" s="4" t="s">
        <v>8</v>
      </c>
      <c r="D1078" s="4" t="s">
        <v>39</v>
      </c>
      <c r="E1078" s="5">
        <v>59616541.282678649</v>
      </c>
      <c r="F1078" s="5">
        <v>0</v>
      </c>
      <c r="G1078" s="5">
        <v>62644187.024938032</v>
      </c>
      <c r="H1078" s="5">
        <f t="shared" si="32"/>
        <v>3027645.7422593832</v>
      </c>
      <c r="I1078" s="5">
        <f t="shared" si="33"/>
        <v>3027645.7422593832</v>
      </c>
    </row>
    <row r="1079" spans="1:9" x14ac:dyDescent="0.25">
      <c r="A1079" s="4">
        <v>204796</v>
      </c>
      <c r="B1079" s="4">
        <v>2007</v>
      </c>
      <c r="C1079" s="4" t="s">
        <v>8</v>
      </c>
      <c r="D1079" s="4" t="s">
        <v>37</v>
      </c>
      <c r="E1079" s="5">
        <v>126400973.83591327</v>
      </c>
      <c r="F1079" s="5">
        <v>0</v>
      </c>
      <c r="G1079" s="5">
        <v>126614310.79581055</v>
      </c>
      <c r="H1079" s="5">
        <f t="shared" si="32"/>
        <v>213336.95989727974</v>
      </c>
      <c r="I1079" s="5">
        <f t="shared" si="33"/>
        <v>213336.95989727974</v>
      </c>
    </row>
    <row r="1080" spans="1:9" x14ac:dyDescent="0.25">
      <c r="A1080" s="4">
        <v>100751</v>
      </c>
      <c r="B1080" s="4">
        <v>2007</v>
      </c>
      <c r="C1080" s="4" t="s">
        <v>8</v>
      </c>
      <c r="D1080" s="4" t="s">
        <v>14</v>
      </c>
      <c r="E1080" s="5">
        <v>89253923.118000701</v>
      </c>
      <c r="F1080" s="5">
        <v>0</v>
      </c>
      <c r="G1080" s="5">
        <v>101388681.31252389</v>
      </c>
      <c r="H1080" s="5">
        <f t="shared" si="32"/>
        <v>12134758.194523185</v>
      </c>
      <c r="I1080" s="5">
        <f t="shared" si="33"/>
        <v>12134758.194523185</v>
      </c>
    </row>
    <row r="1081" spans="1:9" x14ac:dyDescent="0.25">
      <c r="A1081" s="4">
        <v>221759</v>
      </c>
      <c r="B1081" s="4">
        <v>2007</v>
      </c>
      <c r="C1081" s="4" t="s">
        <v>8</v>
      </c>
      <c r="D1081" s="4" t="s">
        <v>14</v>
      </c>
      <c r="E1081" s="5">
        <v>109324189.5284797</v>
      </c>
      <c r="F1081" s="5">
        <v>0</v>
      </c>
      <c r="G1081" s="5">
        <v>112616630.67684007</v>
      </c>
      <c r="H1081" s="5">
        <f t="shared" si="32"/>
        <v>3292441.1483603716</v>
      </c>
      <c r="I1081" s="5">
        <f t="shared" si="33"/>
        <v>3292441.1483603716</v>
      </c>
    </row>
    <row r="1082" spans="1:9" x14ac:dyDescent="0.25">
      <c r="A1082" s="4">
        <v>228778</v>
      </c>
      <c r="B1082" s="4">
        <v>2007</v>
      </c>
      <c r="C1082" s="4" t="s">
        <v>8</v>
      </c>
      <c r="D1082" s="4" t="s">
        <v>39</v>
      </c>
      <c r="E1082" s="5">
        <v>112554070.26330897</v>
      </c>
      <c r="F1082" s="5">
        <v>0</v>
      </c>
      <c r="G1082" s="5">
        <v>121598006.4906958</v>
      </c>
      <c r="H1082" s="5">
        <f t="shared" si="32"/>
        <v>9043936.2273868322</v>
      </c>
      <c r="I1082" s="5">
        <f t="shared" si="33"/>
        <v>9043936.2273868322</v>
      </c>
    </row>
    <row r="1083" spans="1:9" x14ac:dyDescent="0.25">
      <c r="A1083" s="4">
        <v>228796</v>
      </c>
      <c r="B1083" s="4">
        <v>2007</v>
      </c>
      <c r="C1083" s="4" t="s">
        <v>8</v>
      </c>
      <c r="D1083" s="4" t="s">
        <v>30</v>
      </c>
      <c r="E1083" s="5">
        <v>26864008.30189814</v>
      </c>
      <c r="F1083" s="5">
        <v>0</v>
      </c>
      <c r="G1083" s="5">
        <v>27037971.534484237</v>
      </c>
      <c r="H1083" s="5">
        <f t="shared" si="32"/>
        <v>173963.23258609697</v>
      </c>
      <c r="I1083" s="5">
        <f t="shared" si="33"/>
        <v>173963.23258609697</v>
      </c>
    </row>
    <row r="1084" spans="1:9" x14ac:dyDescent="0.25">
      <c r="A1084" s="4">
        <v>102368</v>
      </c>
      <c r="B1084" s="4">
        <v>2007</v>
      </c>
      <c r="C1084" s="4" t="s">
        <v>8</v>
      </c>
      <c r="D1084" s="4" t="s">
        <v>9</v>
      </c>
      <c r="E1084" s="5">
        <v>16370695.249774385</v>
      </c>
      <c r="F1084" s="5">
        <v>0</v>
      </c>
      <c r="G1084" s="5">
        <v>16370695.249774385</v>
      </c>
      <c r="H1084" s="5">
        <f t="shared" si="32"/>
        <v>0</v>
      </c>
      <c r="I1084" s="5">
        <f t="shared" si="33"/>
        <v>0</v>
      </c>
    </row>
    <row r="1085" spans="1:9" x14ac:dyDescent="0.25">
      <c r="A1085" s="4">
        <v>128328</v>
      </c>
      <c r="B1085" s="4">
        <v>2007</v>
      </c>
      <c r="C1085" s="4" t="s">
        <v>8</v>
      </c>
      <c r="D1085" s="4" t="s">
        <v>18</v>
      </c>
      <c r="E1085" s="5">
        <v>32485250.020953473</v>
      </c>
      <c r="F1085" s="5">
        <v>0</v>
      </c>
      <c r="G1085" s="5">
        <v>33596912.199490398</v>
      </c>
      <c r="H1085" s="5">
        <f t="shared" si="32"/>
        <v>1111662.1785369255</v>
      </c>
      <c r="I1085" s="5">
        <f t="shared" si="33"/>
        <v>1111662.1785369255</v>
      </c>
    </row>
    <row r="1086" spans="1:9" x14ac:dyDescent="0.25">
      <c r="A1086" s="4">
        <v>197036</v>
      </c>
      <c r="B1086" s="4">
        <v>2007</v>
      </c>
      <c r="C1086" s="4" t="s">
        <v>8</v>
      </c>
      <c r="D1086" s="4" t="s">
        <v>73</v>
      </c>
      <c r="E1086" s="5">
        <v>27178322.116955318</v>
      </c>
      <c r="F1086" s="5">
        <v>0</v>
      </c>
      <c r="G1086" s="5">
        <v>28526284.536365543</v>
      </c>
      <c r="H1086" s="5">
        <f t="shared" si="32"/>
        <v>1347962.419410225</v>
      </c>
      <c r="I1086" s="5">
        <f t="shared" si="33"/>
        <v>1347962.419410225</v>
      </c>
    </row>
    <row r="1087" spans="1:9" x14ac:dyDescent="0.25">
      <c r="A1087" s="4">
        <v>196088</v>
      </c>
      <c r="B1087" s="4">
        <v>2007</v>
      </c>
      <c r="C1087" s="4" t="s">
        <v>8</v>
      </c>
      <c r="D1087" s="4" t="s">
        <v>16</v>
      </c>
      <c r="E1087" s="5">
        <v>25544975.125262022</v>
      </c>
      <c r="F1087" s="5">
        <v>0</v>
      </c>
      <c r="G1087" s="5">
        <v>25548373.663065508</v>
      </c>
      <c r="H1087" s="5">
        <f t="shared" si="32"/>
        <v>3398.5378034859896</v>
      </c>
      <c r="I1087" s="5">
        <f t="shared" si="33"/>
        <v>3398.5378034859896</v>
      </c>
    </row>
    <row r="1088" spans="1:9" x14ac:dyDescent="0.25">
      <c r="A1088" s="4">
        <v>200800</v>
      </c>
      <c r="B1088" s="4">
        <v>2007</v>
      </c>
      <c r="C1088" s="4" t="s">
        <v>8</v>
      </c>
      <c r="D1088" s="4" t="s">
        <v>16</v>
      </c>
      <c r="E1088" s="5">
        <v>19669752.89748241</v>
      </c>
      <c r="F1088" s="5">
        <v>0</v>
      </c>
      <c r="G1088" s="5">
        <v>20035078.348255496</v>
      </c>
      <c r="H1088" s="5">
        <f t="shared" si="32"/>
        <v>365325.4507730864</v>
      </c>
      <c r="I1088" s="5">
        <f t="shared" si="33"/>
        <v>365325.4507730864</v>
      </c>
    </row>
    <row r="1089" spans="1:9" x14ac:dyDescent="0.25">
      <c r="A1089" s="4">
        <v>100663</v>
      </c>
      <c r="B1089" s="4">
        <v>2007</v>
      </c>
      <c r="C1089" s="4" t="s">
        <v>8</v>
      </c>
      <c r="D1089" s="4" t="s">
        <v>30</v>
      </c>
      <c r="E1089" s="5">
        <v>24450860.097461838</v>
      </c>
      <c r="F1089" s="5">
        <v>0</v>
      </c>
      <c r="G1089" s="5">
        <v>25003459.334704641</v>
      </c>
      <c r="H1089" s="5">
        <f t="shared" si="32"/>
        <v>552599.23724280298</v>
      </c>
      <c r="I1089" s="5">
        <f t="shared" si="33"/>
        <v>552599.23724280298</v>
      </c>
    </row>
    <row r="1090" spans="1:9" x14ac:dyDescent="0.25">
      <c r="A1090" s="4">
        <v>104179</v>
      </c>
      <c r="B1090" s="4">
        <v>2007</v>
      </c>
      <c r="C1090" s="4" t="s">
        <v>8</v>
      </c>
      <c r="D1090" s="4" t="s">
        <v>11</v>
      </c>
      <c r="E1090" s="5">
        <v>50083297.796938352</v>
      </c>
      <c r="F1090" s="5">
        <v>0</v>
      </c>
      <c r="G1090" s="5">
        <v>55005333.191910639</v>
      </c>
      <c r="H1090" s="5">
        <f t="shared" si="32"/>
        <v>4922035.3949722871</v>
      </c>
      <c r="I1090" s="5">
        <f t="shared" si="33"/>
        <v>4922035.3949722871</v>
      </c>
    </row>
    <row r="1091" spans="1:9" x14ac:dyDescent="0.25">
      <c r="A1091" s="4">
        <v>106397</v>
      </c>
      <c r="B1091" s="4">
        <v>2007</v>
      </c>
      <c r="C1091" s="4" t="s">
        <v>8</v>
      </c>
      <c r="D1091" s="4" t="s">
        <v>14</v>
      </c>
      <c r="E1091" s="5">
        <v>71964169.948429212</v>
      </c>
      <c r="F1091" s="5">
        <v>0</v>
      </c>
      <c r="G1091" s="5">
        <v>75722492.058117494</v>
      </c>
      <c r="H1091" s="5">
        <f t="shared" ref="H1091:H1154" si="34">G1091-E1091</f>
        <v>3758322.109688282</v>
      </c>
      <c r="I1091" s="5">
        <f t="shared" ref="I1091:I1154" si="35">G1091-E1091+F1091</f>
        <v>3758322.109688282</v>
      </c>
    </row>
    <row r="1092" spans="1:9" x14ac:dyDescent="0.25">
      <c r="A1092" s="4">
        <v>110635</v>
      </c>
      <c r="B1092" s="4">
        <v>2007</v>
      </c>
      <c r="C1092" s="4" t="s">
        <v>8</v>
      </c>
      <c r="D1092" s="4" t="s">
        <v>11</v>
      </c>
      <c r="E1092" s="5">
        <v>70409299.546969324</v>
      </c>
      <c r="F1092" s="5">
        <v>0</v>
      </c>
      <c r="G1092" s="5">
        <v>70409299.546969324</v>
      </c>
      <c r="H1092" s="5">
        <f t="shared" si="34"/>
        <v>0</v>
      </c>
      <c r="I1092" s="5">
        <f t="shared" si="35"/>
        <v>0</v>
      </c>
    </row>
    <row r="1093" spans="1:9" x14ac:dyDescent="0.25">
      <c r="A1093" s="4">
        <v>110662</v>
      </c>
      <c r="B1093" s="4">
        <v>2007</v>
      </c>
      <c r="C1093" s="4" t="s">
        <v>8</v>
      </c>
      <c r="D1093" s="4" t="s">
        <v>11</v>
      </c>
      <c r="E1093" s="5">
        <v>70968400.687087521</v>
      </c>
      <c r="F1093" s="5">
        <v>0</v>
      </c>
      <c r="G1093" s="5">
        <v>70968400.687087521</v>
      </c>
      <c r="H1093" s="5">
        <f t="shared" si="34"/>
        <v>0</v>
      </c>
      <c r="I1093" s="5">
        <f t="shared" si="35"/>
        <v>0</v>
      </c>
    </row>
    <row r="1094" spans="1:9" x14ac:dyDescent="0.25">
      <c r="A1094" s="4">
        <v>132903</v>
      </c>
      <c r="B1094" s="4">
        <v>2007</v>
      </c>
      <c r="C1094" s="4" t="s">
        <v>8</v>
      </c>
      <c r="D1094" s="4" t="s">
        <v>30</v>
      </c>
      <c r="E1094" s="5">
        <v>34280457.005698375</v>
      </c>
      <c r="F1094" s="5">
        <v>0</v>
      </c>
      <c r="G1094" s="5">
        <v>30166123.013073131</v>
      </c>
      <c r="H1094" s="5">
        <f t="shared" si="34"/>
        <v>-4114333.992625244</v>
      </c>
      <c r="I1094" s="5">
        <f t="shared" si="35"/>
        <v>-4114333.992625244</v>
      </c>
    </row>
    <row r="1095" spans="1:9" x14ac:dyDescent="0.25">
      <c r="A1095" s="4">
        <v>201885</v>
      </c>
      <c r="B1095" s="4">
        <v>2007</v>
      </c>
      <c r="C1095" s="4" t="s">
        <v>8</v>
      </c>
      <c r="D1095" s="4" t="s">
        <v>130</v>
      </c>
      <c r="E1095" s="5">
        <v>39555802.584958665</v>
      </c>
      <c r="F1095" s="5">
        <v>0</v>
      </c>
      <c r="G1095" s="5">
        <v>32869390.128898866</v>
      </c>
      <c r="H1095" s="5">
        <f t="shared" si="34"/>
        <v>-6686412.4560597986</v>
      </c>
      <c r="I1095" s="5">
        <f t="shared" si="35"/>
        <v>-6686412.4560597986</v>
      </c>
    </row>
    <row r="1096" spans="1:9" x14ac:dyDescent="0.25">
      <c r="A1096" s="4">
        <v>126614</v>
      </c>
      <c r="B1096" s="4">
        <v>2007</v>
      </c>
      <c r="C1096" s="4" t="s">
        <v>8</v>
      </c>
      <c r="D1096" s="4" t="s">
        <v>39</v>
      </c>
      <c r="E1096" s="5">
        <v>45958287.811751261</v>
      </c>
      <c r="F1096" s="5">
        <v>0</v>
      </c>
      <c r="G1096" s="5">
        <v>49027214.907445863</v>
      </c>
      <c r="H1096" s="5">
        <f t="shared" si="34"/>
        <v>3068927.0956946015</v>
      </c>
      <c r="I1096" s="5">
        <f t="shared" si="35"/>
        <v>3068927.0956946015</v>
      </c>
    </row>
    <row r="1097" spans="1:9" x14ac:dyDescent="0.25">
      <c r="A1097" s="4">
        <v>129020</v>
      </c>
      <c r="B1097" s="4">
        <v>2007</v>
      </c>
      <c r="C1097" s="4" t="s">
        <v>8</v>
      </c>
      <c r="D1097" s="4" t="s">
        <v>130</v>
      </c>
      <c r="E1097" s="5">
        <v>61113399.245753869</v>
      </c>
      <c r="F1097" s="5">
        <v>0</v>
      </c>
      <c r="G1097" s="5">
        <v>61167808.261733145</v>
      </c>
      <c r="H1097" s="5">
        <f t="shared" si="34"/>
        <v>54409.015979275107</v>
      </c>
      <c r="I1097" s="5">
        <f t="shared" si="35"/>
        <v>54409.015979275107</v>
      </c>
    </row>
    <row r="1098" spans="1:9" x14ac:dyDescent="0.25">
      <c r="A1098" s="4">
        <v>134130</v>
      </c>
      <c r="B1098" s="4">
        <v>2007</v>
      </c>
      <c r="C1098" s="4" t="s">
        <v>8</v>
      </c>
      <c r="D1098" s="4" t="s">
        <v>14</v>
      </c>
      <c r="E1098" s="5">
        <v>107223731.11030689</v>
      </c>
      <c r="F1098" s="5">
        <v>0</v>
      </c>
      <c r="G1098" s="5">
        <v>125362178.8081698</v>
      </c>
      <c r="H1098" s="5">
        <f t="shared" si="34"/>
        <v>18138447.697862908</v>
      </c>
      <c r="I1098" s="5">
        <f t="shared" si="35"/>
        <v>18138447.697862908</v>
      </c>
    </row>
    <row r="1099" spans="1:9" x14ac:dyDescent="0.25">
      <c r="A1099" s="4">
        <v>139959</v>
      </c>
      <c r="B1099" s="4">
        <v>2007</v>
      </c>
      <c r="C1099" s="4" t="s">
        <v>8</v>
      </c>
      <c r="D1099" s="4" t="s">
        <v>14</v>
      </c>
      <c r="E1099" s="5">
        <v>74260478.367849022</v>
      </c>
      <c r="F1099" s="5">
        <v>0</v>
      </c>
      <c r="G1099" s="5">
        <v>90710193.094174862</v>
      </c>
      <c r="H1099" s="5">
        <f t="shared" si="34"/>
        <v>16449714.72632584</v>
      </c>
      <c r="I1099" s="5">
        <f t="shared" si="35"/>
        <v>16449714.72632584</v>
      </c>
    </row>
    <row r="1100" spans="1:9" x14ac:dyDescent="0.25">
      <c r="A1100" s="4">
        <v>141574</v>
      </c>
      <c r="B1100" s="4">
        <v>2007</v>
      </c>
      <c r="C1100" s="4" t="s">
        <v>8</v>
      </c>
      <c r="D1100" s="4" t="s">
        <v>129</v>
      </c>
      <c r="E1100" s="5">
        <v>34999595.013173193</v>
      </c>
      <c r="F1100" s="5">
        <v>0</v>
      </c>
      <c r="G1100" s="5">
        <v>35171287.152036391</v>
      </c>
      <c r="H1100" s="5">
        <f t="shared" si="34"/>
        <v>171692.13886319846</v>
      </c>
      <c r="I1100" s="5">
        <f t="shared" si="35"/>
        <v>171692.13886319846</v>
      </c>
    </row>
    <row r="1101" spans="1:9" x14ac:dyDescent="0.25">
      <c r="A1101" s="4">
        <v>225511</v>
      </c>
      <c r="B1101" s="4">
        <v>2007</v>
      </c>
      <c r="C1101" s="4" t="s">
        <v>8</v>
      </c>
      <c r="D1101" s="4" t="s">
        <v>30</v>
      </c>
      <c r="E1101" s="5">
        <v>33108689.55623294</v>
      </c>
      <c r="F1101" s="5">
        <v>0</v>
      </c>
      <c r="G1101" s="5">
        <v>22893063.434568964</v>
      </c>
      <c r="H1101" s="5">
        <f t="shared" si="34"/>
        <v>-10215626.121663976</v>
      </c>
      <c r="I1101" s="5">
        <f t="shared" si="35"/>
        <v>-10215626.121663976</v>
      </c>
    </row>
    <row r="1102" spans="1:9" x14ac:dyDescent="0.25">
      <c r="A1102" s="4">
        <v>142285</v>
      </c>
      <c r="B1102" s="4">
        <v>2007</v>
      </c>
      <c r="C1102" s="4" t="s">
        <v>8</v>
      </c>
      <c r="D1102" s="4" t="s">
        <v>129</v>
      </c>
      <c r="E1102" s="5">
        <v>17014163.70181603</v>
      </c>
      <c r="F1102" s="5">
        <v>0</v>
      </c>
      <c r="G1102" s="5">
        <v>17342503.430553339</v>
      </c>
      <c r="H1102" s="5">
        <f t="shared" si="34"/>
        <v>328339.72873730958</v>
      </c>
      <c r="I1102" s="5">
        <f t="shared" si="35"/>
        <v>328339.72873730958</v>
      </c>
    </row>
    <row r="1103" spans="1:9" x14ac:dyDescent="0.25">
      <c r="A1103" s="4">
        <v>145637</v>
      </c>
      <c r="B1103" s="4">
        <v>2007</v>
      </c>
      <c r="C1103" s="4" t="s">
        <v>8</v>
      </c>
      <c r="D1103" s="4" t="s">
        <v>37</v>
      </c>
      <c r="E1103" s="5">
        <v>59862103.002082497</v>
      </c>
      <c r="F1103" s="5">
        <v>0</v>
      </c>
      <c r="G1103" s="5">
        <v>66950277.956932485</v>
      </c>
      <c r="H1103" s="5">
        <f t="shared" si="34"/>
        <v>7088174.9548499882</v>
      </c>
      <c r="I1103" s="5">
        <f t="shared" si="35"/>
        <v>7088174.9548499882</v>
      </c>
    </row>
    <row r="1104" spans="1:9" x14ac:dyDescent="0.25">
      <c r="A1104" s="4">
        <v>153658</v>
      </c>
      <c r="B1104" s="4">
        <v>2007</v>
      </c>
      <c r="C1104" s="4" t="s">
        <v>8</v>
      </c>
      <c r="D1104" s="4" t="s">
        <v>37</v>
      </c>
      <c r="E1104" s="5">
        <v>81571376.775460199</v>
      </c>
      <c r="F1104" s="5">
        <v>0</v>
      </c>
      <c r="G1104" s="5">
        <v>93566364.315114334</v>
      </c>
      <c r="H1104" s="5">
        <f t="shared" si="34"/>
        <v>11994987.539654136</v>
      </c>
      <c r="I1104" s="5">
        <f t="shared" si="35"/>
        <v>11994987.539654136</v>
      </c>
    </row>
    <row r="1105" spans="1:9" x14ac:dyDescent="0.25">
      <c r="A1105" s="4">
        <v>155317</v>
      </c>
      <c r="B1105" s="4">
        <v>2007</v>
      </c>
      <c r="C1105" s="4" t="s">
        <v>8</v>
      </c>
      <c r="D1105" s="4" t="s">
        <v>39</v>
      </c>
      <c r="E1105" s="5">
        <v>68020686.562997162</v>
      </c>
      <c r="F1105" s="5">
        <v>0</v>
      </c>
      <c r="G1105" s="5">
        <v>74260302.421750203</v>
      </c>
      <c r="H1105" s="5">
        <f t="shared" si="34"/>
        <v>6239615.8587530404</v>
      </c>
      <c r="I1105" s="5">
        <f t="shared" si="35"/>
        <v>6239615.8587530404</v>
      </c>
    </row>
    <row r="1106" spans="1:9" x14ac:dyDescent="0.25">
      <c r="A1106" s="4">
        <v>157085</v>
      </c>
      <c r="B1106" s="4">
        <v>2007</v>
      </c>
      <c r="C1106" s="4" t="s">
        <v>8</v>
      </c>
      <c r="D1106" s="4" t="s">
        <v>14</v>
      </c>
      <c r="E1106" s="5">
        <v>70697603.435444623</v>
      </c>
      <c r="F1106" s="5">
        <v>0</v>
      </c>
      <c r="G1106" s="5">
        <v>70733242.93831642</v>
      </c>
      <c r="H1106" s="5">
        <f t="shared" si="34"/>
        <v>35639.502871796489</v>
      </c>
      <c r="I1106" s="5">
        <f t="shared" si="35"/>
        <v>35639.502871796489</v>
      </c>
    </row>
    <row r="1107" spans="1:9" x14ac:dyDescent="0.25">
      <c r="A1107" s="4">
        <v>160658</v>
      </c>
      <c r="B1107" s="4">
        <v>2007</v>
      </c>
      <c r="C1107" s="4" t="s">
        <v>8</v>
      </c>
      <c r="D1107" s="4" t="s">
        <v>9</v>
      </c>
      <c r="E1107" s="5">
        <v>11537251.030637292</v>
      </c>
      <c r="F1107" s="5">
        <v>0</v>
      </c>
      <c r="G1107" s="5">
        <v>14973653.129114883</v>
      </c>
      <c r="H1107" s="5">
        <f t="shared" si="34"/>
        <v>3436402.0984775908</v>
      </c>
      <c r="I1107" s="5">
        <f t="shared" si="35"/>
        <v>3436402.0984775908</v>
      </c>
    </row>
    <row r="1108" spans="1:9" x14ac:dyDescent="0.25">
      <c r="A1108" s="4">
        <v>159993</v>
      </c>
      <c r="B1108" s="4">
        <v>2007</v>
      </c>
      <c r="C1108" s="4" t="s">
        <v>8</v>
      </c>
      <c r="D1108" s="4" t="s">
        <v>9</v>
      </c>
      <c r="E1108" s="5">
        <v>10022702.381849974</v>
      </c>
      <c r="F1108" s="5">
        <v>0</v>
      </c>
      <c r="G1108" s="5">
        <v>10453277.211861756</v>
      </c>
      <c r="H1108" s="5">
        <f t="shared" si="34"/>
        <v>430574.83001178131</v>
      </c>
      <c r="I1108" s="5">
        <f t="shared" si="35"/>
        <v>430574.83001178131</v>
      </c>
    </row>
    <row r="1109" spans="1:9" x14ac:dyDescent="0.25">
      <c r="A1109" s="4">
        <v>157289</v>
      </c>
      <c r="B1109" s="4">
        <v>2007</v>
      </c>
      <c r="C1109" s="4" t="s">
        <v>8</v>
      </c>
      <c r="D1109" s="4" t="s">
        <v>130</v>
      </c>
      <c r="E1109" s="5">
        <v>64511680.075334229</v>
      </c>
      <c r="F1109" s="5">
        <v>0</v>
      </c>
      <c r="G1109" s="5">
        <v>68085491.446828321</v>
      </c>
      <c r="H1109" s="5">
        <f t="shared" si="34"/>
        <v>3573811.371494092</v>
      </c>
      <c r="I1109" s="5">
        <f t="shared" si="35"/>
        <v>3573811.371494092</v>
      </c>
    </row>
    <row r="1110" spans="1:9" x14ac:dyDescent="0.25">
      <c r="A1110" s="4">
        <v>163286</v>
      </c>
      <c r="B1110" s="4">
        <v>2007</v>
      </c>
      <c r="C1110" s="4" t="s">
        <v>8</v>
      </c>
      <c r="D1110" s="4" t="s">
        <v>23</v>
      </c>
      <c r="E1110" s="5">
        <v>63667016.101753883</v>
      </c>
      <c r="F1110" s="5">
        <v>0</v>
      </c>
      <c r="G1110" s="5">
        <v>66798420.268090665</v>
      </c>
      <c r="H1110" s="5">
        <f t="shared" si="34"/>
        <v>3131404.1663367823</v>
      </c>
      <c r="I1110" s="5">
        <f t="shared" si="35"/>
        <v>3131404.1663367823</v>
      </c>
    </row>
    <row r="1111" spans="1:9" x14ac:dyDescent="0.25">
      <c r="A1111" s="4">
        <v>220862</v>
      </c>
      <c r="B1111" s="4">
        <v>2007</v>
      </c>
      <c r="C1111" s="4" t="s">
        <v>8</v>
      </c>
      <c r="D1111" s="4" t="s">
        <v>30</v>
      </c>
      <c r="E1111" s="5">
        <v>33957359.776181772</v>
      </c>
      <c r="F1111" s="5">
        <v>0</v>
      </c>
      <c r="G1111" s="5">
        <v>33957359.776181772</v>
      </c>
      <c r="H1111" s="5">
        <f t="shared" si="34"/>
        <v>0</v>
      </c>
      <c r="I1111" s="5">
        <f t="shared" si="35"/>
        <v>0</v>
      </c>
    </row>
    <row r="1112" spans="1:9" x14ac:dyDescent="0.25">
      <c r="A1112" s="4">
        <v>170976</v>
      </c>
      <c r="B1112" s="4">
        <v>2007</v>
      </c>
      <c r="C1112" s="4" t="s">
        <v>8</v>
      </c>
      <c r="D1112" s="4" t="s">
        <v>37</v>
      </c>
      <c r="E1112" s="5">
        <v>86729194.990870461</v>
      </c>
      <c r="F1112" s="5">
        <v>0</v>
      </c>
      <c r="G1112" s="5">
        <v>103113653.39271687</v>
      </c>
      <c r="H1112" s="5">
        <f t="shared" si="34"/>
        <v>16384458.401846409</v>
      </c>
      <c r="I1112" s="5">
        <f t="shared" si="35"/>
        <v>16384458.401846409</v>
      </c>
    </row>
    <row r="1113" spans="1:9" x14ac:dyDescent="0.25">
      <c r="A1113" s="4">
        <v>174066</v>
      </c>
      <c r="B1113" s="4">
        <v>2007</v>
      </c>
      <c r="C1113" s="4" t="s">
        <v>8</v>
      </c>
      <c r="D1113" s="4" t="s">
        <v>37</v>
      </c>
      <c r="E1113" s="5">
        <v>75041701.039864048</v>
      </c>
      <c r="F1113" s="5">
        <v>0</v>
      </c>
      <c r="G1113" s="5">
        <v>68049210.66672793</v>
      </c>
      <c r="H1113" s="5">
        <f t="shared" si="34"/>
        <v>-6992490.3731361181</v>
      </c>
      <c r="I1113" s="5">
        <f t="shared" si="35"/>
        <v>-6992490.3731361181</v>
      </c>
    </row>
    <row r="1114" spans="1:9" x14ac:dyDescent="0.25">
      <c r="A1114" s="4">
        <v>176017</v>
      </c>
      <c r="B1114" s="4">
        <v>2007</v>
      </c>
      <c r="C1114" s="4" t="s">
        <v>8</v>
      </c>
      <c r="D1114" s="4" t="s">
        <v>14</v>
      </c>
      <c r="E1114" s="5">
        <v>39104630.485983923</v>
      </c>
      <c r="F1114" s="5">
        <v>0</v>
      </c>
      <c r="G1114" s="5">
        <v>39104630.485983923</v>
      </c>
      <c r="H1114" s="5">
        <f t="shared" si="34"/>
        <v>0</v>
      </c>
      <c r="I1114" s="5">
        <f t="shared" si="35"/>
        <v>0</v>
      </c>
    </row>
    <row r="1115" spans="1:9" x14ac:dyDescent="0.25">
      <c r="A1115" s="4">
        <v>178396</v>
      </c>
      <c r="B1115" s="4">
        <v>2007</v>
      </c>
      <c r="C1115" s="4" t="s">
        <v>8</v>
      </c>
      <c r="D1115" s="4" t="s">
        <v>39</v>
      </c>
      <c r="E1115" s="5">
        <v>66224999.199100882</v>
      </c>
      <c r="F1115" s="5">
        <v>0</v>
      </c>
      <c r="G1115" s="5">
        <v>65292332.080068231</v>
      </c>
      <c r="H1115" s="5">
        <f t="shared" si="34"/>
        <v>-932667.11903265119</v>
      </c>
      <c r="I1115" s="5">
        <f t="shared" si="35"/>
        <v>-932667.11903265119</v>
      </c>
    </row>
    <row r="1116" spans="1:9" x14ac:dyDescent="0.25">
      <c r="A1116" s="4">
        <v>181464</v>
      </c>
      <c r="B1116" s="4">
        <v>2007</v>
      </c>
      <c r="C1116" s="4" t="s">
        <v>8</v>
      </c>
      <c r="D1116" s="4" t="s">
        <v>39</v>
      </c>
      <c r="E1116" s="5">
        <v>75652734.060096592</v>
      </c>
      <c r="F1116" s="5">
        <v>0</v>
      </c>
      <c r="G1116" s="5">
        <v>82008138.657433718</v>
      </c>
      <c r="H1116" s="5">
        <f t="shared" si="34"/>
        <v>6355404.5973371267</v>
      </c>
      <c r="I1116" s="5">
        <f t="shared" si="35"/>
        <v>6355404.5973371267</v>
      </c>
    </row>
    <row r="1117" spans="1:9" x14ac:dyDescent="0.25">
      <c r="A1117" s="4">
        <v>182281</v>
      </c>
      <c r="B1117" s="4">
        <v>2007</v>
      </c>
      <c r="C1117" s="4" t="s">
        <v>8</v>
      </c>
      <c r="D1117" s="4" t="s">
        <v>18</v>
      </c>
      <c r="E1117" s="5">
        <v>38759372.150797099</v>
      </c>
      <c r="F1117" s="5">
        <v>0</v>
      </c>
      <c r="G1117" s="5">
        <v>38477364.12305516</v>
      </c>
      <c r="H1117" s="5">
        <f t="shared" si="34"/>
        <v>-282008.02774193883</v>
      </c>
      <c r="I1117" s="5">
        <f t="shared" si="35"/>
        <v>-282008.02774193883</v>
      </c>
    </row>
    <row r="1118" spans="1:9" x14ac:dyDescent="0.25">
      <c r="A1118" s="4">
        <v>182290</v>
      </c>
      <c r="B1118" s="4">
        <v>2007</v>
      </c>
      <c r="C1118" s="4" t="s">
        <v>8</v>
      </c>
      <c r="D1118" s="4" t="s">
        <v>129</v>
      </c>
      <c r="E1118" s="5">
        <v>24725040.838886619</v>
      </c>
      <c r="F1118" s="5">
        <v>0</v>
      </c>
      <c r="G1118" s="5">
        <v>24742560.208660387</v>
      </c>
      <c r="H1118" s="5">
        <f t="shared" si="34"/>
        <v>17519.369773767889</v>
      </c>
      <c r="I1118" s="5">
        <f t="shared" si="35"/>
        <v>17519.369773767889</v>
      </c>
    </row>
    <row r="1119" spans="1:9" x14ac:dyDescent="0.25">
      <c r="A1119" s="4">
        <v>187985</v>
      </c>
      <c r="B1119" s="4">
        <v>2007</v>
      </c>
      <c r="C1119" s="4" t="s">
        <v>8</v>
      </c>
      <c r="D1119" s="4" t="s">
        <v>18</v>
      </c>
      <c r="E1119" s="5">
        <v>29890746.532700464</v>
      </c>
      <c r="F1119" s="5">
        <v>0</v>
      </c>
      <c r="G1119" s="5">
        <v>29617174.657380808</v>
      </c>
      <c r="H1119" s="5">
        <f t="shared" si="34"/>
        <v>-273571.87531965598</v>
      </c>
      <c r="I1119" s="5">
        <f t="shared" si="35"/>
        <v>-273571.87531965598</v>
      </c>
    </row>
    <row r="1120" spans="1:9" x14ac:dyDescent="0.25">
      <c r="A1120" s="4">
        <v>199120</v>
      </c>
      <c r="B1120" s="4">
        <v>2007</v>
      </c>
      <c r="C1120" s="4" t="s">
        <v>8</v>
      </c>
      <c r="D1120" s="4" t="s">
        <v>23</v>
      </c>
      <c r="E1120" s="5">
        <v>72935291.707914755</v>
      </c>
      <c r="F1120" s="5">
        <v>0</v>
      </c>
      <c r="G1120" s="5">
        <v>71960097.722273678</v>
      </c>
      <c r="H1120" s="5">
        <f t="shared" si="34"/>
        <v>-975193.98564107716</v>
      </c>
      <c r="I1120" s="5">
        <f t="shared" si="35"/>
        <v>-975193.98564107716</v>
      </c>
    </row>
    <row r="1121" spans="1:9" x14ac:dyDescent="0.25">
      <c r="A1121" s="4">
        <v>227216</v>
      </c>
      <c r="B1121" s="4">
        <v>2007</v>
      </c>
      <c r="C1121" s="4" t="s">
        <v>8</v>
      </c>
      <c r="D1121" s="4" t="s">
        <v>9</v>
      </c>
      <c r="E1121" s="5">
        <v>18743213.795865174</v>
      </c>
      <c r="F1121" s="5">
        <v>0</v>
      </c>
      <c r="G1121" s="5">
        <v>10935518.845299516</v>
      </c>
      <c r="H1121" s="5">
        <f t="shared" si="34"/>
        <v>-7807694.9505656585</v>
      </c>
      <c r="I1121" s="5">
        <f t="shared" si="35"/>
        <v>-7807694.9505656585</v>
      </c>
    </row>
    <row r="1122" spans="1:9" x14ac:dyDescent="0.25">
      <c r="A1122" s="4">
        <v>207500</v>
      </c>
      <c r="B1122" s="4">
        <v>2007</v>
      </c>
      <c r="C1122" s="4" t="s">
        <v>8</v>
      </c>
      <c r="D1122" s="4" t="s">
        <v>39</v>
      </c>
      <c r="E1122" s="5">
        <v>80178542.313150734</v>
      </c>
      <c r="F1122" s="5">
        <v>0</v>
      </c>
      <c r="G1122" s="5">
        <v>80368671.751105875</v>
      </c>
      <c r="H1122" s="5">
        <f t="shared" si="34"/>
        <v>190129.43795514107</v>
      </c>
      <c r="I1122" s="5">
        <f t="shared" si="35"/>
        <v>190129.43795514107</v>
      </c>
    </row>
    <row r="1123" spans="1:9" x14ac:dyDescent="0.25">
      <c r="A1123" s="4">
        <v>209551</v>
      </c>
      <c r="B1123" s="4">
        <v>2007</v>
      </c>
      <c r="C1123" s="4" t="s">
        <v>8</v>
      </c>
      <c r="D1123" s="4" t="s">
        <v>11</v>
      </c>
      <c r="E1123" s="5">
        <v>57334293.503142692</v>
      </c>
      <c r="F1123" s="5">
        <v>0</v>
      </c>
      <c r="G1123" s="5">
        <v>58443935.774163581</v>
      </c>
      <c r="H1123" s="5">
        <f t="shared" si="34"/>
        <v>1109642.2710208893</v>
      </c>
      <c r="I1123" s="5">
        <f t="shared" si="35"/>
        <v>1109642.2710208893</v>
      </c>
    </row>
    <row r="1124" spans="1:9" x14ac:dyDescent="0.25">
      <c r="A1124" s="4">
        <v>218663</v>
      </c>
      <c r="B1124" s="4">
        <v>2007</v>
      </c>
      <c r="C1124" s="4" t="s">
        <v>8</v>
      </c>
      <c r="D1124" s="4" t="s">
        <v>14</v>
      </c>
      <c r="E1124" s="5">
        <v>66173575.479100898</v>
      </c>
      <c r="F1124" s="5">
        <v>0</v>
      </c>
      <c r="G1124" s="5">
        <v>70082723.909380689</v>
      </c>
      <c r="H1124" s="5">
        <f t="shared" si="34"/>
        <v>3909148.4302797914</v>
      </c>
      <c r="I1124" s="5">
        <f t="shared" si="35"/>
        <v>3909148.4302797914</v>
      </c>
    </row>
    <row r="1125" spans="1:9" x14ac:dyDescent="0.25">
      <c r="A1125" s="4">
        <v>137351</v>
      </c>
      <c r="B1125" s="4">
        <v>2007</v>
      </c>
      <c r="C1125" s="4" t="s">
        <v>8</v>
      </c>
      <c r="D1125" s="4" t="s">
        <v>130</v>
      </c>
      <c r="E1125" s="5">
        <v>32233393.598356374</v>
      </c>
      <c r="F1125" s="5">
        <v>0</v>
      </c>
      <c r="G1125" s="5">
        <v>32597060.29413205</v>
      </c>
      <c r="H1125" s="5">
        <f t="shared" si="34"/>
        <v>363666.69577567652</v>
      </c>
      <c r="I1125" s="5">
        <f t="shared" si="35"/>
        <v>363666.69577567652</v>
      </c>
    </row>
    <row r="1126" spans="1:9" x14ac:dyDescent="0.25">
      <c r="A1126" s="4">
        <v>176372</v>
      </c>
      <c r="B1126" s="4">
        <v>2007</v>
      </c>
      <c r="C1126" s="4" t="s">
        <v>8</v>
      </c>
      <c r="D1126" s="4" t="s">
        <v>30</v>
      </c>
      <c r="E1126" s="5">
        <v>22090015.343519609</v>
      </c>
      <c r="F1126" s="5">
        <v>0</v>
      </c>
      <c r="G1126" s="5">
        <v>23048816.245927379</v>
      </c>
      <c r="H1126" s="5">
        <f t="shared" si="34"/>
        <v>958800.90240776911</v>
      </c>
      <c r="I1126" s="5">
        <f t="shared" si="35"/>
        <v>958800.90240776911</v>
      </c>
    </row>
    <row r="1127" spans="1:9" x14ac:dyDescent="0.25">
      <c r="A1127" s="4">
        <v>206084</v>
      </c>
      <c r="B1127" s="4">
        <v>2007</v>
      </c>
      <c r="C1127" s="4" t="s">
        <v>8</v>
      </c>
      <c r="D1127" s="4" t="s">
        <v>16</v>
      </c>
      <c r="E1127" s="5">
        <v>18984904.70109503</v>
      </c>
      <c r="F1127" s="5">
        <v>0</v>
      </c>
      <c r="G1127" s="5">
        <v>20346241.339095682</v>
      </c>
      <c r="H1127" s="5">
        <f t="shared" si="34"/>
        <v>1361336.6380006522</v>
      </c>
      <c r="I1127" s="5">
        <f t="shared" si="35"/>
        <v>1361336.6380006522</v>
      </c>
    </row>
    <row r="1128" spans="1:9" x14ac:dyDescent="0.25">
      <c r="A1128" s="4">
        <v>230764</v>
      </c>
      <c r="B1128" s="4">
        <v>2007</v>
      </c>
      <c r="C1128" s="4" t="s">
        <v>8</v>
      </c>
      <c r="D1128" s="4" t="s">
        <v>18</v>
      </c>
      <c r="E1128" s="5">
        <v>30475719.852125809</v>
      </c>
      <c r="F1128" s="5">
        <v>0</v>
      </c>
      <c r="G1128" s="5">
        <v>29995721.531447981</v>
      </c>
      <c r="H1128" s="5">
        <f t="shared" si="34"/>
        <v>-479998.32067782804</v>
      </c>
      <c r="I1128" s="5">
        <f t="shared" si="35"/>
        <v>-479998.32067782804</v>
      </c>
    </row>
    <row r="1129" spans="1:9" x14ac:dyDescent="0.25">
      <c r="A1129" s="4">
        <v>234076</v>
      </c>
      <c r="B1129" s="4">
        <v>2007</v>
      </c>
      <c r="C1129" s="4" t="s">
        <v>8</v>
      </c>
      <c r="D1129" s="4" t="s">
        <v>23</v>
      </c>
      <c r="E1129" s="5">
        <v>75069274.803153187</v>
      </c>
      <c r="F1129" s="5">
        <v>0</v>
      </c>
      <c r="G1129" s="5">
        <v>74163558.690823048</v>
      </c>
      <c r="H1129" s="5">
        <f t="shared" si="34"/>
        <v>-905716.11233013868</v>
      </c>
      <c r="I1129" s="5">
        <f t="shared" si="35"/>
        <v>-905716.11233013868</v>
      </c>
    </row>
    <row r="1130" spans="1:9" x14ac:dyDescent="0.25">
      <c r="A1130" s="4">
        <v>236948</v>
      </c>
      <c r="B1130" s="4">
        <v>2007</v>
      </c>
      <c r="C1130" s="4" t="s">
        <v>8</v>
      </c>
      <c r="D1130" s="4" t="s">
        <v>11</v>
      </c>
      <c r="E1130" s="5">
        <v>58797596.693109095</v>
      </c>
      <c r="F1130" s="5">
        <v>0</v>
      </c>
      <c r="G1130" s="5">
        <v>69045475.35524261</v>
      </c>
      <c r="H1130" s="5">
        <f t="shared" si="34"/>
        <v>10247878.662133515</v>
      </c>
      <c r="I1130" s="5">
        <f t="shared" si="35"/>
        <v>10247878.662133515</v>
      </c>
    </row>
    <row r="1131" spans="1:9" x14ac:dyDescent="0.25">
      <c r="A1131" s="4">
        <v>240444</v>
      </c>
      <c r="B1131" s="4">
        <v>2007</v>
      </c>
      <c r="C1131" s="4" t="s">
        <v>8</v>
      </c>
      <c r="D1131" s="4" t="s">
        <v>37</v>
      </c>
      <c r="E1131" s="5">
        <v>96231682.635521278</v>
      </c>
      <c r="F1131" s="5">
        <v>0</v>
      </c>
      <c r="G1131" s="5">
        <v>97594963.940929934</v>
      </c>
      <c r="H1131" s="5">
        <f t="shared" si="34"/>
        <v>1363281.3054086566</v>
      </c>
      <c r="I1131" s="5">
        <f t="shared" si="35"/>
        <v>1363281.3054086566</v>
      </c>
    </row>
    <row r="1132" spans="1:9" x14ac:dyDescent="0.25">
      <c r="A1132" s="4">
        <v>240727</v>
      </c>
      <c r="B1132" s="4">
        <v>2007</v>
      </c>
      <c r="C1132" s="4" t="s">
        <v>8</v>
      </c>
      <c r="D1132" s="4" t="s">
        <v>18</v>
      </c>
      <c r="E1132" s="5">
        <v>27709142.236768752</v>
      </c>
      <c r="F1132" s="5">
        <v>0</v>
      </c>
      <c r="G1132" s="5">
        <v>27110700.938002951</v>
      </c>
      <c r="H1132" s="5">
        <f t="shared" si="34"/>
        <v>-598441.29876580089</v>
      </c>
      <c r="I1132" s="5">
        <f t="shared" si="35"/>
        <v>-598441.29876580089</v>
      </c>
    </row>
    <row r="1133" spans="1:9" x14ac:dyDescent="0.25">
      <c r="A1133" s="4">
        <v>230728</v>
      </c>
      <c r="B1133" s="4">
        <v>2007</v>
      </c>
      <c r="C1133" s="4" t="s">
        <v>8</v>
      </c>
      <c r="D1133" s="4" t="s">
        <v>129</v>
      </c>
      <c r="E1133" s="5">
        <v>14689571.94701121</v>
      </c>
      <c r="F1133" s="5">
        <v>0</v>
      </c>
      <c r="G1133" s="5">
        <v>14842147.310729785</v>
      </c>
      <c r="H1133" s="5">
        <f t="shared" si="34"/>
        <v>152575.36371857487</v>
      </c>
      <c r="I1133" s="5">
        <f t="shared" si="35"/>
        <v>152575.36371857487</v>
      </c>
    </row>
    <row r="1134" spans="1:9" x14ac:dyDescent="0.25">
      <c r="A1134" s="4">
        <v>233921</v>
      </c>
      <c r="B1134" s="4">
        <v>2007</v>
      </c>
      <c r="C1134" s="4" t="s">
        <v>8</v>
      </c>
      <c r="D1134" s="4" t="s">
        <v>23</v>
      </c>
      <c r="E1134" s="5">
        <v>64896527.440295264</v>
      </c>
      <c r="F1134" s="5">
        <v>0</v>
      </c>
      <c r="G1134" s="5">
        <v>75937389.38210167</v>
      </c>
      <c r="H1134" s="5">
        <f t="shared" si="34"/>
        <v>11040861.941806406</v>
      </c>
      <c r="I1134" s="5">
        <f t="shared" si="35"/>
        <v>11040861.941806406</v>
      </c>
    </row>
    <row r="1135" spans="1:9" x14ac:dyDescent="0.25">
      <c r="A1135" s="4">
        <v>236939</v>
      </c>
      <c r="B1135" s="4">
        <v>2007</v>
      </c>
      <c r="C1135" s="4" t="s">
        <v>8</v>
      </c>
      <c r="D1135" s="4" t="s">
        <v>11</v>
      </c>
      <c r="E1135" s="5">
        <v>37076326.173888288</v>
      </c>
      <c r="F1135" s="5">
        <v>0</v>
      </c>
      <c r="G1135" s="5">
        <v>39620627.146971926</v>
      </c>
      <c r="H1135" s="5">
        <f t="shared" si="34"/>
        <v>2544300.9730836377</v>
      </c>
      <c r="I1135" s="5">
        <f t="shared" si="35"/>
        <v>2544300.9730836377</v>
      </c>
    </row>
    <row r="1136" spans="1:9" x14ac:dyDescent="0.25">
      <c r="A1136" s="4">
        <v>238032</v>
      </c>
      <c r="B1136" s="4">
        <v>2007</v>
      </c>
      <c r="C1136" s="4" t="s">
        <v>8</v>
      </c>
      <c r="D1136" s="4" t="s">
        <v>130</v>
      </c>
      <c r="E1136" s="5">
        <v>49450913.94912225</v>
      </c>
      <c r="F1136" s="5">
        <v>0</v>
      </c>
      <c r="G1136" s="5">
        <v>54370479.153470337</v>
      </c>
      <c r="H1136" s="5">
        <f t="shared" si="34"/>
        <v>4919565.2043480873</v>
      </c>
      <c r="I1136" s="5">
        <f t="shared" si="35"/>
        <v>4919565.2043480873</v>
      </c>
    </row>
    <row r="1137" spans="1:9" x14ac:dyDescent="0.25">
      <c r="A1137" s="4">
        <v>172699</v>
      </c>
      <c r="B1137" s="4">
        <v>2007</v>
      </c>
      <c r="C1137" s="4" t="s">
        <v>8</v>
      </c>
      <c r="D1137" s="4" t="s">
        <v>16</v>
      </c>
      <c r="E1137" s="5">
        <v>24622204.97428789</v>
      </c>
      <c r="F1137" s="5">
        <v>0</v>
      </c>
      <c r="G1137" s="5">
        <v>24321705.243068188</v>
      </c>
      <c r="H1137" s="5">
        <f t="shared" si="34"/>
        <v>-300499.73121970147</v>
      </c>
      <c r="I1137" s="5">
        <f t="shared" si="35"/>
        <v>-300499.73121970147</v>
      </c>
    </row>
    <row r="1138" spans="1:9" x14ac:dyDescent="0.25">
      <c r="A1138" s="4">
        <v>104151</v>
      </c>
      <c r="B1138" s="4">
        <v>2006</v>
      </c>
      <c r="C1138" s="4" t="s">
        <v>8</v>
      </c>
      <c r="D1138" s="4" t="s">
        <v>11</v>
      </c>
      <c r="E1138" s="5">
        <v>58215576.800847478</v>
      </c>
      <c r="F1138" s="5">
        <v>0</v>
      </c>
      <c r="G1138" s="5">
        <v>59847785.863114521</v>
      </c>
      <c r="H1138" s="5">
        <f t="shared" si="34"/>
        <v>1632209.0622670427</v>
      </c>
      <c r="I1138" s="5">
        <f t="shared" si="35"/>
        <v>1632209.0622670427</v>
      </c>
    </row>
    <row r="1139" spans="1:9" x14ac:dyDescent="0.25">
      <c r="A1139" s="4">
        <v>106458</v>
      </c>
      <c r="B1139" s="4">
        <v>2006</v>
      </c>
      <c r="C1139" s="4" t="s">
        <v>8</v>
      </c>
      <c r="D1139" s="4" t="s">
        <v>9</v>
      </c>
      <c r="E1139" s="5">
        <v>12402012.723200589</v>
      </c>
      <c r="F1139" s="5">
        <v>0</v>
      </c>
      <c r="G1139" s="5">
        <v>9312162.979443321</v>
      </c>
      <c r="H1139" s="5">
        <f t="shared" si="34"/>
        <v>-3089849.7437572684</v>
      </c>
      <c r="I1139" s="5">
        <f t="shared" si="35"/>
        <v>-3089849.7437572684</v>
      </c>
    </row>
    <row r="1140" spans="1:9" x14ac:dyDescent="0.25">
      <c r="A1140" s="4">
        <v>100858</v>
      </c>
      <c r="B1140" s="4">
        <v>2006</v>
      </c>
      <c r="C1140" s="4" t="s">
        <v>8</v>
      </c>
      <c r="D1140" s="4" t="s">
        <v>14</v>
      </c>
      <c r="E1140" s="5">
        <v>75301931.359098345</v>
      </c>
      <c r="F1140" s="5">
        <v>0</v>
      </c>
      <c r="G1140" s="5">
        <v>79291270.141977757</v>
      </c>
      <c r="H1140" s="5">
        <f t="shared" si="34"/>
        <v>3989338.7828794122</v>
      </c>
      <c r="I1140" s="5">
        <f t="shared" si="35"/>
        <v>3989338.7828794122</v>
      </c>
    </row>
    <row r="1141" spans="1:9" x14ac:dyDescent="0.25">
      <c r="A1141" s="4">
        <v>150136</v>
      </c>
      <c r="B1141" s="4">
        <v>2006</v>
      </c>
      <c r="C1141" s="4" t="s">
        <v>8</v>
      </c>
      <c r="D1141" s="4" t="s">
        <v>16</v>
      </c>
      <c r="E1141" s="5">
        <v>19274685.356462047</v>
      </c>
      <c r="F1141" s="5">
        <v>0</v>
      </c>
      <c r="G1141" s="5">
        <v>19278353.474756587</v>
      </c>
      <c r="H1141" s="5">
        <f t="shared" si="34"/>
        <v>3668.1182945407927</v>
      </c>
      <c r="I1141" s="5">
        <f t="shared" si="35"/>
        <v>3668.1182945407927</v>
      </c>
    </row>
    <row r="1142" spans="1:9" x14ac:dyDescent="0.25">
      <c r="A1142" s="4">
        <v>142115</v>
      </c>
      <c r="B1142" s="4">
        <v>2006</v>
      </c>
      <c r="C1142" s="4" t="s">
        <v>8</v>
      </c>
      <c r="D1142" s="4" t="s">
        <v>129</v>
      </c>
      <c r="E1142" s="5">
        <v>24604257.652504522</v>
      </c>
      <c r="F1142" s="5">
        <v>0</v>
      </c>
      <c r="G1142" s="5">
        <v>24517328.844560422</v>
      </c>
      <c r="H1142" s="5">
        <f t="shared" si="34"/>
        <v>-86928.80794410035</v>
      </c>
      <c r="I1142" s="5">
        <f t="shared" si="35"/>
        <v>-86928.80794410035</v>
      </c>
    </row>
    <row r="1143" spans="1:9" x14ac:dyDescent="0.25">
      <c r="A1143" s="4">
        <v>201441</v>
      </c>
      <c r="B1143" s="4">
        <v>2006</v>
      </c>
      <c r="C1143" s="4" t="s">
        <v>8</v>
      </c>
      <c r="D1143" s="4" t="s">
        <v>16</v>
      </c>
      <c r="E1143" s="5">
        <v>20477846.015485168</v>
      </c>
      <c r="F1143" s="5">
        <v>0</v>
      </c>
      <c r="G1143" s="5">
        <v>20972744.345009834</v>
      </c>
      <c r="H1143" s="5">
        <f t="shared" si="34"/>
        <v>494898.32952466607</v>
      </c>
      <c r="I1143" s="5">
        <f t="shared" si="35"/>
        <v>494898.32952466607</v>
      </c>
    </row>
    <row r="1144" spans="1:9" x14ac:dyDescent="0.25">
      <c r="A1144" s="4">
        <v>110556</v>
      </c>
      <c r="B1144" s="4">
        <v>2006</v>
      </c>
      <c r="C1144" s="4" t="s">
        <v>8</v>
      </c>
      <c r="D1144" s="4" t="s">
        <v>129</v>
      </c>
      <c r="E1144" s="5">
        <v>30518941.843683608</v>
      </c>
      <c r="F1144" s="5">
        <v>0</v>
      </c>
      <c r="G1144" s="5">
        <v>32260063.421881985</v>
      </c>
      <c r="H1144" s="5">
        <f t="shared" si="34"/>
        <v>1741121.578198377</v>
      </c>
      <c r="I1144" s="5">
        <f t="shared" si="35"/>
        <v>1741121.578198377</v>
      </c>
    </row>
    <row r="1145" spans="1:9" x14ac:dyDescent="0.25">
      <c r="A1145" s="4">
        <v>169248</v>
      </c>
      <c r="B1145" s="4">
        <v>2006</v>
      </c>
      <c r="C1145" s="4" t="s">
        <v>8</v>
      </c>
      <c r="D1145" s="4" t="s">
        <v>16</v>
      </c>
      <c r="E1145" s="5">
        <v>20807018.260426953</v>
      </c>
      <c r="F1145" s="5">
        <v>0</v>
      </c>
      <c r="G1145" s="5">
        <v>21143966.058949281</v>
      </c>
      <c r="H1145" s="5">
        <f t="shared" si="34"/>
        <v>336947.7985223271</v>
      </c>
      <c r="I1145" s="5">
        <f t="shared" si="35"/>
        <v>336947.7985223271</v>
      </c>
    </row>
    <row r="1146" spans="1:9" x14ac:dyDescent="0.25">
      <c r="A1146" s="4">
        <v>217882</v>
      </c>
      <c r="B1146" s="4">
        <v>2006</v>
      </c>
      <c r="C1146" s="4" t="s">
        <v>8</v>
      </c>
      <c r="D1146" s="4" t="s">
        <v>23</v>
      </c>
      <c r="E1146" s="5">
        <v>55793481.74074205</v>
      </c>
      <c r="F1146" s="5">
        <v>0</v>
      </c>
      <c r="G1146" s="5">
        <v>55277871.222327381</v>
      </c>
      <c r="H1146" s="5">
        <f t="shared" si="34"/>
        <v>-515610.51841466874</v>
      </c>
      <c r="I1146" s="5">
        <f t="shared" si="35"/>
        <v>-515610.51841466874</v>
      </c>
    </row>
    <row r="1147" spans="1:9" x14ac:dyDescent="0.25">
      <c r="A1147" s="4">
        <v>126818</v>
      </c>
      <c r="B1147" s="4">
        <v>2006</v>
      </c>
      <c r="C1147" s="4" t="s">
        <v>8</v>
      </c>
      <c r="D1147" s="4" t="s">
        <v>18</v>
      </c>
      <c r="E1147" s="5">
        <v>23682225.341747489</v>
      </c>
      <c r="F1147" s="5">
        <v>0</v>
      </c>
      <c r="G1147" s="5">
        <v>23038242.588633478</v>
      </c>
      <c r="H1147" s="5">
        <f t="shared" si="34"/>
        <v>-643982.75311401114</v>
      </c>
      <c r="I1147" s="5">
        <f t="shared" si="35"/>
        <v>-643982.75311401114</v>
      </c>
    </row>
    <row r="1148" spans="1:9" x14ac:dyDescent="0.25">
      <c r="A1148" s="4">
        <v>198464</v>
      </c>
      <c r="B1148" s="4">
        <v>2006</v>
      </c>
      <c r="C1148" s="4" t="s">
        <v>8</v>
      </c>
      <c r="D1148" s="4" t="s">
        <v>30</v>
      </c>
      <c r="E1148" s="5">
        <v>27948605.27714318</v>
      </c>
      <c r="F1148" s="5">
        <v>0</v>
      </c>
      <c r="G1148" s="5">
        <v>26987789.25279871</v>
      </c>
      <c r="H1148" s="5">
        <f t="shared" si="34"/>
        <v>-960816.02434447035</v>
      </c>
      <c r="I1148" s="5">
        <f t="shared" si="35"/>
        <v>-960816.02434447035</v>
      </c>
    </row>
    <row r="1149" spans="1:9" x14ac:dyDescent="0.25">
      <c r="A1149" s="4">
        <v>169798</v>
      </c>
      <c r="B1149" s="4">
        <v>2006</v>
      </c>
      <c r="C1149" s="4" t="s">
        <v>8</v>
      </c>
      <c r="D1149" s="4" t="s">
        <v>16</v>
      </c>
      <c r="E1149" s="5">
        <v>22905086.680027135</v>
      </c>
      <c r="F1149" s="5">
        <v>0</v>
      </c>
      <c r="G1149" s="5">
        <v>23468995.875161331</v>
      </c>
      <c r="H1149" s="5">
        <f t="shared" si="34"/>
        <v>563909.19513419643</v>
      </c>
      <c r="I1149" s="5">
        <f t="shared" si="35"/>
        <v>563909.19513419643</v>
      </c>
    </row>
    <row r="1150" spans="1:9" x14ac:dyDescent="0.25">
      <c r="A1150" s="4">
        <v>133669</v>
      </c>
      <c r="B1150" s="4">
        <v>2006</v>
      </c>
      <c r="C1150" s="4" t="s">
        <v>8</v>
      </c>
      <c r="D1150" s="4" t="s">
        <v>9</v>
      </c>
      <c r="E1150" s="5">
        <v>17538480.794997342</v>
      </c>
      <c r="F1150" s="5">
        <v>0</v>
      </c>
      <c r="G1150" s="5">
        <v>17427421.697668716</v>
      </c>
      <c r="H1150" s="5">
        <f t="shared" si="34"/>
        <v>-111059.09732862562</v>
      </c>
      <c r="I1150" s="5">
        <f t="shared" si="35"/>
        <v>-111059.09732862562</v>
      </c>
    </row>
    <row r="1151" spans="1:9" x14ac:dyDescent="0.25">
      <c r="A1151" s="4">
        <v>133951</v>
      </c>
      <c r="B1151" s="4">
        <v>2006</v>
      </c>
      <c r="C1151" s="4" t="s">
        <v>8</v>
      </c>
      <c r="D1151" s="4" t="s">
        <v>9</v>
      </c>
      <c r="E1151" s="5">
        <v>18097283.674206421</v>
      </c>
      <c r="F1151" s="5">
        <v>0</v>
      </c>
      <c r="G1151" s="5">
        <v>19163898.897591535</v>
      </c>
      <c r="H1151" s="5">
        <f t="shared" si="34"/>
        <v>1066615.2233851142</v>
      </c>
      <c r="I1151" s="5">
        <f t="shared" si="35"/>
        <v>1066615.2233851142</v>
      </c>
    </row>
    <row r="1152" spans="1:9" x14ac:dyDescent="0.25">
      <c r="A1152" s="4">
        <v>134097</v>
      </c>
      <c r="B1152" s="4">
        <v>2006</v>
      </c>
      <c r="C1152" s="4" t="s">
        <v>8</v>
      </c>
      <c r="D1152" s="4" t="s">
        <v>23</v>
      </c>
      <c r="E1152" s="5">
        <v>70852769.362914786</v>
      </c>
      <c r="F1152" s="5">
        <v>0</v>
      </c>
      <c r="G1152" s="5">
        <v>79782813.470738381</v>
      </c>
      <c r="H1152" s="5">
        <f t="shared" si="34"/>
        <v>8930044.1078235954</v>
      </c>
      <c r="I1152" s="5">
        <f t="shared" si="35"/>
        <v>8930044.1078235954</v>
      </c>
    </row>
    <row r="1153" spans="1:9" x14ac:dyDescent="0.25">
      <c r="A1153" s="4">
        <v>139755</v>
      </c>
      <c r="B1153" s="4">
        <v>2006</v>
      </c>
      <c r="C1153" s="4" t="s">
        <v>8</v>
      </c>
      <c r="D1153" s="4" t="s">
        <v>23</v>
      </c>
      <c r="E1153" s="5">
        <v>57976134.753770933</v>
      </c>
      <c r="F1153" s="5">
        <v>0</v>
      </c>
      <c r="G1153" s="5">
        <v>54205452.014299013</v>
      </c>
      <c r="H1153" s="5">
        <f t="shared" si="34"/>
        <v>-3770682.7394719198</v>
      </c>
      <c r="I1153" s="5">
        <f t="shared" si="35"/>
        <v>-3770682.7394719198</v>
      </c>
    </row>
    <row r="1154" spans="1:9" x14ac:dyDescent="0.25">
      <c r="A1154" s="4">
        <v>151351</v>
      </c>
      <c r="B1154" s="4">
        <v>2006</v>
      </c>
      <c r="C1154" s="4" t="s">
        <v>8</v>
      </c>
      <c r="D1154" s="4" t="s">
        <v>37</v>
      </c>
      <c r="E1154" s="5">
        <v>49330307.309324123</v>
      </c>
      <c r="F1154" s="5">
        <v>0</v>
      </c>
      <c r="G1154" s="5">
        <v>49418810.038847379</v>
      </c>
      <c r="H1154" s="5">
        <f t="shared" si="34"/>
        <v>88502.729523256421</v>
      </c>
      <c r="I1154" s="5">
        <f t="shared" si="35"/>
        <v>88502.729523256421</v>
      </c>
    </row>
    <row r="1155" spans="1:9" x14ac:dyDescent="0.25">
      <c r="A1155" s="4">
        <v>153603</v>
      </c>
      <c r="B1155" s="4">
        <v>2006</v>
      </c>
      <c r="C1155" s="4" t="s">
        <v>8</v>
      </c>
      <c r="D1155" s="4" t="s">
        <v>39</v>
      </c>
      <c r="E1155" s="5">
        <v>39695638.035711855</v>
      </c>
      <c r="F1155" s="5">
        <v>0</v>
      </c>
      <c r="G1155" s="5">
        <v>38618273.237486951</v>
      </c>
      <c r="H1155" s="5">
        <f t="shared" ref="H1155:H1218" si="36">G1155-E1155</f>
        <v>-1077364.7982249036</v>
      </c>
      <c r="I1155" s="5">
        <f t="shared" ref="I1155:I1218" si="37">G1155-E1155+F1155</f>
        <v>-1077364.7982249036</v>
      </c>
    </row>
    <row r="1156" spans="1:9" x14ac:dyDescent="0.25">
      <c r="A1156" s="4">
        <v>155399</v>
      </c>
      <c r="B1156" s="4">
        <v>2006</v>
      </c>
      <c r="C1156" s="4" t="s">
        <v>8</v>
      </c>
      <c r="D1156" s="4" t="s">
        <v>39</v>
      </c>
      <c r="E1156" s="5">
        <v>41472556.210067943</v>
      </c>
      <c r="F1156" s="5">
        <v>0</v>
      </c>
      <c r="G1156" s="5">
        <v>51683849.869786717</v>
      </c>
      <c r="H1156" s="5">
        <f t="shared" si="36"/>
        <v>10211293.659718774</v>
      </c>
      <c r="I1156" s="5">
        <f t="shared" si="37"/>
        <v>10211293.659718774</v>
      </c>
    </row>
    <row r="1157" spans="1:9" x14ac:dyDescent="0.25">
      <c r="A1157" s="4">
        <v>203517</v>
      </c>
      <c r="B1157" s="4">
        <v>2006</v>
      </c>
      <c r="C1157" s="4" t="s">
        <v>8</v>
      </c>
      <c r="D1157" s="4" t="s">
        <v>16</v>
      </c>
      <c r="E1157" s="5">
        <v>19480199.988076244</v>
      </c>
      <c r="F1157" s="5">
        <v>0</v>
      </c>
      <c r="G1157" s="5">
        <v>21423720.499876227</v>
      </c>
      <c r="H1157" s="5">
        <f t="shared" si="36"/>
        <v>1943520.5117999837</v>
      </c>
      <c r="I1157" s="5">
        <f t="shared" si="37"/>
        <v>1943520.5117999837</v>
      </c>
    </row>
    <row r="1158" spans="1:9" x14ac:dyDescent="0.25">
      <c r="A1158" s="4">
        <v>159391</v>
      </c>
      <c r="B1158" s="4">
        <v>2006</v>
      </c>
      <c r="C1158" s="4" t="s">
        <v>8</v>
      </c>
      <c r="D1158" s="4" t="s">
        <v>14</v>
      </c>
      <c r="E1158" s="5">
        <v>77643611.170230597</v>
      </c>
      <c r="F1158" s="5">
        <v>0</v>
      </c>
      <c r="G1158" s="5">
        <v>80280460.805502281</v>
      </c>
      <c r="H1158" s="5">
        <f t="shared" si="36"/>
        <v>2636849.6352716833</v>
      </c>
      <c r="I1158" s="5">
        <f t="shared" si="37"/>
        <v>2636849.6352716833</v>
      </c>
    </row>
    <row r="1159" spans="1:9" x14ac:dyDescent="0.25">
      <c r="A1159" s="4">
        <v>159647</v>
      </c>
      <c r="B1159" s="4">
        <v>2006</v>
      </c>
      <c r="C1159" s="4" t="s">
        <v>8</v>
      </c>
      <c r="D1159" s="4" t="s">
        <v>129</v>
      </c>
      <c r="E1159" s="5">
        <v>14353031.387879184</v>
      </c>
      <c r="F1159" s="5">
        <v>0</v>
      </c>
      <c r="G1159" s="5">
        <v>13957291.30840232</v>
      </c>
      <c r="H1159" s="5">
        <f t="shared" si="36"/>
        <v>-395740.07947686315</v>
      </c>
      <c r="I1159" s="5">
        <f t="shared" si="37"/>
        <v>-395740.07947686315</v>
      </c>
    </row>
    <row r="1160" spans="1:9" x14ac:dyDescent="0.25">
      <c r="A1160" s="4">
        <v>237525</v>
      </c>
      <c r="B1160" s="4">
        <v>2006</v>
      </c>
      <c r="C1160" s="4" t="s">
        <v>8</v>
      </c>
      <c r="D1160" s="4" t="s">
        <v>30</v>
      </c>
      <c r="E1160" s="5">
        <v>23443783.365871016</v>
      </c>
      <c r="F1160" s="5">
        <v>0</v>
      </c>
      <c r="G1160" s="5">
        <v>23986723.210949477</v>
      </c>
      <c r="H1160" s="5">
        <f t="shared" si="36"/>
        <v>542939.84507846087</v>
      </c>
      <c r="I1160" s="5">
        <f t="shared" si="37"/>
        <v>542939.84507846087</v>
      </c>
    </row>
    <row r="1161" spans="1:9" x14ac:dyDescent="0.25">
      <c r="A1161" s="4">
        <v>204024</v>
      </c>
      <c r="B1161" s="4">
        <v>2006</v>
      </c>
      <c r="C1161" s="4" t="s">
        <v>8</v>
      </c>
      <c r="D1161" s="4" t="s">
        <v>16</v>
      </c>
      <c r="E1161" s="5">
        <v>25256281.45429147</v>
      </c>
      <c r="F1161" s="5">
        <v>0</v>
      </c>
      <c r="G1161" s="5">
        <v>24872549.37258115</v>
      </c>
      <c r="H1161" s="5">
        <f t="shared" si="36"/>
        <v>-383732.08171031997</v>
      </c>
      <c r="I1161" s="5">
        <f t="shared" si="37"/>
        <v>-383732.08171031997</v>
      </c>
    </row>
    <row r="1162" spans="1:9" x14ac:dyDescent="0.25">
      <c r="A1162" s="4">
        <v>171100</v>
      </c>
      <c r="B1162" s="4">
        <v>2006</v>
      </c>
      <c r="C1162" s="4" t="s">
        <v>8</v>
      </c>
      <c r="D1162" s="4" t="s">
        <v>37</v>
      </c>
      <c r="E1162" s="5">
        <v>83599287.565563947</v>
      </c>
      <c r="F1162" s="5">
        <v>0</v>
      </c>
      <c r="G1162" s="5">
        <v>81430954.619671285</v>
      </c>
      <c r="H1162" s="5">
        <f t="shared" si="36"/>
        <v>-2168332.9458926618</v>
      </c>
      <c r="I1162" s="5">
        <f t="shared" si="37"/>
        <v>-2168332.9458926618</v>
      </c>
    </row>
    <row r="1163" spans="1:9" x14ac:dyDescent="0.25">
      <c r="A1163" s="4">
        <v>220978</v>
      </c>
      <c r="B1163" s="4">
        <v>2006</v>
      </c>
      <c r="C1163" s="4" t="s">
        <v>8</v>
      </c>
      <c r="D1163" s="4" t="s">
        <v>9</v>
      </c>
      <c r="E1163" s="5">
        <v>20803241.80108574</v>
      </c>
      <c r="F1163" s="5">
        <v>0</v>
      </c>
      <c r="G1163" s="5">
        <v>20803241.80108574</v>
      </c>
      <c r="H1163" s="5">
        <f t="shared" si="36"/>
        <v>0</v>
      </c>
      <c r="I1163" s="5">
        <f t="shared" si="37"/>
        <v>0</v>
      </c>
    </row>
    <row r="1164" spans="1:9" x14ac:dyDescent="0.25">
      <c r="A1164" s="4">
        <v>176080</v>
      </c>
      <c r="B1164" s="4">
        <v>2006</v>
      </c>
      <c r="C1164" s="4" t="s">
        <v>8</v>
      </c>
      <c r="D1164" s="4" t="s">
        <v>14</v>
      </c>
      <c r="E1164" s="5">
        <v>30712024.637832183</v>
      </c>
      <c r="F1164" s="5">
        <v>0</v>
      </c>
      <c r="G1164" s="5">
        <v>30762524.661752816</v>
      </c>
      <c r="H1164" s="5">
        <f t="shared" si="36"/>
        <v>50500.023920632899</v>
      </c>
      <c r="I1164" s="5">
        <f t="shared" si="37"/>
        <v>50500.023920632899</v>
      </c>
    </row>
    <row r="1165" spans="1:9" x14ac:dyDescent="0.25">
      <c r="A1165" s="4">
        <v>188030</v>
      </c>
      <c r="B1165" s="4">
        <v>2006</v>
      </c>
      <c r="C1165" s="4" t="s">
        <v>8</v>
      </c>
      <c r="D1165" s="4" t="s">
        <v>129</v>
      </c>
      <c r="E1165" s="5">
        <v>20054708.747370221</v>
      </c>
      <c r="F1165" s="5">
        <v>0</v>
      </c>
      <c r="G1165" s="5">
        <v>22084924.71716762</v>
      </c>
      <c r="H1165" s="5">
        <f t="shared" si="36"/>
        <v>2030215.9697973989</v>
      </c>
      <c r="I1165" s="5">
        <f t="shared" si="37"/>
        <v>2030215.9697973989</v>
      </c>
    </row>
    <row r="1166" spans="1:9" x14ac:dyDescent="0.25">
      <c r="A1166" s="4">
        <v>199193</v>
      </c>
      <c r="B1166" s="4">
        <v>2006</v>
      </c>
      <c r="C1166" s="4" t="s">
        <v>8</v>
      </c>
      <c r="D1166" s="4" t="s">
        <v>23</v>
      </c>
      <c r="E1166" s="5">
        <v>50555339.763604946</v>
      </c>
      <c r="F1166" s="5">
        <v>0</v>
      </c>
      <c r="G1166" s="5">
        <v>54570664.920393765</v>
      </c>
      <c r="H1166" s="5">
        <f t="shared" si="36"/>
        <v>4015325.1567888185</v>
      </c>
      <c r="I1166" s="5">
        <f t="shared" si="37"/>
        <v>4015325.1567888185</v>
      </c>
    </row>
    <row r="1167" spans="1:9" x14ac:dyDescent="0.25">
      <c r="A1167" s="4">
        <v>147703</v>
      </c>
      <c r="B1167" s="4">
        <v>2006</v>
      </c>
      <c r="C1167" s="4" t="s">
        <v>8</v>
      </c>
      <c r="D1167" s="4" t="s">
        <v>16</v>
      </c>
      <c r="E1167" s="5">
        <v>19847328.506743513</v>
      </c>
      <c r="F1167" s="5">
        <v>0</v>
      </c>
      <c r="G1167" s="5">
        <v>20878973.383271925</v>
      </c>
      <c r="H1167" s="5">
        <f t="shared" si="36"/>
        <v>1031644.8765284121</v>
      </c>
      <c r="I1167" s="5">
        <f t="shared" si="37"/>
        <v>1031644.8765284121</v>
      </c>
    </row>
    <row r="1168" spans="1:9" x14ac:dyDescent="0.25">
      <c r="A1168" s="4">
        <v>204857</v>
      </c>
      <c r="B1168" s="4">
        <v>2006</v>
      </c>
      <c r="C1168" s="4" t="s">
        <v>8</v>
      </c>
      <c r="D1168" s="4" t="s">
        <v>16</v>
      </c>
      <c r="E1168" s="5">
        <v>19887181.344066266</v>
      </c>
      <c r="F1168" s="5">
        <v>0</v>
      </c>
      <c r="G1168" s="5">
        <v>19551970.573973585</v>
      </c>
      <c r="H1168" s="5">
        <f t="shared" si="36"/>
        <v>-335210.77009268105</v>
      </c>
      <c r="I1168" s="5">
        <f t="shared" si="37"/>
        <v>-335210.77009268105</v>
      </c>
    </row>
    <row r="1169" spans="1:9" x14ac:dyDescent="0.25">
      <c r="A1169" s="4">
        <v>207388</v>
      </c>
      <c r="B1169" s="4">
        <v>2006</v>
      </c>
      <c r="C1169" s="4" t="s">
        <v>8</v>
      </c>
      <c r="D1169" s="4" t="s">
        <v>39</v>
      </c>
      <c r="E1169" s="5">
        <v>95603220.757016078</v>
      </c>
      <c r="F1169" s="5">
        <v>0</v>
      </c>
      <c r="G1169" s="5">
        <v>287359632.37855101</v>
      </c>
      <c r="H1169" s="5">
        <f t="shared" si="36"/>
        <v>191756411.62153494</v>
      </c>
      <c r="I1169" s="5">
        <f t="shared" si="37"/>
        <v>191756411.62153494</v>
      </c>
    </row>
    <row r="1170" spans="1:9" x14ac:dyDescent="0.25">
      <c r="A1170" s="4">
        <v>209542</v>
      </c>
      <c r="B1170" s="4">
        <v>2006</v>
      </c>
      <c r="C1170" s="4" t="s">
        <v>8</v>
      </c>
      <c r="D1170" s="4" t="s">
        <v>11</v>
      </c>
      <c r="E1170" s="5">
        <v>65867776.361099929</v>
      </c>
      <c r="F1170" s="5">
        <v>0</v>
      </c>
      <c r="G1170" s="5">
        <v>63816380.311958209</v>
      </c>
      <c r="H1170" s="5">
        <f t="shared" si="36"/>
        <v>-2051396.0491417199</v>
      </c>
      <c r="I1170" s="5">
        <f t="shared" si="37"/>
        <v>-2051396.0491417199</v>
      </c>
    </row>
    <row r="1171" spans="1:9" x14ac:dyDescent="0.25">
      <c r="A1171" s="4">
        <v>214777</v>
      </c>
      <c r="B1171" s="4">
        <v>2006</v>
      </c>
      <c r="C1171" s="4" t="s">
        <v>8</v>
      </c>
      <c r="D1171" s="4" t="s">
        <v>37</v>
      </c>
      <c r="E1171" s="4"/>
      <c r="F1171" s="4"/>
      <c r="G1171" s="4"/>
      <c r="H1171" s="4">
        <f t="shared" si="36"/>
        <v>0</v>
      </c>
      <c r="I1171" s="4">
        <f t="shared" si="37"/>
        <v>0</v>
      </c>
    </row>
    <row r="1172" spans="1:9" x14ac:dyDescent="0.25">
      <c r="A1172" s="4">
        <v>243780</v>
      </c>
      <c r="B1172" s="4">
        <v>2006</v>
      </c>
      <c r="C1172" s="4" t="s">
        <v>8</v>
      </c>
      <c r="D1172" s="4" t="s">
        <v>37</v>
      </c>
      <c r="E1172" s="5">
        <v>61702288.132498831</v>
      </c>
      <c r="F1172" s="5">
        <v>0</v>
      </c>
      <c r="G1172" s="5">
        <v>61576232.72941298</v>
      </c>
      <c r="H1172" s="5">
        <f t="shared" si="36"/>
        <v>-126055.40308585018</v>
      </c>
      <c r="I1172" s="5">
        <f t="shared" si="37"/>
        <v>-126055.40308585018</v>
      </c>
    </row>
    <row r="1173" spans="1:9" x14ac:dyDescent="0.25">
      <c r="A1173" s="4">
        <v>186380</v>
      </c>
      <c r="B1173" s="4">
        <v>2006</v>
      </c>
      <c r="C1173" s="4" t="s">
        <v>8</v>
      </c>
      <c r="D1173" s="4" t="s">
        <v>130</v>
      </c>
      <c r="E1173" s="5">
        <v>49794327.249985702</v>
      </c>
      <c r="F1173" s="5">
        <v>0</v>
      </c>
      <c r="G1173" s="5">
        <v>49041893.918589912</v>
      </c>
      <c r="H1173" s="5">
        <f t="shared" si="36"/>
        <v>-752433.33139578998</v>
      </c>
      <c r="I1173" s="5">
        <f t="shared" si="37"/>
        <v>-752433.33139578998</v>
      </c>
    </row>
    <row r="1174" spans="1:9" x14ac:dyDescent="0.25">
      <c r="A1174" s="4">
        <v>122409</v>
      </c>
      <c r="B1174" s="4">
        <v>2006</v>
      </c>
      <c r="C1174" s="4" t="s">
        <v>8</v>
      </c>
      <c r="D1174" s="4" t="s">
        <v>18</v>
      </c>
      <c r="E1174" s="5">
        <v>36807465.745618999</v>
      </c>
      <c r="F1174" s="5">
        <v>0</v>
      </c>
      <c r="G1174" s="5">
        <v>37638885.652845003</v>
      </c>
      <c r="H1174" s="5">
        <f t="shared" si="36"/>
        <v>831419.90722600371</v>
      </c>
      <c r="I1174" s="5">
        <f t="shared" si="37"/>
        <v>831419.90722600371</v>
      </c>
    </row>
    <row r="1175" spans="1:9" x14ac:dyDescent="0.25">
      <c r="A1175" s="4">
        <v>122755</v>
      </c>
      <c r="B1175" s="4">
        <v>2006</v>
      </c>
      <c r="C1175" s="4" t="s">
        <v>8</v>
      </c>
      <c r="D1175" s="4" t="s">
        <v>129</v>
      </c>
      <c r="E1175" s="5">
        <v>20276861.46829509</v>
      </c>
      <c r="F1175" s="5">
        <v>0</v>
      </c>
      <c r="G1175" s="5">
        <v>22392704.962915547</v>
      </c>
      <c r="H1175" s="5">
        <f t="shared" si="36"/>
        <v>2115843.4946204573</v>
      </c>
      <c r="I1175" s="5">
        <f t="shared" si="37"/>
        <v>2115843.4946204573</v>
      </c>
    </row>
    <row r="1176" spans="1:9" x14ac:dyDescent="0.25">
      <c r="A1176" s="4">
        <v>228723</v>
      </c>
      <c r="B1176" s="4">
        <v>2006</v>
      </c>
      <c r="C1176" s="4" t="s">
        <v>8</v>
      </c>
      <c r="D1176" s="4" t="s">
        <v>39</v>
      </c>
      <c r="E1176" s="5">
        <v>73171323.718106389</v>
      </c>
      <c r="F1176" s="5">
        <v>0</v>
      </c>
      <c r="G1176" s="5">
        <v>84188790.249493241</v>
      </c>
      <c r="H1176" s="5">
        <f t="shared" si="36"/>
        <v>11017466.531386852</v>
      </c>
      <c r="I1176" s="5">
        <f t="shared" si="37"/>
        <v>11017466.531386852</v>
      </c>
    </row>
    <row r="1177" spans="1:9" x14ac:dyDescent="0.25">
      <c r="A1177" s="4">
        <v>229115</v>
      </c>
      <c r="B1177" s="4">
        <v>2006</v>
      </c>
      <c r="C1177" s="4" t="s">
        <v>8</v>
      </c>
      <c r="D1177" s="4" t="s">
        <v>39</v>
      </c>
      <c r="E1177" s="5">
        <v>62925440.69103571</v>
      </c>
      <c r="F1177" s="5">
        <v>0</v>
      </c>
      <c r="G1177" s="5">
        <v>58934588.705185719</v>
      </c>
      <c r="H1177" s="5">
        <f t="shared" si="36"/>
        <v>-3990851.9858499914</v>
      </c>
      <c r="I1177" s="5">
        <f t="shared" si="37"/>
        <v>-3990851.9858499914</v>
      </c>
    </row>
    <row r="1178" spans="1:9" x14ac:dyDescent="0.25">
      <c r="A1178" s="4">
        <v>204796</v>
      </c>
      <c r="B1178" s="4">
        <v>2006</v>
      </c>
      <c r="C1178" s="4" t="s">
        <v>8</v>
      </c>
      <c r="D1178" s="4" t="s">
        <v>37</v>
      </c>
      <c r="E1178" s="5">
        <v>121204881.56249522</v>
      </c>
      <c r="F1178" s="5">
        <v>0</v>
      </c>
      <c r="G1178" s="5">
        <v>124657508.3246385</v>
      </c>
      <c r="H1178" s="5">
        <f t="shared" si="36"/>
        <v>3452626.7621432841</v>
      </c>
      <c r="I1178" s="5">
        <f t="shared" si="37"/>
        <v>3452626.7621432841</v>
      </c>
    </row>
    <row r="1179" spans="1:9" x14ac:dyDescent="0.25">
      <c r="A1179" s="4">
        <v>100751</v>
      </c>
      <c r="B1179" s="4">
        <v>2006</v>
      </c>
      <c r="C1179" s="4" t="s">
        <v>8</v>
      </c>
      <c r="D1179" s="4" t="s">
        <v>14</v>
      </c>
      <c r="E1179" s="5">
        <v>72191998.042633981</v>
      </c>
      <c r="F1179" s="5">
        <v>0</v>
      </c>
      <c r="G1179" s="5">
        <v>80637600.517778382</v>
      </c>
      <c r="H1179" s="5">
        <f t="shared" si="36"/>
        <v>8445602.4751444012</v>
      </c>
      <c r="I1179" s="5">
        <f t="shared" si="37"/>
        <v>8445602.4751444012</v>
      </c>
    </row>
    <row r="1180" spans="1:9" x14ac:dyDescent="0.25">
      <c r="A1180" s="4">
        <v>221759</v>
      </c>
      <c r="B1180" s="4">
        <v>2006</v>
      </c>
      <c r="C1180" s="4" t="s">
        <v>8</v>
      </c>
      <c r="D1180" s="4" t="s">
        <v>14</v>
      </c>
      <c r="E1180" s="5">
        <v>84012122.909757227</v>
      </c>
      <c r="F1180" s="5">
        <v>0</v>
      </c>
      <c r="G1180" s="5">
        <v>87872044.145421028</v>
      </c>
      <c r="H1180" s="5">
        <f t="shared" si="36"/>
        <v>3859921.2356638014</v>
      </c>
      <c r="I1180" s="5">
        <f t="shared" si="37"/>
        <v>3859921.2356638014</v>
      </c>
    </row>
    <row r="1181" spans="1:9" x14ac:dyDescent="0.25">
      <c r="A1181" s="4">
        <v>228778</v>
      </c>
      <c r="B1181" s="4">
        <v>2006</v>
      </c>
      <c r="C1181" s="4" t="s">
        <v>8</v>
      </c>
      <c r="D1181" s="4" t="s">
        <v>39</v>
      </c>
      <c r="E1181" s="5">
        <v>108030265.02424221</v>
      </c>
      <c r="F1181" s="5">
        <v>0</v>
      </c>
      <c r="G1181" s="5">
        <v>116385400.34429179</v>
      </c>
      <c r="H1181" s="5">
        <f t="shared" si="36"/>
        <v>8355135.3200495839</v>
      </c>
      <c r="I1181" s="5">
        <f t="shared" si="37"/>
        <v>8355135.3200495839</v>
      </c>
    </row>
    <row r="1182" spans="1:9" x14ac:dyDescent="0.25">
      <c r="A1182" s="4">
        <v>228796</v>
      </c>
      <c r="B1182" s="4">
        <v>2006</v>
      </c>
      <c r="C1182" s="4" t="s">
        <v>8</v>
      </c>
      <c r="D1182" s="4" t="s">
        <v>30</v>
      </c>
      <c r="E1182" s="5">
        <v>28264378.949125949</v>
      </c>
      <c r="F1182" s="5">
        <v>0</v>
      </c>
      <c r="G1182" s="5">
        <v>27918184.063685842</v>
      </c>
      <c r="H1182" s="5">
        <f t="shared" si="36"/>
        <v>-346194.88544010743</v>
      </c>
      <c r="I1182" s="5">
        <f t="shared" si="37"/>
        <v>-346194.88544010743</v>
      </c>
    </row>
    <row r="1183" spans="1:9" x14ac:dyDescent="0.25">
      <c r="A1183" s="4">
        <v>102368</v>
      </c>
      <c r="B1183" s="4">
        <v>2006</v>
      </c>
      <c r="C1183" s="4" t="s">
        <v>8</v>
      </c>
      <c r="D1183" s="4" t="s">
        <v>9</v>
      </c>
      <c r="E1183" s="5">
        <v>15269750.225105371</v>
      </c>
      <c r="F1183" s="5">
        <v>0</v>
      </c>
      <c r="G1183" s="5">
        <v>15269750.225105371</v>
      </c>
      <c r="H1183" s="5">
        <f t="shared" si="36"/>
        <v>0</v>
      </c>
      <c r="I1183" s="5">
        <f t="shared" si="37"/>
        <v>0</v>
      </c>
    </row>
    <row r="1184" spans="1:9" x14ac:dyDescent="0.25">
      <c r="A1184" s="4">
        <v>128328</v>
      </c>
      <c r="B1184" s="4">
        <v>2006</v>
      </c>
      <c r="C1184" s="4" t="s">
        <v>8</v>
      </c>
      <c r="D1184" s="4" t="s">
        <v>18</v>
      </c>
      <c r="E1184" s="5">
        <v>31677070.72524076</v>
      </c>
      <c r="F1184" s="5">
        <v>0</v>
      </c>
      <c r="G1184" s="5">
        <v>32246610.08311915</v>
      </c>
      <c r="H1184" s="5">
        <f t="shared" si="36"/>
        <v>569539.3578783907</v>
      </c>
      <c r="I1184" s="5">
        <f t="shared" si="37"/>
        <v>569539.3578783907</v>
      </c>
    </row>
    <row r="1185" spans="1:9" x14ac:dyDescent="0.25">
      <c r="A1185" s="4">
        <v>197036</v>
      </c>
      <c r="B1185" s="4">
        <v>2006</v>
      </c>
      <c r="C1185" s="4" t="s">
        <v>8</v>
      </c>
      <c r="D1185" s="4" t="s">
        <v>73</v>
      </c>
      <c r="E1185" s="5">
        <v>27632686.356724214</v>
      </c>
      <c r="F1185" s="5">
        <v>0</v>
      </c>
      <c r="G1185" s="5">
        <v>29044816.65524558</v>
      </c>
      <c r="H1185" s="5">
        <f t="shared" si="36"/>
        <v>1412130.298521366</v>
      </c>
      <c r="I1185" s="5">
        <f t="shared" si="37"/>
        <v>1412130.298521366</v>
      </c>
    </row>
    <row r="1186" spans="1:9" x14ac:dyDescent="0.25">
      <c r="A1186" s="4">
        <v>196088</v>
      </c>
      <c r="B1186" s="4">
        <v>2006</v>
      </c>
      <c r="C1186" s="4" t="s">
        <v>8</v>
      </c>
      <c r="D1186" s="4" t="s">
        <v>16</v>
      </c>
      <c r="E1186" s="5">
        <v>24868766.960435174</v>
      </c>
      <c r="F1186" s="5">
        <v>0</v>
      </c>
      <c r="G1186" s="5">
        <v>24876347.262019508</v>
      </c>
      <c r="H1186" s="5">
        <f t="shared" si="36"/>
        <v>7580.3015843331814</v>
      </c>
      <c r="I1186" s="5">
        <f t="shared" si="37"/>
        <v>7580.3015843331814</v>
      </c>
    </row>
    <row r="1187" spans="1:9" x14ac:dyDescent="0.25">
      <c r="A1187" s="4">
        <v>200800</v>
      </c>
      <c r="B1187" s="4">
        <v>2006</v>
      </c>
      <c r="C1187" s="4" t="s">
        <v>8</v>
      </c>
      <c r="D1187" s="4" t="s">
        <v>16</v>
      </c>
      <c r="E1187" s="5">
        <v>18753077.982529823</v>
      </c>
      <c r="F1187" s="5">
        <v>0</v>
      </c>
      <c r="G1187" s="5">
        <v>18217455.325065199</v>
      </c>
      <c r="H1187" s="5">
        <f t="shared" si="36"/>
        <v>-535622.65746462345</v>
      </c>
      <c r="I1187" s="5">
        <f t="shared" si="37"/>
        <v>-535622.65746462345</v>
      </c>
    </row>
    <row r="1188" spans="1:9" x14ac:dyDescent="0.25">
      <c r="A1188" s="4">
        <v>100663</v>
      </c>
      <c r="B1188" s="4">
        <v>2006</v>
      </c>
      <c r="C1188" s="4" t="s">
        <v>8</v>
      </c>
      <c r="D1188" s="4" t="s">
        <v>30</v>
      </c>
      <c r="E1188" s="5">
        <v>22890742.801671859</v>
      </c>
      <c r="F1188" s="5">
        <v>0</v>
      </c>
      <c r="G1188" s="5">
        <v>23506547.358162973</v>
      </c>
      <c r="H1188" s="5">
        <f t="shared" si="36"/>
        <v>615804.5564911142</v>
      </c>
      <c r="I1188" s="5">
        <f t="shared" si="37"/>
        <v>615804.5564911142</v>
      </c>
    </row>
    <row r="1189" spans="1:9" x14ac:dyDescent="0.25">
      <c r="A1189" s="4">
        <v>104179</v>
      </c>
      <c r="B1189" s="4">
        <v>2006</v>
      </c>
      <c r="C1189" s="4" t="s">
        <v>8</v>
      </c>
      <c r="D1189" s="4" t="s">
        <v>11</v>
      </c>
      <c r="E1189" s="5">
        <v>48193260.881113194</v>
      </c>
      <c r="F1189" s="5">
        <v>0</v>
      </c>
      <c r="G1189" s="5">
        <v>50365079.789474659</v>
      </c>
      <c r="H1189" s="5">
        <f t="shared" si="36"/>
        <v>2171818.9083614647</v>
      </c>
      <c r="I1189" s="5">
        <f t="shared" si="37"/>
        <v>2171818.9083614647</v>
      </c>
    </row>
    <row r="1190" spans="1:9" x14ac:dyDescent="0.25">
      <c r="A1190" s="4">
        <v>106397</v>
      </c>
      <c r="B1190" s="4">
        <v>2006</v>
      </c>
      <c r="C1190" s="4" t="s">
        <v>8</v>
      </c>
      <c r="D1190" s="4" t="s">
        <v>14</v>
      </c>
      <c r="E1190" s="5">
        <v>58024361.996833317</v>
      </c>
      <c r="F1190" s="5">
        <v>0</v>
      </c>
      <c r="G1190" s="5">
        <v>58950591.034947775</v>
      </c>
      <c r="H1190" s="5">
        <f t="shared" si="36"/>
        <v>926229.03811445832</v>
      </c>
      <c r="I1190" s="5">
        <f t="shared" si="37"/>
        <v>926229.03811445832</v>
      </c>
    </row>
    <row r="1191" spans="1:9" x14ac:dyDescent="0.25">
      <c r="A1191" s="4">
        <v>110635</v>
      </c>
      <c r="B1191" s="4">
        <v>2006</v>
      </c>
      <c r="C1191" s="4" t="s">
        <v>8</v>
      </c>
      <c r="D1191" s="4" t="s">
        <v>11</v>
      </c>
      <c r="E1191" s="5">
        <v>63960179.835479572</v>
      </c>
      <c r="F1191" s="5">
        <v>0</v>
      </c>
      <c r="G1191" s="5">
        <v>57676063.390190206</v>
      </c>
      <c r="H1191" s="5">
        <f t="shared" si="36"/>
        <v>-6284116.4452893659</v>
      </c>
      <c r="I1191" s="5">
        <f t="shared" si="37"/>
        <v>-6284116.4452893659</v>
      </c>
    </row>
    <row r="1192" spans="1:9" x14ac:dyDescent="0.25">
      <c r="A1192" s="4">
        <v>110662</v>
      </c>
      <c r="B1192" s="4">
        <v>2006</v>
      </c>
      <c r="C1192" s="4" t="s">
        <v>8</v>
      </c>
      <c r="D1192" s="4" t="s">
        <v>11</v>
      </c>
      <c r="E1192" s="5">
        <v>61968540.421663888</v>
      </c>
      <c r="F1192" s="5">
        <v>0</v>
      </c>
      <c r="G1192" s="5">
        <v>61988682.331857659</v>
      </c>
      <c r="H1192" s="5">
        <f t="shared" si="36"/>
        <v>20141.910193771124</v>
      </c>
      <c r="I1192" s="5">
        <f t="shared" si="37"/>
        <v>20141.910193771124</v>
      </c>
    </row>
    <row r="1193" spans="1:9" x14ac:dyDescent="0.25">
      <c r="A1193" s="4">
        <v>132903</v>
      </c>
      <c r="B1193" s="4">
        <v>2006</v>
      </c>
      <c r="C1193" s="4" t="s">
        <v>8</v>
      </c>
      <c r="D1193" s="4" t="s">
        <v>30</v>
      </c>
      <c r="E1193" s="5">
        <v>29934020.438299388</v>
      </c>
      <c r="F1193" s="5">
        <v>0</v>
      </c>
      <c r="G1193" s="5">
        <v>27217106.769535504</v>
      </c>
      <c r="H1193" s="5">
        <f t="shared" si="36"/>
        <v>-2716913.6687638834</v>
      </c>
      <c r="I1193" s="5">
        <f t="shared" si="37"/>
        <v>-2716913.6687638834</v>
      </c>
    </row>
    <row r="1194" spans="1:9" x14ac:dyDescent="0.25">
      <c r="A1194" s="4">
        <v>201885</v>
      </c>
      <c r="B1194" s="4">
        <v>2006</v>
      </c>
      <c r="C1194" s="4" t="s">
        <v>8</v>
      </c>
      <c r="D1194" s="4" t="s">
        <v>130</v>
      </c>
      <c r="E1194" s="5">
        <v>34374758.025183313</v>
      </c>
      <c r="F1194" s="5">
        <v>0</v>
      </c>
      <c r="G1194" s="5">
        <v>26311148.222197678</v>
      </c>
      <c r="H1194" s="5">
        <f t="shared" si="36"/>
        <v>-8063609.8029856347</v>
      </c>
      <c r="I1194" s="5">
        <f t="shared" si="37"/>
        <v>-8063609.8029856347</v>
      </c>
    </row>
    <row r="1195" spans="1:9" x14ac:dyDescent="0.25">
      <c r="A1195" s="4">
        <v>126614</v>
      </c>
      <c r="B1195" s="4">
        <v>2006</v>
      </c>
      <c r="C1195" s="4" t="s">
        <v>8</v>
      </c>
      <c r="D1195" s="4" t="s">
        <v>39</v>
      </c>
      <c r="E1195" s="5">
        <v>54446188.201130882</v>
      </c>
      <c r="F1195" s="5">
        <v>0</v>
      </c>
      <c r="G1195" s="5">
        <v>55803730.089420855</v>
      </c>
      <c r="H1195" s="5">
        <f t="shared" si="36"/>
        <v>1357541.8882899731</v>
      </c>
      <c r="I1195" s="5">
        <f t="shared" si="37"/>
        <v>1357541.8882899731</v>
      </c>
    </row>
    <row r="1196" spans="1:9" x14ac:dyDescent="0.25">
      <c r="A1196" s="4">
        <v>129020</v>
      </c>
      <c r="B1196" s="4">
        <v>2006</v>
      </c>
      <c r="C1196" s="4" t="s">
        <v>8</v>
      </c>
      <c r="D1196" s="4" t="s">
        <v>130</v>
      </c>
      <c r="E1196" s="5">
        <v>59423415.173852824</v>
      </c>
      <c r="F1196" s="5">
        <v>0</v>
      </c>
      <c r="G1196" s="5">
        <v>59441116.434094049</v>
      </c>
      <c r="H1196" s="5">
        <f t="shared" si="36"/>
        <v>17701.260241225362</v>
      </c>
      <c r="I1196" s="5">
        <f t="shared" si="37"/>
        <v>17701.260241225362</v>
      </c>
    </row>
    <row r="1197" spans="1:9" x14ac:dyDescent="0.25">
      <c r="A1197" s="4">
        <v>134130</v>
      </c>
      <c r="B1197" s="4">
        <v>2006</v>
      </c>
      <c r="C1197" s="4" t="s">
        <v>8</v>
      </c>
      <c r="D1197" s="4" t="s">
        <v>14</v>
      </c>
      <c r="E1197" s="5">
        <v>93656398.819694921</v>
      </c>
      <c r="F1197" s="5">
        <v>0</v>
      </c>
      <c r="G1197" s="5">
        <v>98671087.983347058</v>
      </c>
      <c r="H1197" s="5">
        <f t="shared" si="36"/>
        <v>5014689.1636521369</v>
      </c>
      <c r="I1197" s="5">
        <f t="shared" si="37"/>
        <v>5014689.1636521369</v>
      </c>
    </row>
    <row r="1198" spans="1:9" x14ac:dyDescent="0.25">
      <c r="A1198" s="4">
        <v>139959</v>
      </c>
      <c r="B1198" s="4">
        <v>2006</v>
      </c>
      <c r="C1198" s="4" t="s">
        <v>8</v>
      </c>
      <c r="D1198" s="4" t="s">
        <v>14</v>
      </c>
      <c r="E1198" s="5">
        <v>74086937.714768693</v>
      </c>
      <c r="F1198" s="5">
        <v>0</v>
      </c>
      <c r="G1198" s="5">
        <v>94337584.221451491</v>
      </c>
      <c r="H1198" s="5">
        <f t="shared" si="36"/>
        <v>20250646.506682798</v>
      </c>
      <c r="I1198" s="5">
        <f t="shared" si="37"/>
        <v>20250646.506682798</v>
      </c>
    </row>
    <row r="1199" spans="1:9" x14ac:dyDescent="0.25">
      <c r="A1199" s="4">
        <v>141574</v>
      </c>
      <c r="B1199" s="4">
        <v>2006</v>
      </c>
      <c r="C1199" s="4" t="s">
        <v>8</v>
      </c>
      <c r="D1199" s="4" t="s">
        <v>129</v>
      </c>
      <c r="E1199" s="5">
        <v>33751129.102112614</v>
      </c>
      <c r="F1199" s="5">
        <v>0</v>
      </c>
      <c r="G1199" s="5">
        <v>34731109.586108886</v>
      </c>
      <c r="H1199" s="5">
        <f t="shared" si="36"/>
        <v>979980.48399627209</v>
      </c>
      <c r="I1199" s="5">
        <f t="shared" si="37"/>
        <v>979980.48399627209</v>
      </c>
    </row>
    <row r="1200" spans="1:9" x14ac:dyDescent="0.25">
      <c r="A1200" s="4">
        <v>225511</v>
      </c>
      <c r="B1200" s="4">
        <v>2006</v>
      </c>
      <c r="C1200" s="4" t="s">
        <v>8</v>
      </c>
      <c r="D1200" s="4" t="s">
        <v>30</v>
      </c>
      <c r="E1200" s="5">
        <v>30989309.855343722</v>
      </c>
      <c r="F1200" s="5">
        <v>0</v>
      </c>
      <c r="G1200" s="5">
        <v>18692487.954537064</v>
      </c>
      <c r="H1200" s="5">
        <f t="shared" si="36"/>
        <v>-12296821.900806658</v>
      </c>
      <c r="I1200" s="5">
        <f t="shared" si="37"/>
        <v>-12296821.900806658</v>
      </c>
    </row>
    <row r="1201" spans="1:9" x14ac:dyDescent="0.25">
      <c r="A1201" s="4">
        <v>142285</v>
      </c>
      <c r="B1201" s="4">
        <v>2006</v>
      </c>
      <c r="C1201" s="4" t="s">
        <v>8</v>
      </c>
      <c r="D1201" s="4" t="s">
        <v>129</v>
      </c>
      <c r="E1201" s="5">
        <v>15798706.931797151</v>
      </c>
      <c r="F1201" s="5">
        <v>0</v>
      </c>
      <c r="G1201" s="5">
        <v>15992940.998386761</v>
      </c>
      <c r="H1201" s="5">
        <f t="shared" si="36"/>
        <v>194234.06658961065</v>
      </c>
      <c r="I1201" s="5">
        <f t="shared" si="37"/>
        <v>194234.06658961065</v>
      </c>
    </row>
    <row r="1202" spans="1:9" x14ac:dyDescent="0.25">
      <c r="A1202" s="4">
        <v>145637</v>
      </c>
      <c r="B1202" s="4">
        <v>2006</v>
      </c>
      <c r="C1202" s="4" t="s">
        <v>8</v>
      </c>
      <c r="D1202" s="4" t="s">
        <v>37</v>
      </c>
      <c r="E1202" s="5">
        <v>60213811.922339804</v>
      </c>
      <c r="F1202" s="5">
        <v>0</v>
      </c>
      <c r="G1202" s="5">
        <v>60414510.734901294</v>
      </c>
      <c r="H1202" s="5">
        <f t="shared" si="36"/>
        <v>200698.81256148964</v>
      </c>
      <c r="I1202" s="5">
        <f t="shared" si="37"/>
        <v>200698.81256148964</v>
      </c>
    </row>
    <row r="1203" spans="1:9" x14ac:dyDescent="0.25">
      <c r="A1203" s="4">
        <v>153658</v>
      </c>
      <c r="B1203" s="4">
        <v>2006</v>
      </c>
      <c r="C1203" s="4" t="s">
        <v>8</v>
      </c>
      <c r="D1203" s="4" t="s">
        <v>37</v>
      </c>
      <c r="E1203" s="5">
        <v>70510806.921660691</v>
      </c>
      <c r="F1203" s="5">
        <v>0</v>
      </c>
      <c r="G1203" s="5">
        <v>87293389.852890566</v>
      </c>
      <c r="H1203" s="5">
        <f t="shared" si="36"/>
        <v>16782582.931229874</v>
      </c>
      <c r="I1203" s="5">
        <f t="shared" si="37"/>
        <v>16782582.931229874</v>
      </c>
    </row>
    <row r="1204" spans="1:9" x14ac:dyDescent="0.25">
      <c r="A1204" s="4">
        <v>155317</v>
      </c>
      <c r="B1204" s="4">
        <v>2006</v>
      </c>
      <c r="C1204" s="4" t="s">
        <v>8</v>
      </c>
      <c r="D1204" s="4" t="s">
        <v>39</v>
      </c>
      <c r="E1204" s="5">
        <v>56982918.80366613</v>
      </c>
      <c r="F1204" s="5">
        <v>0</v>
      </c>
      <c r="G1204" s="5">
        <v>75771058.806245998</v>
      </c>
      <c r="H1204" s="5">
        <f t="shared" si="36"/>
        <v>18788140.002579868</v>
      </c>
      <c r="I1204" s="5">
        <f t="shared" si="37"/>
        <v>18788140.002579868</v>
      </c>
    </row>
    <row r="1205" spans="1:9" x14ac:dyDescent="0.25">
      <c r="A1205" s="4">
        <v>157085</v>
      </c>
      <c r="B1205" s="4">
        <v>2006</v>
      </c>
      <c r="C1205" s="4" t="s">
        <v>8</v>
      </c>
      <c r="D1205" s="4" t="s">
        <v>14</v>
      </c>
      <c r="E1205" s="5">
        <v>68518384.118738279</v>
      </c>
      <c r="F1205" s="5">
        <v>0</v>
      </c>
      <c r="G1205" s="5">
        <v>67880212.49363324</v>
      </c>
      <c r="H1205" s="5">
        <f t="shared" si="36"/>
        <v>-638171.62510503829</v>
      </c>
      <c r="I1205" s="5">
        <f t="shared" si="37"/>
        <v>-638171.62510503829</v>
      </c>
    </row>
    <row r="1206" spans="1:9" x14ac:dyDescent="0.25">
      <c r="A1206" s="4">
        <v>160658</v>
      </c>
      <c r="B1206" s="4">
        <v>2006</v>
      </c>
      <c r="C1206" s="4" t="s">
        <v>8</v>
      </c>
      <c r="D1206" s="4" t="s">
        <v>9</v>
      </c>
      <c r="E1206" s="5">
        <v>9747043.9407933634</v>
      </c>
      <c r="F1206" s="5">
        <v>0</v>
      </c>
      <c r="G1206" s="5">
        <v>10088188.466673123</v>
      </c>
      <c r="H1206" s="5">
        <f t="shared" si="36"/>
        <v>341144.52587975934</v>
      </c>
      <c r="I1206" s="5">
        <f t="shared" si="37"/>
        <v>341144.52587975934</v>
      </c>
    </row>
    <row r="1207" spans="1:9" x14ac:dyDescent="0.25">
      <c r="A1207" s="4">
        <v>159993</v>
      </c>
      <c r="B1207" s="4">
        <v>2006</v>
      </c>
      <c r="C1207" s="4" t="s">
        <v>8</v>
      </c>
      <c r="D1207" s="4" t="s">
        <v>9</v>
      </c>
      <c r="E1207" s="5">
        <v>9053313.5982806776</v>
      </c>
      <c r="F1207" s="5">
        <v>0</v>
      </c>
      <c r="G1207" s="5">
        <v>9054146.9909474012</v>
      </c>
      <c r="H1207" s="5">
        <f t="shared" si="36"/>
        <v>833.39266672357917</v>
      </c>
      <c r="I1207" s="5">
        <f t="shared" si="37"/>
        <v>833.39266672357917</v>
      </c>
    </row>
    <row r="1208" spans="1:9" x14ac:dyDescent="0.25">
      <c r="A1208" s="4">
        <v>157289</v>
      </c>
      <c r="B1208" s="4">
        <v>2006</v>
      </c>
      <c r="C1208" s="4" t="s">
        <v>8</v>
      </c>
      <c r="D1208" s="4" t="s">
        <v>130</v>
      </c>
      <c r="E1208" s="5">
        <v>58108053.66954767</v>
      </c>
      <c r="F1208" s="5">
        <v>0</v>
      </c>
      <c r="G1208" s="5">
        <v>61933273.62513002</v>
      </c>
      <c r="H1208" s="5">
        <f t="shared" si="36"/>
        <v>3825219.9555823505</v>
      </c>
      <c r="I1208" s="5">
        <f t="shared" si="37"/>
        <v>3825219.9555823505</v>
      </c>
    </row>
    <row r="1209" spans="1:9" x14ac:dyDescent="0.25">
      <c r="A1209" s="4">
        <v>163286</v>
      </c>
      <c r="B1209" s="4">
        <v>2006</v>
      </c>
      <c r="C1209" s="4" t="s">
        <v>8</v>
      </c>
      <c r="D1209" s="4" t="s">
        <v>23</v>
      </c>
      <c r="E1209" s="5">
        <v>58962010.895603806</v>
      </c>
      <c r="F1209" s="5">
        <v>0</v>
      </c>
      <c r="G1209" s="5">
        <v>63865721.920072094</v>
      </c>
      <c r="H1209" s="5">
        <f t="shared" si="36"/>
        <v>4903711.0244682878</v>
      </c>
      <c r="I1209" s="5">
        <f t="shared" si="37"/>
        <v>4903711.0244682878</v>
      </c>
    </row>
    <row r="1210" spans="1:9" x14ac:dyDescent="0.25">
      <c r="A1210" s="4">
        <v>220862</v>
      </c>
      <c r="B1210" s="4">
        <v>2006</v>
      </c>
      <c r="C1210" s="4" t="s">
        <v>8</v>
      </c>
      <c r="D1210" s="4" t="s">
        <v>30</v>
      </c>
      <c r="E1210" s="5">
        <v>32330311.280321125</v>
      </c>
      <c r="F1210" s="5">
        <v>0</v>
      </c>
      <c r="G1210" s="5">
        <v>32330311.280321125</v>
      </c>
      <c r="H1210" s="5">
        <f t="shared" si="36"/>
        <v>0</v>
      </c>
      <c r="I1210" s="5">
        <f t="shared" si="37"/>
        <v>0</v>
      </c>
    </row>
    <row r="1211" spans="1:9" x14ac:dyDescent="0.25">
      <c r="A1211" s="4">
        <v>170976</v>
      </c>
      <c r="B1211" s="4">
        <v>2006</v>
      </c>
      <c r="C1211" s="4" t="s">
        <v>8</v>
      </c>
      <c r="D1211" s="4" t="s">
        <v>37</v>
      </c>
      <c r="E1211" s="5">
        <v>80850096.598817825</v>
      </c>
      <c r="F1211" s="5">
        <v>0</v>
      </c>
      <c r="G1211" s="5">
        <v>101736339.54726548</v>
      </c>
      <c r="H1211" s="5">
        <f t="shared" si="36"/>
        <v>20886242.94844766</v>
      </c>
      <c r="I1211" s="5">
        <f t="shared" si="37"/>
        <v>20886242.94844766</v>
      </c>
    </row>
    <row r="1212" spans="1:9" x14ac:dyDescent="0.25">
      <c r="A1212" s="4">
        <v>174066</v>
      </c>
      <c r="B1212" s="4">
        <v>2006</v>
      </c>
      <c r="C1212" s="4" t="s">
        <v>8</v>
      </c>
      <c r="D1212" s="4" t="s">
        <v>37</v>
      </c>
      <c r="E1212" s="5">
        <v>67899194.797459319</v>
      </c>
      <c r="F1212" s="5">
        <v>0</v>
      </c>
      <c r="G1212" s="5">
        <v>69680016.821178526</v>
      </c>
      <c r="H1212" s="5">
        <f t="shared" si="36"/>
        <v>1780822.0237192065</v>
      </c>
      <c r="I1212" s="5">
        <f t="shared" si="37"/>
        <v>1780822.0237192065</v>
      </c>
    </row>
    <row r="1213" spans="1:9" x14ac:dyDescent="0.25">
      <c r="A1213" s="4">
        <v>176017</v>
      </c>
      <c r="B1213" s="4">
        <v>2006</v>
      </c>
      <c r="C1213" s="4" t="s">
        <v>8</v>
      </c>
      <c r="D1213" s="4" t="s">
        <v>14</v>
      </c>
      <c r="E1213" s="5">
        <v>35017907.3856306</v>
      </c>
      <c r="F1213" s="5">
        <v>0</v>
      </c>
      <c r="G1213" s="5">
        <v>35017907.3856306</v>
      </c>
      <c r="H1213" s="5">
        <f t="shared" si="36"/>
        <v>0</v>
      </c>
      <c r="I1213" s="5">
        <f t="shared" si="37"/>
        <v>0</v>
      </c>
    </row>
    <row r="1214" spans="1:9" x14ac:dyDescent="0.25">
      <c r="A1214" s="4">
        <v>178396</v>
      </c>
      <c r="B1214" s="4">
        <v>2006</v>
      </c>
      <c r="C1214" s="4" t="s">
        <v>8</v>
      </c>
      <c r="D1214" s="4" t="s">
        <v>39</v>
      </c>
      <c r="E1214" s="5">
        <v>66739490.803762056</v>
      </c>
      <c r="F1214" s="5">
        <v>0</v>
      </c>
      <c r="G1214" s="5">
        <v>60117908.665936038</v>
      </c>
      <c r="H1214" s="5">
        <f t="shared" si="36"/>
        <v>-6621582.137826018</v>
      </c>
      <c r="I1214" s="5">
        <f t="shared" si="37"/>
        <v>-6621582.137826018</v>
      </c>
    </row>
    <row r="1215" spans="1:9" x14ac:dyDescent="0.25">
      <c r="A1215" s="4">
        <v>181464</v>
      </c>
      <c r="B1215" s="4">
        <v>2006</v>
      </c>
      <c r="C1215" s="4" t="s">
        <v>8</v>
      </c>
      <c r="D1215" s="4" t="s">
        <v>39</v>
      </c>
      <c r="E1215" s="5">
        <v>73418965.158462554</v>
      </c>
      <c r="F1215" s="5">
        <v>0</v>
      </c>
      <c r="G1215" s="5">
        <v>75866754.905044034</v>
      </c>
      <c r="H1215" s="5">
        <f t="shared" si="36"/>
        <v>2447789.7465814799</v>
      </c>
      <c r="I1215" s="5">
        <f t="shared" si="37"/>
        <v>2447789.7465814799</v>
      </c>
    </row>
    <row r="1216" spans="1:9" x14ac:dyDescent="0.25">
      <c r="A1216" s="4">
        <v>182281</v>
      </c>
      <c r="B1216" s="4">
        <v>2006</v>
      </c>
      <c r="C1216" s="4" t="s">
        <v>8</v>
      </c>
      <c r="D1216" s="4" t="s">
        <v>18</v>
      </c>
      <c r="E1216" s="5">
        <v>38956256.824037917</v>
      </c>
      <c r="F1216" s="5">
        <v>0</v>
      </c>
      <c r="G1216" s="5">
        <v>38192375.058523245</v>
      </c>
      <c r="H1216" s="5">
        <f t="shared" si="36"/>
        <v>-763881.7655146718</v>
      </c>
      <c r="I1216" s="5">
        <f t="shared" si="37"/>
        <v>-763881.7655146718</v>
      </c>
    </row>
    <row r="1217" spans="1:9" x14ac:dyDescent="0.25">
      <c r="A1217" s="4">
        <v>182290</v>
      </c>
      <c r="B1217" s="4">
        <v>2006</v>
      </c>
      <c r="C1217" s="4" t="s">
        <v>8</v>
      </c>
      <c r="D1217" s="4" t="s">
        <v>129</v>
      </c>
      <c r="E1217" s="5">
        <v>24020042.249765113</v>
      </c>
      <c r="F1217" s="5">
        <v>0</v>
      </c>
      <c r="G1217" s="5">
        <v>32479352.843716182</v>
      </c>
      <c r="H1217" s="5">
        <f t="shared" si="36"/>
        <v>8459310.5939510688</v>
      </c>
      <c r="I1217" s="5">
        <f t="shared" si="37"/>
        <v>8459310.5939510688</v>
      </c>
    </row>
    <row r="1218" spans="1:9" x14ac:dyDescent="0.25">
      <c r="A1218" s="4">
        <v>187985</v>
      </c>
      <c r="B1218" s="4">
        <v>2006</v>
      </c>
      <c r="C1218" s="4" t="s">
        <v>8</v>
      </c>
      <c r="D1218" s="4" t="s">
        <v>18</v>
      </c>
      <c r="E1218" s="5">
        <v>31811721.978403393</v>
      </c>
      <c r="F1218" s="5">
        <v>0</v>
      </c>
      <c r="G1218" s="5">
        <v>28660121.409724716</v>
      </c>
      <c r="H1218" s="5">
        <f t="shared" si="36"/>
        <v>-3151600.5686786771</v>
      </c>
      <c r="I1218" s="5">
        <f t="shared" si="37"/>
        <v>-3151600.5686786771</v>
      </c>
    </row>
    <row r="1219" spans="1:9" x14ac:dyDescent="0.25">
      <c r="A1219" s="4">
        <v>199120</v>
      </c>
      <c r="B1219" s="4">
        <v>2006</v>
      </c>
      <c r="C1219" s="4" t="s">
        <v>8</v>
      </c>
      <c r="D1219" s="4" t="s">
        <v>23</v>
      </c>
      <c r="E1219" s="5">
        <v>71366839.295456976</v>
      </c>
      <c r="F1219" s="5">
        <v>0</v>
      </c>
      <c r="G1219" s="5">
        <v>71474413.620877728</v>
      </c>
      <c r="H1219" s="5">
        <f t="shared" ref="H1219:H1282" si="38">G1219-E1219</f>
        <v>107574.32542075217</v>
      </c>
      <c r="I1219" s="5">
        <f t="shared" ref="I1219:I1282" si="39">G1219-E1219+F1219</f>
        <v>107574.32542075217</v>
      </c>
    </row>
    <row r="1220" spans="1:9" x14ac:dyDescent="0.25">
      <c r="A1220" s="4">
        <v>227216</v>
      </c>
      <c r="B1220" s="4">
        <v>2006</v>
      </c>
      <c r="C1220" s="4" t="s">
        <v>8</v>
      </c>
      <c r="D1220" s="4" t="s">
        <v>9</v>
      </c>
      <c r="E1220" s="5">
        <v>16819924.87550389</v>
      </c>
      <c r="F1220" s="5">
        <v>0</v>
      </c>
      <c r="G1220" s="5">
        <v>11287066.677950231</v>
      </c>
      <c r="H1220" s="5">
        <f t="shared" si="38"/>
        <v>-5532858.1975536589</v>
      </c>
      <c r="I1220" s="5">
        <f t="shared" si="39"/>
        <v>-5532858.1975536589</v>
      </c>
    </row>
    <row r="1221" spans="1:9" x14ac:dyDescent="0.25">
      <c r="A1221" s="4">
        <v>207500</v>
      </c>
      <c r="B1221" s="4">
        <v>2006</v>
      </c>
      <c r="C1221" s="4" t="s">
        <v>8</v>
      </c>
      <c r="D1221" s="4" t="s">
        <v>39</v>
      </c>
      <c r="E1221" s="5">
        <v>76579952.109690443</v>
      </c>
      <c r="F1221" s="5">
        <v>0</v>
      </c>
      <c r="G1221" s="5">
        <v>76817340.439123988</v>
      </c>
      <c r="H1221" s="5">
        <f t="shared" si="38"/>
        <v>237388.32943354547</v>
      </c>
      <c r="I1221" s="5">
        <f t="shared" si="39"/>
        <v>237388.32943354547</v>
      </c>
    </row>
    <row r="1222" spans="1:9" x14ac:dyDescent="0.25">
      <c r="A1222" s="4">
        <v>209551</v>
      </c>
      <c r="B1222" s="4">
        <v>2006</v>
      </c>
      <c r="C1222" s="4" t="s">
        <v>8</v>
      </c>
      <c r="D1222" s="4" t="s">
        <v>11</v>
      </c>
      <c r="E1222" s="5">
        <v>53231294.563921236</v>
      </c>
      <c r="F1222" s="5">
        <v>0</v>
      </c>
      <c r="G1222" s="5">
        <v>53810103.62937551</v>
      </c>
      <c r="H1222" s="5">
        <f t="shared" si="38"/>
        <v>578809.06545427442</v>
      </c>
      <c r="I1222" s="5">
        <f t="shared" si="39"/>
        <v>578809.06545427442</v>
      </c>
    </row>
    <row r="1223" spans="1:9" x14ac:dyDescent="0.25">
      <c r="A1223" s="4">
        <v>218663</v>
      </c>
      <c r="B1223" s="4">
        <v>2006</v>
      </c>
      <c r="C1223" s="4" t="s">
        <v>8</v>
      </c>
      <c r="D1223" s="4" t="s">
        <v>14</v>
      </c>
      <c r="E1223" s="5">
        <v>63216818.578541555</v>
      </c>
      <c r="F1223" s="5">
        <v>0</v>
      </c>
      <c r="G1223" s="5">
        <v>61978528.037494101</v>
      </c>
      <c r="H1223" s="5">
        <f t="shared" si="38"/>
        <v>-1238290.5410474539</v>
      </c>
      <c r="I1223" s="5">
        <f t="shared" si="39"/>
        <v>-1238290.5410474539</v>
      </c>
    </row>
    <row r="1224" spans="1:9" x14ac:dyDescent="0.25">
      <c r="A1224" s="4">
        <v>137351</v>
      </c>
      <c r="B1224" s="4">
        <v>2006</v>
      </c>
      <c r="C1224" s="4" t="s">
        <v>8</v>
      </c>
      <c r="D1224" s="4" t="s">
        <v>130</v>
      </c>
      <c r="E1224" s="5">
        <v>28856053.216232538</v>
      </c>
      <c r="F1224" s="5">
        <v>0</v>
      </c>
      <c r="G1224" s="5">
        <v>30646403.299254317</v>
      </c>
      <c r="H1224" s="5">
        <f t="shared" si="38"/>
        <v>1790350.0830217786</v>
      </c>
      <c r="I1224" s="5">
        <f t="shared" si="39"/>
        <v>1790350.0830217786</v>
      </c>
    </row>
    <row r="1225" spans="1:9" x14ac:dyDescent="0.25">
      <c r="A1225" s="4">
        <v>176372</v>
      </c>
      <c r="B1225" s="4">
        <v>2006</v>
      </c>
      <c r="C1225" s="4" t="s">
        <v>8</v>
      </c>
      <c r="D1225" s="4" t="s">
        <v>30</v>
      </c>
      <c r="E1225" s="5">
        <v>21902680.789930265</v>
      </c>
      <c r="F1225" s="5">
        <v>0</v>
      </c>
      <c r="G1225" s="5">
        <v>23168397.093078658</v>
      </c>
      <c r="H1225" s="5">
        <f t="shared" si="38"/>
        <v>1265716.3031483926</v>
      </c>
      <c r="I1225" s="5">
        <f t="shared" si="39"/>
        <v>1265716.3031483926</v>
      </c>
    </row>
    <row r="1226" spans="1:9" x14ac:dyDescent="0.25">
      <c r="A1226" s="4">
        <v>206084</v>
      </c>
      <c r="B1226" s="4">
        <v>2006</v>
      </c>
      <c r="C1226" s="4" t="s">
        <v>8</v>
      </c>
      <c r="D1226" s="4" t="s">
        <v>16</v>
      </c>
      <c r="E1226" s="5">
        <v>19357186.468223937</v>
      </c>
      <c r="F1226" s="5">
        <v>0</v>
      </c>
      <c r="G1226" s="5">
        <v>18490211.648713566</v>
      </c>
      <c r="H1226" s="5">
        <f t="shared" si="38"/>
        <v>-866974.81951037049</v>
      </c>
      <c r="I1226" s="5">
        <f t="shared" si="39"/>
        <v>-866974.81951037049</v>
      </c>
    </row>
    <row r="1227" spans="1:9" x14ac:dyDescent="0.25">
      <c r="A1227" s="4">
        <v>230764</v>
      </c>
      <c r="B1227" s="4">
        <v>2006</v>
      </c>
      <c r="C1227" s="4" t="s">
        <v>8</v>
      </c>
      <c r="D1227" s="4" t="s">
        <v>18</v>
      </c>
      <c r="E1227" s="5">
        <v>29141772.367531326</v>
      </c>
      <c r="F1227" s="5">
        <v>0</v>
      </c>
      <c r="G1227" s="5">
        <v>29819701.585082918</v>
      </c>
      <c r="H1227" s="5">
        <f t="shared" si="38"/>
        <v>677929.21755159274</v>
      </c>
      <c r="I1227" s="5">
        <f t="shared" si="39"/>
        <v>677929.21755159274</v>
      </c>
    </row>
    <row r="1228" spans="1:9" x14ac:dyDescent="0.25">
      <c r="A1228" s="4">
        <v>234076</v>
      </c>
      <c r="B1228" s="4">
        <v>2006</v>
      </c>
      <c r="C1228" s="4" t="s">
        <v>8</v>
      </c>
      <c r="D1228" s="4" t="s">
        <v>23</v>
      </c>
      <c r="E1228" s="5">
        <v>61422703.941788085</v>
      </c>
      <c r="F1228" s="5">
        <v>0</v>
      </c>
      <c r="G1228" s="5">
        <v>62979157.610649899</v>
      </c>
      <c r="H1228" s="5">
        <f t="shared" si="38"/>
        <v>1556453.6688618138</v>
      </c>
      <c r="I1228" s="5">
        <f t="shared" si="39"/>
        <v>1556453.6688618138</v>
      </c>
    </row>
    <row r="1229" spans="1:9" x14ac:dyDescent="0.25">
      <c r="A1229" s="4">
        <v>236948</v>
      </c>
      <c r="B1229" s="4">
        <v>2006</v>
      </c>
      <c r="C1229" s="4" t="s">
        <v>8</v>
      </c>
      <c r="D1229" s="4" t="s">
        <v>11</v>
      </c>
      <c r="E1229" s="5">
        <v>58350588.793978706</v>
      </c>
      <c r="F1229" s="5">
        <v>0</v>
      </c>
      <c r="G1229" s="5">
        <v>62435199.83595708</v>
      </c>
      <c r="H1229" s="5">
        <f t="shared" si="38"/>
        <v>4084611.0419783741</v>
      </c>
      <c r="I1229" s="5">
        <f t="shared" si="39"/>
        <v>4084611.0419783741</v>
      </c>
    </row>
    <row r="1230" spans="1:9" x14ac:dyDescent="0.25">
      <c r="A1230" s="4">
        <v>240444</v>
      </c>
      <c r="B1230" s="4">
        <v>2006</v>
      </c>
      <c r="C1230" s="4" t="s">
        <v>8</v>
      </c>
      <c r="D1230" s="4" t="s">
        <v>37</v>
      </c>
      <c r="E1230" s="5">
        <v>93870200.946099207</v>
      </c>
      <c r="F1230" s="5">
        <v>0</v>
      </c>
      <c r="G1230" s="5">
        <v>93992693.000254333</v>
      </c>
      <c r="H1230" s="5">
        <f t="shared" si="38"/>
        <v>122492.05415512621</v>
      </c>
      <c r="I1230" s="5">
        <f t="shared" si="39"/>
        <v>122492.05415512621</v>
      </c>
    </row>
    <row r="1231" spans="1:9" x14ac:dyDescent="0.25">
      <c r="A1231" s="4">
        <v>240727</v>
      </c>
      <c r="B1231" s="4">
        <v>2006</v>
      </c>
      <c r="C1231" s="4" t="s">
        <v>8</v>
      </c>
      <c r="D1231" s="4" t="s">
        <v>18</v>
      </c>
      <c r="E1231" s="5">
        <v>26540647.894760199</v>
      </c>
      <c r="F1231" s="5">
        <v>0</v>
      </c>
      <c r="G1231" s="5">
        <v>25224795.879342627</v>
      </c>
      <c r="H1231" s="5">
        <f t="shared" si="38"/>
        <v>-1315852.0154175721</v>
      </c>
      <c r="I1231" s="5">
        <f t="shared" si="39"/>
        <v>-1315852.0154175721</v>
      </c>
    </row>
    <row r="1232" spans="1:9" x14ac:dyDescent="0.25">
      <c r="A1232" s="4">
        <v>230728</v>
      </c>
      <c r="B1232" s="4">
        <v>2006</v>
      </c>
      <c r="C1232" s="4" t="s">
        <v>8</v>
      </c>
      <c r="D1232" s="4" t="s">
        <v>129</v>
      </c>
      <c r="E1232" s="5">
        <v>13693507.052091716</v>
      </c>
      <c r="F1232" s="5">
        <v>0</v>
      </c>
      <c r="G1232" s="5">
        <v>13017145.803314514</v>
      </c>
      <c r="H1232" s="5">
        <f t="shared" si="38"/>
        <v>-676361.2487772014</v>
      </c>
      <c r="I1232" s="5">
        <f t="shared" si="39"/>
        <v>-676361.2487772014</v>
      </c>
    </row>
    <row r="1233" spans="1:9" x14ac:dyDescent="0.25">
      <c r="A1233" s="4">
        <v>233921</v>
      </c>
      <c r="B1233" s="4">
        <v>2006</v>
      </c>
      <c r="C1233" s="4" t="s">
        <v>8</v>
      </c>
      <c r="D1233" s="4" t="s">
        <v>23</v>
      </c>
      <c r="E1233" s="5">
        <v>53946102.597536333</v>
      </c>
      <c r="F1233" s="5">
        <v>0</v>
      </c>
      <c r="G1233" s="5">
        <v>57930319.587198243</v>
      </c>
      <c r="H1233" s="5">
        <f t="shared" si="38"/>
        <v>3984216.9896619096</v>
      </c>
      <c r="I1233" s="5">
        <f t="shared" si="39"/>
        <v>3984216.9896619096</v>
      </c>
    </row>
    <row r="1234" spans="1:9" x14ac:dyDescent="0.25">
      <c r="A1234" s="4">
        <v>236939</v>
      </c>
      <c r="B1234" s="4">
        <v>2006</v>
      </c>
      <c r="C1234" s="4" t="s">
        <v>8</v>
      </c>
      <c r="D1234" s="4" t="s">
        <v>11</v>
      </c>
      <c r="E1234" s="5">
        <v>35055099.319224603</v>
      </c>
      <c r="F1234" s="5">
        <v>0</v>
      </c>
      <c r="G1234" s="5">
        <v>38013055.14898514</v>
      </c>
      <c r="H1234" s="5">
        <f t="shared" si="38"/>
        <v>2957955.8297605366</v>
      </c>
      <c r="I1234" s="5">
        <f t="shared" si="39"/>
        <v>2957955.8297605366</v>
      </c>
    </row>
    <row r="1235" spans="1:9" x14ac:dyDescent="0.25">
      <c r="A1235" s="4">
        <v>238032</v>
      </c>
      <c r="B1235" s="4">
        <v>2006</v>
      </c>
      <c r="C1235" s="4" t="s">
        <v>8</v>
      </c>
      <c r="D1235" s="4" t="s">
        <v>130</v>
      </c>
      <c r="E1235" s="5">
        <v>46623164.5742971</v>
      </c>
      <c r="F1235" s="5">
        <v>0</v>
      </c>
      <c r="G1235" s="5">
        <v>59429869.204776123</v>
      </c>
      <c r="H1235" s="5">
        <f t="shared" si="38"/>
        <v>12806704.630479023</v>
      </c>
      <c r="I1235" s="5">
        <f t="shared" si="39"/>
        <v>12806704.630479023</v>
      </c>
    </row>
    <row r="1236" spans="1:9" x14ac:dyDescent="0.25">
      <c r="A1236" s="4">
        <v>172699</v>
      </c>
      <c r="B1236" s="4">
        <v>2006</v>
      </c>
      <c r="C1236" s="4" t="s">
        <v>8</v>
      </c>
      <c r="D1236" s="4" t="s">
        <v>16</v>
      </c>
      <c r="E1236" s="5">
        <v>24956917.283916503</v>
      </c>
      <c r="F1236" s="5">
        <v>0</v>
      </c>
      <c r="G1236" s="5">
        <v>25029847.476181541</v>
      </c>
      <c r="H1236" s="5">
        <f t="shared" si="38"/>
        <v>72930.192265037447</v>
      </c>
      <c r="I1236" s="5">
        <f t="shared" si="39"/>
        <v>72930.192265037447</v>
      </c>
    </row>
    <row r="1237" spans="1:9" x14ac:dyDescent="0.25">
      <c r="A1237" s="4">
        <v>104151</v>
      </c>
      <c r="B1237" s="4">
        <v>2005</v>
      </c>
      <c r="C1237" s="4" t="s">
        <v>8</v>
      </c>
      <c r="D1237" s="4" t="s">
        <v>11</v>
      </c>
      <c r="E1237" s="5">
        <v>48850262.534697108</v>
      </c>
      <c r="F1237" s="5">
        <v>0</v>
      </c>
      <c r="G1237" s="5">
        <v>50798309.199544244</v>
      </c>
      <c r="H1237" s="5">
        <f t="shared" si="38"/>
        <v>1948046.6648471355</v>
      </c>
      <c r="I1237" s="5">
        <f t="shared" si="39"/>
        <v>1948046.6648471355</v>
      </c>
    </row>
    <row r="1238" spans="1:9" x14ac:dyDescent="0.25">
      <c r="A1238" s="4">
        <v>106458</v>
      </c>
      <c r="B1238" s="4">
        <v>2005</v>
      </c>
      <c r="C1238" s="4" t="s">
        <v>8</v>
      </c>
      <c r="D1238" s="4" t="s">
        <v>9</v>
      </c>
      <c r="E1238" s="5">
        <v>11582180.742426053</v>
      </c>
      <c r="F1238" s="5">
        <v>0</v>
      </c>
      <c r="G1238" s="5">
        <v>8865822.7465092689</v>
      </c>
      <c r="H1238" s="5">
        <f t="shared" si="38"/>
        <v>-2716357.9959167838</v>
      </c>
      <c r="I1238" s="5">
        <f t="shared" si="39"/>
        <v>-2716357.9959167838</v>
      </c>
    </row>
    <row r="1239" spans="1:9" x14ac:dyDescent="0.25">
      <c r="A1239" s="4">
        <v>100858</v>
      </c>
      <c r="B1239" s="4">
        <v>2005</v>
      </c>
      <c r="C1239" s="4" t="s">
        <v>8</v>
      </c>
      <c r="D1239" s="4" t="s">
        <v>14</v>
      </c>
      <c r="E1239" s="5">
        <v>75353070.759693921</v>
      </c>
      <c r="F1239" s="5">
        <v>0</v>
      </c>
      <c r="G1239" s="5">
        <v>70536792.718221262</v>
      </c>
      <c r="H1239" s="5">
        <f t="shared" si="38"/>
        <v>-4816278.0414726585</v>
      </c>
      <c r="I1239" s="5">
        <f t="shared" si="39"/>
        <v>-4816278.0414726585</v>
      </c>
    </row>
    <row r="1240" spans="1:9" x14ac:dyDescent="0.25">
      <c r="A1240" s="4">
        <v>150136</v>
      </c>
      <c r="B1240" s="4">
        <v>2005</v>
      </c>
      <c r="C1240" s="4" t="s">
        <v>8</v>
      </c>
      <c r="D1240" s="4" t="s">
        <v>16</v>
      </c>
      <c r="E1240" s="5">
        <v>18192627.62158275</v>
      </c>
      <c r="F1240" s="5">
        <v>0</v>
      </c>
      <c r="G1240" s="5">
        <v>18615033.680401001</v>
      </c>
      <c r="H1240" s="5">
        <f t="shared" si="38"/>
        <v>422406.05881825089</v>
      </c>
      <c r="I1240" s="5">
        <f t="shared" si="39"/>
        <v>422406.05881825089</v>
      </c>
    </row>
    <row r="1241" spans="1:9" x14ac:dyDescent="0.25">
      <c r="A1241" s="4">
        <v>142115</v>
      </c>
      <c r="B1241" s="4">
        <v>2005</v>
      </c>
      <c r="C1241" s="4" t="s">
        <v>8</v>
      </c>
      <c r="D1241" s="4" t="s">
        <v>129</v>
      </c>
      <c r="E1241" s="5">
        <v>20710948.519951526</v>
      </c>
      <c r="F1241" s="5">
        <v>0</v>
      </c>
      <c r="G1241" s="5">
        <v>20785442.402128454</v>
      </c>
      <c r="H1241" s="5">
        <f t="shared" si="38"/>
        <v>74493.882176928222</v>
      </c>
      <c r="I1241" s="5">
        <f t="shared" si="39"/>
        <v>74493.882176928222</v>
      </c>
    </row>
    <row r="1242" spans="1:9" x14ac:dyDescent="0.25">
      <c r="A1242" s="4">
        <v>201441</v>
      </c>
      <c r="B1242" s="4">
        <v>2005</v>
      </c>
      <c r="C1242" s="4" t="s">
        <v>8</v>
      </c>
      <c r="D1242" s="4" t="s">
        <v>16</v>
      </c>
      <c r="E1242" s="5">
        <v>20169240.413581919</v>
      </c>
      <c r="F1242" s="5">
        <v>0</v>
      </c>
      <c r="G1242" s="5">
        <v>20658206.138568945</v>
      </c>
      <c r="H1242" s="5">
        <f t="shared" si="38"/>
        <v>488965.7249870263</v>
      </c>
      <c r="I1242" s="5">
        <f t="shared" si="39"/>
        <v>488965.7249870263</v>
      </c>
    </row>
    <row r="1243" spans="1:9" x14ac:dyDescent="0.25">
      <c r="A1243" s="4">
        <v>110556</v>
      </c>
      <c r="B1243" s="4">
        <v>2005</v>
      </c>
      <c r="C1243" s="4" t="s">
        <v>8</v>
      </c>
      <c r="D1243" s="4" t="s">
        <v>129</v>
      </c>
      <c r="E1243" s="5">
        <v>31154765.900052775</v>
      </c>
      <c r="F1243" s="5">
        <v>0</v>
      </c>
      <c r="G1243" s="5">
        <v>32802553.614051055</v>
      </c>
      <c r="H1243" s="5">
        <f t="shared" si="38"/>
        <v>1647787.7139982805</v>
      </c>
      <c r="I1243" s="5">
        <f t="shared" si="39"/>
        <v>1647787.7139982805</v>
      </c>
    </row>
    <row r="1244" spans="1:9" x14ac:dyDescent="0.25">
      <c r="A1244" s="4">
        <v>169248</v>
      </c>
      <c r="B1244" s="4">
        <v>2005</v>
      </c>
      <c r="C1244" s="4" t="s">
        <v>8</v>
      </c>
      <c r="D1244" s="4" t="s">
        <v>16</v>
      </c>
      <c r="E1244" s="5">
        <v>20567782.375986546</v>
      </c>
      <c r="F1244" s="5">
        <v>0</v>
      </c>
      <c r="G1244" s="5">
        <v>20567782.375986546</v>
      </c>
      <c r="H1244" s="5">
        <f t="shared" si="38"/>
        <v>0</v>
      </c>
      <c r="I1244" s="5">
        <f t="shared" si="39"/>
        <v>0</v>
      </c>
    </row>
    <row r="1245" spans="1:9" x14ac:dyDescent="0.25">
      <c r="A1245" s="4">
        <v>217882</v>
      </c>
      <c r="B1245" s="4">
        <v>2005</v>
      </c>
      <c r="C1245" s="4" t="s">
        <v>8</v>
      </c>
      <c r="D1245" s="4" t="s">
        <v>23</v>
      </c>
      <c r="E1245" s="5">
        <v>49130689.632428929</v>
      </c>
      <c r="F1245" s="5">
        <v>0</v>
      </c>
      <c r="G1245" s="5">
        <v>49706065.311218508</v>
      </c>
      <c r="H1245" s="5">
        <f t="shared" si="38"/>
        <v>575375.67878957838</v>
      </c>
      <c r="I1245" s="5">
        <f t="shared" si="39"/>
        <v>575375.67878957838</v>
      </c>
    </row>
    <row r="1246" spans="1:9" x14ac:dyDescent="0.25">
      <c r="A1246" s="4">
        <v>126818</v>
      </c>
      <c r="B1246" s="4">
        <v>2005</v>
      </c>
      <c r="C1246" s="4" t="s">
        <v>8</v>
      </c>
      <c r="D1246" s="4" t="s">
        <v>18</v>
      </c>
      <c r="E1246" s="5">
        <v>22136386.466747317</v>
      </c>
      <c r="F1246" s="5">
        <v>0</v>
      </c>
      <c r="G1246" s="5">
        <v>23403447.335325822</v>
      </c>
      <c r="H1246" s="5">
        <f t="shared" si="38"/>
        <v>1267060.8685785048</v>
      </c>
      <c r="I1246" s="5">
        <f t="shared" si="39"/>
        <v>1267060.8685785048</v>
      </c>
    </row>
    <row r="1247" spans="1:9" x14ac:dyDescent="0.25">
      <c r="A1247" s="4">
        <v>198464</v>
      </c>
      <c r="B1247" s="4">
        <v>2005</v>
      </c>
      <c r="C1247" s="4" t="s">
        <v>8</v>
      </c>
      <c r="D1247" s="4" t="s">
        <v>30</v>
      </c>
      <c r="E1247" s="5">
        <v>26746076.252836663</v>
      </c>
      <c r="F1247" s="5">
        <v>0</v>
      </c>
      <c r="G1247" s="5">
        <v>25965900.466788277</v>
      </c>
      <c r="H1247" s="5">
        <f t="shared" si="38"/>
        <v>-780175.78604838625</v>
      </c>
      <c r="I1247" s="5">
        <f t="shared" si="39"/>
        <v>-780175.78604838625</v>
      </c>
    </row>
    <row r="1248" spans="1:9" x14ac:dyDescent="0.25">
      <c r="A1248" s="4">
        <v>169798</v>
      </c>
      <c r="B1248" s="4">
        <v>2005</v>
      </c>
      <c r="C1248" s="4" t="s">
        <v>8</v>
      </c>
      <c r="D1248" s="4" t="s">
        <v>16</v>
      </c>
      <c r="E1248" s="5">
        <v>24271128.085471574</v>
      </c>
      <c r="F1248" s="5">
        <v>0</v>
      </c>
      <c r="G1248" s="5">
        <v>24531557.419435624</v>
      </c>
      <c r="H1248" s="5">
        <f t="shared" si="38"/>
        <v>260429.33396404982</v>
      </c>
      <c r="I1248" s="5">
        <f t="shared" si="39"/>
        <v>260429.33396404982</v>
      </c>
    </row>
    <row r="1249" spans="1:9" x14ac:dyDescent="0.25">
      <c r="A1249" s="4">
        <v>133669</v>
      </c>
      <c r="B1249" s="4">
        <v>2005</v>
      </c>
      <c r="C1249" s="4" t="s">
        <v>8</v>
      </c>
      <c r="D1249" s="4" t="s">
        <v>9</v>
      </c>
      <c r="E1249" s="5">
        <v>17650897.393793046</v>
      </c>
      <c r="F1249" s="5">
        <v>0</v>
      </c>
      <c r="G1249" s="5">
        <v>17764594.11928536</v>
      </c>
      <c r="H1249" s="5">
        <f t="shared" si="38"/>
        <v>113696.7254923135</v>
      </c>
      <c r="I1249" s="5">
        <f t="shared" si="39"/>
        <v>113696.7254923135</v>
      </c>
    </row>
    <row r="1250" spans="1:9" x14ac:dyDescent="0.25">
      <c r="A1250" s="4">
        <v>133951</v>
      </c>
      <c r="B1250" s="4">
        <v>2005</v>
      </c>
      <c r="C1250" s="4" t="s">
        <v>8</v>
      </c>
      <c r="D1250" s="4" t="s">
        <v>9</v>
      </c>
      <c r="E1250" s="5">
        <v>16545787.441745294</v>
      </c>
      <c r="F1250" s="5">
        <v>0</v>
      </c>
      <c r="G1250" s="5">
        <v>17735737.955736496</v>
      </c>
      <c r="H1250" s="5">
        <f t="shared" si="38"/>
        <v>1189950.5139912013</v>
      </c>
      <c r="I1250" s="5">
        <f t="shared" si="39"/>
        <v>1189950.5139912013</v>
      </c>
    </row>
    <row r="1251" spans="1:9" x14ac:dyDescent="0.25">
      <c r="A1251" s="4">
        <v>134097</v>
      </c>
      <c r="B1251" s="4">
        <v>2005</v>
      </c>
      <c r="C1251" s="4" t="s">
        <v>8</v>
      </c>
      <c r="D1251" s="4" t="s">
        <v>23</v>
      </c>
      <c r="E1251" s="5">
        <v>69329449.852162614</v>
      </c>
      <c r="F1251" s="5">
        <v>0</v>
      </c>
      <c r="G1251" s="5">
        <v>69531227.927642599</v>
      </c>
      <c r="H1251" s="5">
        <f t="shared" si="38"/>
        <v>201778.07547998428</v>
      </c>
      <c r="I1251" s="5">
        <f t="shared" si="39"/>
        <v>201778.07547998428</v>
      </c>
    </row>
    <row r="1252" spans="1:9" x14ac:dyDescent="0.25">
      <c r="A1252" s="4">
        <v>139755</v>
      </c>
      <c r="B1252" s="4">
        <v>2005</v>
      </c>
      <c r="C1252" s="4" t="s">
        <v>8</v>
      </c>
      <c r="D1252" s="4" t="s">
        <v>23</v>
      </c>
      <c r="E1252" s="5">
        <v>50316539.080927685</v>
      </c>
      <c r="F1252" s="5">
        <v>0</v>
      </c>
      <c r="G1252" s="5">
        <v>53034515.627414905</v>
      </c>
      <c r="H1252" s="5">
        <f t="shared" si="38"/>
        <v>2717976.5464872196</v>
      </c>
      <c r="I1252" s="5">
        <f t="shared" si="39"/>
        <v>2717976.5464872196</v>
      </c>
    </row>
    <row r="1253" spans="1:9" x14ac:dyDescent="0.25">
      <c r="A1253" s="4">
        <v>151351</v>
      </c>
      <c r="B1253" s="4">
        <v>2005</v>
      </c>
      <c r="C1253" s="4" t="s">
        <v>8</v>
      </c>
      <c r="D1253" s="4" t="s">
        <v>37</v>
      </c>
      <c r="E1253" s="5">
        <v>47690379.946488976</v>
      </c>
      <c r="F1253" s="5">
        <v>0</v>
      </c>
      <c r="G1253" s="5">
        <v>46662569.610067137</v>
      </c>
      <c r="H1253" s="5">
        <f t="shared" si="38"/>
        <v>-1027810.3364218399</v>
      </c>
      <c r="I1253" s="5">
        <f t="shared" si="39"/>
        <v>-1027810.3364218399</v>
      </c>
    </row>
    <row r="1254" spans="1:9" x14ac:dyDescent="0.25">
      <c r="A1254" s="4">
        <v>153603</v>
      </c>
      <c r="B1254" s="4">
        <v>2005</v>
      </c>
      <c r="C1254" s="4" t="s">
        <v>8</v>
      </c>
      <c r="D1254" s="4" t="s">
        <v>39</v>
      </c>
      <c r="E1254" s="5">
        <v>34690788.874826811</v>
      </c>
      <c r="F1254" s="5">
        <v>0</v>
      </c>
      <c r="G1254" s="5">
        <v>35533157.804510362</v>
      </c>
      <c r="H1254" s="5">
        <f t="shared" si="38"/>
        <v>842368.92968355119</v>
      </c>
      <c r="I1254" s="5">
        <f t="shared" si="39"/>
        <v>842368.92968355119</v>
      </c>
    </row>
    <row r="1255" spans="1:9" x14ac:dyDescent="0.25">
      <c r="A1255" s="4">
        <v>155399</v>
      </c>
      <c r="B1255" s="4">
        <v>2005</v>
      </c>
      <c r="C1255" s="4" t="s">
        <v>8</v>
      </c>
      <c r="D1255" s="4" t="s">
        <v>39</v>
      </c>
      <c r="E1255" s="5">
        <v>42269881.123387918</v>
      </c>
      <c r="F1255" s="5">
        <v>0</v>
      </c>
      <c r="G1255" s="5">
        <v>49016420.207949653</v>
      </c>
      <c r="H1255" s="5">
        <f t="shared" si="38"/>
        <v>6746539.0845617354</v>
      </c>
      <c r="I1255" s="5">
        <f t="shared" si="39"/>
        <v>6746539.0845617354</v>
      </c>
    </row>
    <row r="1256" spans="1:9" x14ac:dyDescent="0.25">
      <c r="A1256" s="4">
        <v>203517</v>
      </c>
      <c r="B1256" s="4">
        <v>2005</v>
      </c>
      <c r="C1256" s="4" t="s">
        <v>8</v>
      </c>
      <c r="D1256" s="4" t="s">
        <v>16</v>
      </c>
      <c r="E1256" s="5">
        <v>18708671.193736389</v>
      </c>
      <c r="F1256" s="5">
        <v>0</v>
      </c>
      <c r="G1256" s="5">
        <v>19310453.703282978</v>
      </c>
      <c r="H1256" s="5">
        <f t="shared" si="38"/>
        <v>601782.50954658911</v>
      </c>
      <c r="I1256" s="5">
        <f t="shared" si="39"/>
        <v>601782.50954658911</v>
      </c>
    </row>
    <row r="1257" spans="1:9" x14ac:dyDescent="0.25">
      <c r="A1257" s="4">
        <v>159391</v>
      </c>
      <c r="B1257" s="4">
        <v>2005</v>
      </c>
      <c r="C1257" s="4" t="s">
        <v>8</v>
      </c>
      <c r="D1257" s="4" t="s">
        <v>14</v>
      </c>
      <c r="E1257" s="5">
        <v>68646940.13584286</v>
      </c>
      <c r="F1257" s="5">
        <v>0</v>
      </c>
      <c r="G1257" s="5">
        <v>74890440.585332483</v>
      </c>
      <c r="H1257" s="5">
        <f t="shared" si="38"/>
        <v>6243500.4494896233</v>
      </c>
      <c r="I1257" s="5">
        <f t="shared" si="39"/>
        <v>6243500.4494896233</v>
      </c>
    </row>
    <row r="1258" spans="1:9" x14ac:dyDescent="0.25">
      <c r="A1258" s="4">
        <v>159647</v>
      </c>
      <c r="B1258" s="4">
        <v>2005</v>
      </c>
      <c r="C1258" s="4" t="s">
        <v>8</v>
      </c>
      <c r="D1258" s="4" t="s">
        <v>129</v>
      </c>
      <c r="E1258" s="5">
        <v>13514207.812219547</v>
      </c>
      <c r="F1258" s="5">
        <v>0</v>
      </c>
      <c r="G1258" s="5">
        <v>13530304.832243526</v>
      </c>
      <c r="H1258" s="5">
        <f t="shared" si="38"/>
        <v>16097.020023979247</v>
      </c>
      <c r="I1258" s="5">
        <f t="shared" si="39"/>
        <v>16097.020023979247</v>
      </c>
    </row>
    <row r="1259" spans="1:9" x14ac:dyDescent="0.25">
      <c r="A1259" s="4">
        <v>237525</v>
      </c>
      <c r="B1259" s="4">
        <v>2005</v>
      </c>
      <c r="C1259" s="4" t="s">
        <v>8</v>
      </c>
      <c r="D1259" s="4" t="s">
        <v>16</v>
      </c>
      <c r="E1259" s="5">
        <v>20298251.30662033</v>
      </c>
      <c r="F1259" s="5">
        <v>0</v>
      </c>
      <c r="G1259" s="5">
        <v>20061005.220918018</v>
      </c>
      <c r="H1259" s="5">
        <f t="shared" si="38"/>
        <v>-237246.08570231125</v>
      </c>
      <c r="I1259" s="5">
        <f t="shared" si="39"/>
        <v>-237246.08570231125</v>
      </c>
    </row>
    <row r="1260" spans="1:9" x14ac:dyDescent="0.25">
      <c r="A1260" s="4">
        <v>204024</v>
      </c>
      <c r="B1260" s="4">
        <v>2005</v>
      </c>
      <c r="C1260" s="4" t="s">
        <v>8</v>
      </c>
      <c r="D1260" s="4" t="s">
        <v>16</v>
      </c>
      <c r="E1260" s="5">
        <v>24647646.945201773</v>
      </c>
      <c r="F1260" s="5">
        <v>0</v>
      </c>
      <c r="G1260" s="5">
        <v>25265473.629157662</v>
      </c>
      <c r="H1260" s="5">
        <f t="shared" si="38"/>
        <v>617826.6839558892</v>
      </c>
      <c r="I1260" s="5">
        <f t="shared" si="39"/>
        <v>617826.6839558892</v>
      </c>
    </row>
    <row r="1261" spans="1:9" x14ac:dyDescent="0.25">
      <c r="A1261" s="4">
        <v>171100</v>
      </c>
      <c r="B1261" s="4">
        <v>2005</v>
      </c>
      <c r="C1261" s="4" t="s">
        <v>8</v>
      </c>
      <c r="D1261" s="4" t="s">
        <v>37</v>
      </c>
      <c r="E1261" s="5">
        <v>71699030.00870195</v>
      </c>
      <c r="F1261" s="5">
        <v>0</v>
      </c>
      <c r="G1261" s="5">
        <v>76405107.738025427</v>
      </c>
      <c r="H1261" s="5">
        <f t="shared" si="38"/>
        <v>4706077.7293234766</v>
      </c>
      <c r="I1261" s="5">
        <f t="shared" si="39"/>
        <v>4706077.7293234766</v>
      </c>
    </row>
    <row r="1262" spans="1:9" x14ac:dyDescent="0.25">
      <c r="A1262" s="4">
        <v>220978</v>
      </c>
      <c r="B1262" s="4">
        <v>2005</v>
      </c>
      <c r="C1262" s="4" t="s">
        <v>8</v>
      </c>
      <c r="D1262" s="4" t="s">
        <v>9</v>
      </c>
      <c r="E1262" s="5">
        <v>18897668.004271392</v>
      </c>
      <c r="F1262" s="5">
        <v>0</v>
      </c>
      <c r="G1262" s="5">
        <v>18897668.004271392</v>
      </c>
      <c r="H1262" s="5">
        <f t="shared" si="38"/>
        <v>0</v>
      </c>
      <c r="I1262" s="5">
        <f t="shared" si="39"/>
        <v>0</v>
      </c>
    </row>
    <row r="1263" spans="1:9" x14ac:dyDescent="0.25">
      <c r="A1263" s="4">
        <v>176080</v>
      </c>
      <c r="B1263" s="4">
        <v>2005</v>
      </c>
      <c r="C1263" s="4" t="s">
        <v>8</v>
      </c>
      <c r="D1263" s="4" t="s">
        <v>14</v>
      </c>
      <c r="E1263" s="5">
        <v>31060274.254108083</v>
      </c>
      <c r="F1263" s="5">
        <v>0</v>
      </c>
      <c r="G1263" s="5">
        <v>31341866.413298342</v>
      </c>
      <c r="H1263" s="5">
        <f t="shared" si="38"/>
        <v>281592.15919025987</v>
      </c>
      <c r="I1263" s="5">
        <f t="shared" si="39"/>
        <v>281592.15919025987</v>
      </c>
    </row>
    <row r="1264" spans="1:9" x14ac:dyDescent="0.25">
      <c r="A1264" s="4">
        <v>188030</v>
      </c>
      <c r="B1264" s="4">
        <v>2005</v>
      </c>
      <c r="C1264" s="4" t="s">
        <v>8</v>
      </c>
      <c r="D1264" s="4" t="s">
        <v>129</v>
      </c>
      <c r="E1264" s="5">
        <v>15537881.467539694</v>
      </c>
      <c r="F1264" s="5">
        <v>0</v>
      </c>
      <c r="G1264" s="5">
        <v>15800489.76138331</v>
      </c>
      <c r="H1264" s="5">
        <f t="shared" si="38"/>
        <v>262608.2938436158</v>
      </c>
      <c r="I1264" s="5">
        <f t="shared" si="39"/>
        <v>262608.2938436158</v>
      </c>
    </row>
    <row r="1265" spans="1:9" x14ac:dyDescent="0.25">
      <c r="A1265" s="4">
        <v>199193</v>
      </c>
      <c r="B1265" s="4">
        <v>2005</v>
      </c>
      <c r="C1265" s="4" t="s">
        <v>8</v>
      </c>
      <c r="D1265" s="4" t="s">
        <v>23</v>
      </c>
      <c r="E1265" s="5">
        <v>45531774.2313511</v>
      </c>
      <c r="F1265" s="5">
        <v>0</v>
      </c>
      <c r="G1265" s="5">
        <v>43989267.271465972</v>
      </c>
      <c r="H1265" s="5">
        <f t="shared" si="38"/>
        <v>-1542506.9598851278</v>
      </c>
      <c r="I1265" s="5">
        <f t="shared" si="39"/>
        <v>-1542506.9598851278</v>
      </c>
    </row>
    <row r="1266" spans="1:9" x14ac:dyDescent="0.25">
      <c r="A1266" s="4">
        <v>147703</v>
      </c>
      <c r="B1266" s="4">
        <v>2005</v>
      </c>
      <c r="C1266" s="4" t="s">
        <v>8</v>
      </c>
      <c r="D1266" s="4" t="s">
        <v>16</v>
      </c>
      <c r="E1266" s="5">
        <v>18690393.984865066</v>
      </c>
      <c r="F1266" s="5">
        <v>0</v>
      </c>
      <c r="G1266" s="5">
        <v>19490453.240677383</v>
      </c>
      <c r="H1266" s="5">
        <f t="shared" si="38"/>
        <v>800059.25581231713</v>
      </c>
      <c r="I1266" s="5">
        <f t="shared" si="39"/>
        <v>800059.25581231713</v>
      </c>
    </row>
    <row r="1267" spans="1:9" x14ac:dyDescent="0.25">
      <c r="A1267" s="4">
        <v>204857</v>
      </c>
      <c r="B1267" s="4">
        <v>2005</v>
      </c>
      <c r="C1267" s="4" t="s">
        <v>8</v>
      </c>
      <c r="D1267" s="4" t="s">
        <v>16</v>
      </c>
      <c r="E1267" s="5">
        <v>18417861.776172344</v>
      </c>
      <c r="F1267" s="5">
        <v>0</v>
      </c>
      <c r="G1267" s="5">
        <v>17768288.396441571</v>
      </c>
      <c r="H1267" s="5">
        <f t="shared" si="38"/>
        <v>-649573.37973077223</v>
      </c>
      <c r="I1267" s="5">
        <f t="shared" si="39"/>
        <v>-649573.37973077223</v>
      </c>
    </row>
    <row r="1268" spans="1:9" x14ac:dyDescent="0.25">
      <c r="A1268" s="4">
        <v>207388</v>
      </c>
      <c r="B1268" s="4">
        <v>2005</v>
      </c>
      <c r="C1268" s="4" t="s">
        <v>8</v>
      </c>
      <c r="D1268" s="4" t="s">
        <v>39</v>
      </c>
      <c r="E1268" s="5">
        <v>68125482.960604355</v>
      </c>
      <c r="F1268" s="5">
        <v>0</v>
      </c>
      <c r="G1268" s="5">
        <v>62985515.697496675</v>
      </c>
      <c r="H1268" s="5">
        <f t="shared" si="38"/>
        <v>-5139967.2631076798</v>
      </c>
      <c r="I1268" s="5">
        <f t="shared" si="39"/>
        <v>-5139967.2631076798</v>
      </c>
    </row>
    <row r="1269" spans="1:9" x14ac:dyDescent="0.25">
      <c r="A1269" s="4">
        <v>209542</v>
      </c>
      <c r="B1269" s="4">
        <v>2005</v>
      </c>
      <c r="C1269" s="4" t="s">
        <v>8</v>
      </c>
      <c r="D1269" s="4" t="s">
        <v>11</v>
      </c>
      <c r="E1269" s="5">
        <v>44373335.680288196</v>
      </c>
      <c r="F1269" s="5">
        <v>0</v>
      </c>
      <c r="G1269" s="5">
        <v>45773342.596746825</v>
      </c>
      <c r="H1269" s="5">
        <f t="shared" si="38"/>
        <v>1400006.9164586291</v>
      </c>
      <c r="I1269" s="5">
        <f t="shared" si="39"/>
        <v>1400006.9164586291</v>
      </c>
    </row>
    <row r="1270" spans="1:9" x14ac:dyDescent="0.25">
      <c r="A1270" s="4">
        <v>214777</v>
      </c>
      <c r="B1270" s="4">
        <v>2005</v>
      </c>
      <c r="C1270" s="4" t="s">
        <v>8</v>
      </c>
      <c r="D1270" s="4" t="s">
        <v>37</v>
      </c>
      <c r="E1270" s="5">
        <v>74006762.361553192</v>
      </c>
      <c r="F1270" s="5">
        <v>0</v>
      </c>
      <c r="G1270" s="5">
        <v>74703416.268089473</v>
      </c>
      <c r="H1270" s="5">
        <f t="shared" si="38"/>
        <v>696653.90653628111</v>
      </c>
      <c r="I1270" s="5">
        <f t="shared" si="39"/>
        <v>696653.90653628111</v>
      </c>
    </row>
    <row r="1271" spans="1:9" x14ac:dyDescent="0.25">
      <c r="A1271" s="4">
        <v>243780</v>
      </c>
      <c r="B1271" s="4">
        <v>2005</v>
      </c>
      <c r="C1271" s="4" t="s">
        <v>8</v>
      </c>
      <c r="D1271" s="4" t="s">
        <v>37</v>
      </c>
      <c r="E1271" s="5">
        <v>63291974.790811621</v>
      </c>
      <c r="F1271" s="5">
        <v>0</v>
      </c>
      <c r="G1271" s="5">
        <v>63077319.590899572</v>
      </c>
      <c r="H1271" s="5">
        <f t="shared" si="38"/>
        <v>-214655.19991204888</v>
      </c>
      <c r="I1271" s="5">
        <f t="shared" si="39"/>
        <v>-214655.19991204888</v>
      </c>
    </row>
    <row r="1272" spans="1:9" x14ac:dyDescent="0.25">
      <c r="A1272" s="4">
        <v>186380</v>
      </c>
      <c r="B1272" s="4">
        <v>2005</v>
      </c>
      <c r="C1272" s="4" t="s">
        <v>8</v>
      </c>
      <c r="D1272" s="4" t="s">
        <v>130</v>
      </c>
      <c r="E1272" s="5">
        <v>46697861.877896465</v>
      </c>
      <c r="F1272" s="5">
        <v>0</v>
      </c>
      <c r="G1272" s="5">
        <v>46697861.877896465</v>
      </c>
      <c r="H1272" s="5">
        <f t="shared" si="38"/>
        <v>0</v>
      </c>
      <c r="I1272" s="5">
        <f t="shared" si="39"/>
        <v>0</v>
      </c>
    </row>
    <row r="1273" spans="1:9" x14ac:dyDescent="0.25">
      <c r="A1273" s="4">
        <v>122409</v>
      </c>
      <c r="B1273" s="4">
        <v>2005</v>
      </c>
      <c r="C1273" s="4" t="s">
        <v>8</v>
      </c>
      <c r="D1273" s="4" t="s">
        <v>18</v>
      </c>
      <c r="E1273" s="5">
        <v>30942942.241913147</v>
      </c>
      <c r="F1273" s="5">
        <v>0</v>
      </c>
      <c r="G1273" s="5">
        <v>32088884.648556769</v>
      </c>
      <c r="H1273" s="5">
        <f t="shared" si="38"/>
        <v>1145942.4066436216</v>
      </c>
      <c r="I1273" s="5">
        <f t="shared" si="39"/>
        <v>1145942.4066436216</v>
      </c>
    </row>
    <row r="1274" spans="1:9" x14ac:dyDescent="0.25">
      <c r="A1274" s="4">
        <v>122755</v>
      </c>
      <c r="B1274" s="4">
        <v>2005</v>
      </c>
      <c r="C1274" s="4" t="s">
        <v>8</v>
      </c>
      <c r="D1274" s="4" t="s">
        <v>129</v>
      </c>
      <c r="E1274" s="5">
        <v>17240957.984167289</v>
      </c>
      <c r="F1274" s="5">
        <v>0</v>
      </c>
      <c r="G1274" s="5">
        <v>16170064.953138592</v>
      </c>
      <c r="H1274" s="5">
        <f t="shared" si="38"/>
        <v>-1070893.0310286973</v>
      </c>
      <c r="I1274" s="5">
        <f t="shared" si="39"/>
        <v>-1070893.0310286973</v>
      </c>
    </row>
    <row r="1275" spans="1:9" x14ac:dyDescent="0.25">
      <c r="A1275" s="4">
        <v>228723</v>
      </c>
      <c r="B1275" s="4">
        <v>2005</v>
      </c>
      <c r="C1275" s="4" t="s">
        <v>8</v>
      </c>
      <c r="D1275" s="4" t="s">
        <v>39</v>
      </c>
      <c r="E1275" s="5">
        <v>72353138.279552624</v>
      </c>
      <c r="F1275" s="5">
        <v>0</v>
      </c>
      <c r="G1275" s="5">
        <v>78875709.046341434</v>
      </c>
      <c r="H1275" s="5">
        <f t="shared" si="38"/>
        <v>6522570.7667888105</v>
      </c>
      <c r="I1275" s="5">
        <f t="shared" si="39"/>
        <v>6522570.7667888105</v>
      </c>
    </row>
    <row r="1276" spans="1:9" x14ac:dyDescent="0.25">
      <c r="A1276" s="4">
        <v>229115</v>
      </c>
      <c r="B1276" s="4">
        <v>2005</v>
      </c>
      <c r="C1276" s="4" t="s">
        <v>8</v>
      </c>
      <c r="D1276" s="4" t="s">
        <v>39</v>
      </c>
      <c r="E1276" s="5">
        <v>56885787.273089133</v>
      </c>
      <c r="F1276" s="5">
        <v>0</v>
      </c>
      <c r="G1276" s="5">
        <v>58943040.015148871</v>
      </c>
      <c r="H1276" s="5">
        <f t="shared" si="38"/>
        <v>2057252.7420597374</v>
      </c>
      <c r="I1276" s="5">
        <f t="shared" si="39"/>
        <v>2057252.7420597374</v>
      </c>
    </row>
    <row r="1277" spans="1:9" x14ac:dyDescent="0.25">
      <c r="A1277" s="4">
        <v>204796</v>
      </c>
      <c r="B1277" s="4">
        <v>2005</v>
      </c>
      <c r="C1277" s="4" t="s">
        <v>8</v>
      </c>
      <c r="D1277" s="4" t="s">
        <v>37</v>
      </c>
      <c r="E1277" s="5">
        <v>110091311.30959676</v>
      </c>
      <c r="F1277" s="5">
        <v>0</v>
      </c>
      <c r="G1277" s="5">
        <v>110239613.30992761</v>
      </c>
      <c r="H1277" s="5">
        <f t="shared" si="38"/>
        <v>148302.00033085048</v>
      </c>
      <c r="I1277" s="5">
        <f t="shared" si="39"/>
        <v>148302.00033085048</v>
      </c>
    </row>
    <row r="1278" spans="1:9" x14ac:dyDescent="0.25">
      <c r="A1278" s="4">
        <v>100751</v>
      </c>
      <c r="B1278" s="4">
        <v>2005</v>
      </c>
      <c r="C1278" s="4" t="s">
        <v>8</v>
      </c>
      <c r="D1278" s="4" t="s">
        <v>14</v>
      </c>
      <c r="E1278" s="5">
        <v>70038392.207562834</v>
      </c>
      <c r="F1278" s="5">
        <v>0</v>
      </c>
      <c r="G1278" s="5">
        <v>76548952.272206709</v>
      </c>
      <c r="H1278" s="5">
        <f t="shared" si="38"/>
        <v>6510560.0646438748</v>
      </c>
      <c r="I1278" s="5">
        <f t="shared" si="39"/>
        <v>6510560.0646438748</v>
      </c>
    </row>
    <row r="1279" spans="1:9" x14ac:dyDescent="0.25">
      <c r="A1279" s="4">
        <v>221759</v>
      </c>
      <c r="B1279" s="4">
        <v>2005</v>
      </c>
      <c r="C1279" s="4" t="s">
        <v>8</v>
      </c>
      <c r="D1279" s="4" t="s">
        <v>14</v>
      </c>
      <c r="E1279" s="5">
        <v>88219009.127000645</v>
      </c>
      <c r="F1279" s="5">
        <v>0</v>
      </c>
      <c r="G1279" s="5">
        <v>87619742.314506218</v>
      </c>
      <c r="H1279" s="5">
        <f t="shared" si="38"/>
        <v>-599266.81249442697</v>
      </c>
      <c r="I1279" s="5">
        <f t="shared" si="39"/>
        <v>-599266.81249442697</v>
      </c>
    </row>
    <row r="1280" spans="1:9" x14ac:dyDescent="0.25">
      <c r="A1280" s="4">
        <v>228778</v>
      </c>
      <c r="B1280" s="4">
        <v>2005</v>
      </c>
      <c r="C1280" s="4" t="s">
        <v>8</v>
      </c>
      <c r="D1280" s="4" t="s">
        <v>39</v>
      </c>
      <c r="E1280" s="5">
        <v>101267964.14760946</v>
      </c>
      <c r="F1280" s="5">
        <v>0</v>
      </c>
      <c r="G1280" s="5">
        <v>110179028.88512062</v>
      </c>
      <c r="H1280" s="5">
        <f t="shared" si="38"/>
        <v>8911064.737511158</v>
      </c>
      <c r="I1280" s="5">
        <f t="shared" si="39"/>
        <v>8911064.737511158</v>
      </c>
    </row>
    <row r="1281" spans="1:9" x14ac:dyDescent="0.25">
      <c r="A1281" s="4">
        <v>228796</v>
      </c>
      <c r="B1281" s="4">
        <v>2005</v>
      </c>
      <c r="C1281" s="4" t="s">
        <v>8</v>
      </c>
      <c r="D1281" s="4" t="s">
        <v>129</v>
      </c>
      <c r="E1281" s="5">
        <v>26208233.250145134</v>
      </c>
      <c r="F1281" s="5">
        <v>0</v>
      </c>
      <c r="G1281" s="5">
        <v>26208239.394984048</v>
      </c>
      <c r="H1281" s="5">
        <f t="shared" si="38"/>
        <v>6.1448389142751694</v>
      </c>
      <c r="I1281" s="5">
        <f t="shared" si="39"/>
        <v>6.1448389142751694</v>
      </c>
    </row>
    <row r="1282" spans="1:9" x14ac:dyDescent="0.25">
      <c r="A1282" s="4">
        <v>102368</v>
      </c>
      <c r="B1282" s="4">
        <v>2005</v>
      </c>
      <c r="C1282" s="4" t="s">
        <v>8</v>
      </c>
      <c r="D1282" s="4" t="s">
        <v>9</v>
      </c>
      <c r="E1282" s="5">
        <v>14717766.686473805</v>
      </c>
      <c r="F1282" s="5">
        <v>0</v>
      </c>
      <c r="G1282" s="5">
        <v>14717766.686473805</v>
      </c>
      <c r="H1282" s="5">
        <f t="shared" si="38"/>
        <v>0</v>
      </c>
      <c r="I1282" s="5">
        <f t="shared" si="39"/>
        <v>0</v>
      </c>
    </row>
    <row r="1283" spans="1:9" x14ac:dyDescent="0.25">
      <c r="A1283" s="4">
        <v>128328</v>
      </c>
      <c r="B1283" s="4">
        <v>2005</v>
      </c>
      <c r="C1283" s="4" t="s">
        <v>8</v>
      </c>
      <c r="D1283" s="4" t="s">
        <v>18</v>
      </c>
      <c r="E1283" s="5">
        <v>17611901.017065238</v>
      </c>
      <c r="F1283" s="5">
        <v>0</v>
      </c>
      <c r="G1283" s="5">
        <v>19025749.797665726</v>
      </c>
      <c r="H1283" s="5">
        <f t="shared" ref="H1283:H1335" si="40">G1283-E1283</f>
        <v>1413848.7806004882</v>
      </c>
      <c r="I1283" s="5">
        <f t="shared" ref="I1283:I1335" si="41">G1283-E1283+F1283</f>
        <v>1413848.7806004882</v>
      </c>
    </row>
    <row r="1284" spans="1:9" x14ac:dyDescent="0.25">
      <c r="A1284" s="4">
        <v>197036</v>
      </c>
      <c r="B1284" s="4">
        <v>2005</v>
      </c>
      <c r="C1284" s="4" t="s">
        <v>8</v>
      </c>
      <c r="D1284" s="4" t="s">
        <v>30</v>
      </c>
      <c r="E1284" s="5">
        <v>25185391.630470652</v>
      </c>
      <c r="F1284" s="5">
        <v>0</v>
      </c>
      <c r="G1284" s="5">
        <v>26570990.128639378</v>
      </c>
      <c r="H1284" s="5">
        <f t="shared" si="40"/>
        <v>1385598.4981687255</v>
      </c>
      <c r="I1284" s="5">
        <f t="shared" si="41"/>
        <v>1385598.4981687255</v>
      </c>
    </row>
    <row r="1285" spans="1:9" x14ac:dyDescent="0.25">
      <c r="A1285" s="4">
        <v>196088</v>
      </c>
      <c r="B1285" s="4">
        <v>2005</v>
      </c>
      <c r="C1285" s="4" t="s">
        <v>8</v>
      </c>
      <c r="D1285" s="4" t="s">
        <v>16</v>
      </c>
      <c r="E1285" s="5">
        <v>22963437.541981425</v>
      </c>
      <c r="F1285" s="5">
        <v>0</v>
      </c>
      <c r="G1285" s="5">
        <v>22969343.961147346</v>
      </c>
      <c r="H1285" s="5">
        <f t="shared" si="40"/>
        <v>5906.4191659204662</v>
      </c>
      <c r="I1285" s="5">
        <f t="shared" si="41"/>
        <v>5906.4191659204662</v>
      </c>
    </row>
    <row r="1286" spans="1:9" x14ac:dyDescent="0.25">
      <c r="A1286" s="4">
        <v>200800</v>
      </c>
      <c r="B1286" s="4">
        <v>2005</v>
      </c>
      <c r="C1286" s="4" t="s">
        <v>8</v>
      </c>
      <c r="D1286" s="4" t="s">
        <v>16</v>
      </c>
      <c r="E1286" s="5">
        <v>17078296.724257864</v>
      </c>
      <c r="F1286" s="5">
        <v>0</v>
      </c>
      <c r="G1286" s="5">
        <v>17232480.56439897</v>
      </c>
      <c r="H1286" s="5">
        <f t="shared" si="40"/>
        <v>154183.8401411064</v>
      </c>
      <c r="I1286" s="5">
        <f t="shared" si="41"/>
        <v>154183.8401411064</v>
      </c>
    </row>
    <row r="1287" spans="1:9" x14ac:dyDescent="0.25">
      <c r="A1287" s="4">
        <v>100663</v>
      </c>
      <c r="B1287" s="4">
        <v>2005</v>
      </c>
      <c r="C1287" s="4" t="s">
        <v>8</v>
      </c>
      <c r="D1287" s="4" t="s">
        <v>30</v>
      </c>
      <c r="E1287" s="5">
        <v>23193991.898104366</v>
      </c>
      <c r="F1287" s="5">
        <v>0</v>
      </c>
      <c r="G1287" s="5">
        <v>23085068.483481891</v>
      </c>
      <c r="H1287" s="5">
        <f t="shared" si="40"/>
        <v>-108923.41462247446</v>
      </c>
      <c r="I1287" s="5">
        <f t="shared" si="41"/>
        <v>-108923.41462247446</v>
      </c>
    </row>
    <row r="1288" spans="1:9" x14ac:dyDescent="0.25">
      <c r="A1288" s="4">
        <v>104179</v>
      </c>
      <c r="B1288" s="4">
        <v>2005</v>
      </c>
      <c r="C1288" s="4" t="s">
        <v>8</v>
      </c>
      <c r="D1288" s="4" t="s">
        <v>11</v>
      </c>
      <c r="E1288" s="5">
        <v>50092923.476908527</v>
      </c>
      <c r="F1288" s="5">
        <v>0</v>
      </c>
      <c r="G1288" s="5">
        <v>48734759.226563536</v>
      </c>
      <c r="H1288" s="5">
        <f t="shared" si="40"/>
        <v>-1358164.2503449917</v>
      </c>
      <c r="I1288" s="5">
        <f t="shared" si="41"/>
        <v>-1358164.2503449917</v>
      </c>
    </row>
    <row r="1289" spans="1:9" x14ac:dyDescent="0.25">
      <c r="A1289" s="4">
        <v>106397</v>
      </c>
      <c r="B1289" s="4">
        <v>2005</v>
      </c>
      <c r="C1289" s="4" t="s">
        <v>8</v>
      </c>
      <c r="D1289" s="4" t="s">
        <v>14</v>
      </c>
      <c r="E1289" s="5">
        <v>56429748.052948833</v>
      </c>
      <c r="F1289" s="5">
        <v>0</v>
      </c>
      <c r="G1289" s="5">
        <v>58157777.531445935</v>
      </c>
      <c r="H1289" s="5">
        <f t="shared" si="40"/>
        <v>1728029.4784971029</v>
      </c>
      <c r="I1289" s="5">
        <f t="shared" si="41"/>
        <v>1728029.4784971029</v>
      </c>
    </row>
    <row r="1290" spans="1:9" x14ac:dyDescent="0.25">
      <c r="A1290" s="4">
        <v>110635</v>
      </c>
      <c r="B1290" s="4">
        <v>2005</v>
      </c>
      <c r="C1290" s="4" t="s">
        <v>8</v>
      </c>
      <c r="D1290" s="4" t="s">
        <v>11</v>
      </c>
      <c r="E1290" s="5">
        <v>63628627.164623529</v>
      </c>
      <c r="F1290" s="5">
        <v>0</v>
      </c>
      <c r="G1290" s="5">
        <v>53934998.756661281</v>
      </c>
      <c r="H1290" s="5">
        <f t="shared" si="40"/>
        <v>-9693628.4079622477</v>
      </c>
      <c r="I1290" s="5">
        <f t="shared" si="41"/>
        <v>-9693628.4079622477</v>
      </c>
    </row>
    <row r="1291" spans="1:9" x14ac:dyDescent="0.25">
      <c r="A1291" s="4">
        <v>110662</v>
      </c>
      <c r="B1291" s="4">
        <v>2005</v>
      </c>
      <c r="C1291" s="4" t="s">
        <v>8</v>
      </c>
      <c r="D1291" s="4" t="s">
        <v>11</v>
      </c>
      <c r="E1291" s="5">
        <v>56545543.8554148</v>
      </c>
      <c r="F1291" s="5">
        <v>0</v>
      </c>
      <c r="G1291" s="5">
        <v>56548560.971322484</v>
      </c>
      <c r="H1291" s="5">
        <f t="shared" si="40"/>
        <v>3017.1159076839685</v>
      </c>
      <c r="I1291" s="5">
        <f t="shared" si="41"/>
        <v>3017.1159076839685</v>
      </c>
    </row>
    <row r="1292" spans="1:9" x14ac:dyDescent="0.25">
      <c r="A1292" s="4">
        <v>132903</v>
      </c>
      <c r="B1292" s="4">
        <v>2005</v>
      </c>
      <c r="C1292" s="4" t="s">
        <v>8</v>
      </c>
      <c r="D1292" s="4" t="s">
        <v>16</v>
      </c>
      <c r="E1292" s="5">
        <v>25477541.851886138</v>
      </c>
      <c r="F1292" s="5">
        <v>0</v>
      </c>
      <c r="G1292" s="5">
        <v>27147183.071004771</v>
      </c>
      <c r="H1292" s="5">
        <f t="shared" si="40"/>
        <v>1669641.2191186324</v>
      </c>
      <c r="I1292" s="5">
        <f t="shared" si="41"/>
        <v>1669641.2191186324</v>
      </c>
    </row>
    <row r="1293" spans="1:9" x14ac:dyDescent="0.25">
      <c r="A1293" s="4">
        <v>201885</v>
      </c>
      <c r="B1293" s="4">
        <v>2005</v>
      </c>
      <c r="C1293" s="4" t="s">
        <v>8</v>
      </c>
      <c r="D1293" s="4" t="s">
        <v>30</v>
      </c>
      <c r="E1293" s="5">
        <v>31028393.600844834</v>
      </c>
      <c r="F1293" s="5">
        <v>0</v>
      </c>
      <c r="G1293" s="5">
        <v>25960931.750040915</v>
      </c>
      <c r="H1293" s="5">
        <f t="shared" si="40"/>
        <v>-5067461.8508039191</v>
      </c>
      <c r="I1293" s="5">
        <f t="shared" si="41"/>
        <v>-5067461.8508039191</v>
      </c>
    </row>
    <row r="1294" spans="1:9" x14ac:dyDescent="0.25">
      <c r="A1294" s="4">
        <v>126614</v>
      </c>
      <c r="B1294" s="4">
        <v>2005</v>
      </c>
      <c r="C1294" s="4" t="s">
        <v>8</v>
      </c>
      <c r="D1294" s="4" t="s">
        <v>39</v>
      </c>
      <c r="E1294" s="5">
        <v>44998303.896032095</v>
      </c>
      <c r="F1294" s="5">
        <v>0</v>
      </c>
      <c r="G1294" s="5">
        <v>44060696.107991673</v>
      </c>
      <c r="H1294" s="5">
        <f t="shared" si="40"/>
        <v>-937607.7880404219</v>
      </c>
      <c r="I1294" s="5">
        <f t="shared" si="41"/>
        <v>-937607.7880404219</v>
      </c>
    </row>
    <row r="1295" spans="1:9" x14ac:dyDescent="0.25">
      <c r="A1295" s="4">
        <v>129020</v>
      </c>
      <c r="B1295" s="4">
        <v>2005</v>
      </c>
      <c r="C1295" s="4" t="s">
        <v>8</v>
      </c>
      <c r="D1295" s="4" t="s">
        <v>130</v>
      </c>
      <c r="E1295" s="5">
        <v>58202687.701146364</v>
      </c>
      <c r="F1295" s="5">
        <v>0</v>
      </c>
      <c r="G1295" s="5">
        <v>58001616.282141708</v>
      </c>
      <c r="H1295" s="5">
        <f t="shared" si="40"/>
        <v>-201071.41900465637</v>
      </c>
      <c r="I1295" s="5">
        <f t="shared" si="41"/>
        <v>-201071.41900465637</v>
      </c>
    </row>
    <row r="1296" spans="1:9" x14ac:dyDescent="0.25">
      <c r="A1296" s="4">
        <v>134130</v>
      </c>
      <c r="B1296" s="4">
        <v>2005</v>
      </c>
      <c r="C1296" s="4" t="s">
        <v>8</v>
      </c>
      <c r="D1296" s="4" t="s">
        <v>14</v>
      </c>
      <c r="E1296" s="5">
        <v>90782318.849007979</v>
      </c>
      <c r="F1296" s="5">
        <v>0</v>
      </c>
      <c r="G1296" s="5">
        <v>95543008.219712228</v>
      </c>
      <c r="H1296" s="5">
        <f t="shared" si="40"/>
        <v>4760689.3707042485</v>
      </c>
      <c r="I1296" s="5">
        <f t="shared" si="41"/>
        <v>4760689.3707042485</v>
      </c>
    </row>
    <row r="1297" spans="1:9" x14ac:dyDescent="0.25">
      <c r="A1297" s="4">
        <v>139959</v>
      </c>
      <c r="B1297" s="4">
        <v>2005</v>
      </c>
      <c r="C1297" s="4" t="s">
        <v>8</v>
      </c>
      <c r="D1297" s="4" t="s">
        <v>14</v>
      </c>
      <c r="E1297" s="5">
        <v>55221276.994465239</v>
      </c>
      <c r="F1297" s="5">
        <v>0</v>
      </c>
      <c r="G1297" s="5">
        <v>84537478.824634701</v>
      </c>
      <c r="H1297" s="5">
        <f t="shared" si="40"/>
        <v>29316201.830169462</v>
      </c>
      <c r="I1297" s="5">
        <f t="shared" si="41"/>
        <v>29316201.830169462</v>
      </c>
    </row>
    <row r="1298" spans="1:9" x14ac:dyDescent="0.25">
      <c r="A1298" s="4">
        <v>141574</v>
      </c>
      <c r="B1298" s="4">
        <v>2005</v>
      </c>
      <c r="C1298" s="4" t="s">
        <v>8</v>
      </c>
      <c r="D1298" s="4" t="s">
        <v>129</v>
      </c>
      <c r="E1298" s="5">
        <v>27082284.969278846</v>
      </c>
      <c r="F1298" s="5">
        <v>0</v>
      </c>
      <c r="G1298" s="5">
        <v>24430584.197402485</v>
      </c>
      <c r="H1298" s="5">
        <f t="shared" si="40"/>
        <v>-2651700.7718763612</v>
      </c>
      <c r="I1298" s="5">
        <f t="shared" si="41"/>
        <v>-2651700.7718763612</v>
      </c>
    </row>
    <row r="1299" spans="1:9" x14ac:dyDescent="0.25">
      <c r="A1299" s="4">
        <v>225511</v>
      </c>
      <c r="B1299" s="4">
        <v>2005</v>
      </c>
      <c r="C1299" s="4" t="s">
        <v>8</v>
      </c>
      <c r="D1299" s="4" t="s">
        <v>30</v>
      </c>
      <c r="E1299" s="5">
        <v>27869864.057253055</v>
      </c>
      <c r="F1299" s="5">
        <v>0</v>
      </c>
      <c r="G1299" s="5">
        <v>27834808.980205875</v>
      </c>
      <c r="H1299" s="5">
        <f t="shared" si="40"/>
        <v>-35055.077047180384</v>
      </c>
      <c r="I1299" s="5">
        <f t="shared" si="41"/>
        <v>-35055.077047180384</v>
      </c>
    </row>
    <row r="1300" spans="1:9" x14ac:dyDescent="0.25">
      <c r="A1300" s="4">
        <v>142285</v>
      </c>
      <c r="B1300" s="4">
        <v>2005</v>
      </c>
      <c r="C1300" s="4" t="s">
        <v>8</v>
      </c>
      <c r="D1300" s="4" t="s">
        <v>129</v>
      </c>
      <c r="E1300" s="5">
        <v>14545598.131793769</v>
      </c>
      <c r="F1300" s="5">
        <v>0</v>
      </c>
      <c r="G1300" s="5">
        <v>14580774.876651481</v>
      </c>
      <c r="H1300" s="5">
        <f t="shared" si="40"/>
        <v>35176.744857711717</v>
      </c>
      <c r="I1300" s="5">
        <f t="shared" si="41"/>
        <v>35176.744857711717</v>
      </c>
    </row>
    <row r="1301" spans="1:9" x14ac:dyDescent="0.25">
      <c r="A1301" s="4">
        <v>145637</v>
      </c>
      <c r="B1301" s="4">
        <v>2005</v>
      </c>
      <c r="C1301" s="4" t="s">
        <v>8</v>
      </c>
      <c r="D1301" s="4" t="s">
        <v>37</v>
      </c>
      <c r="E1301" s="5">
        <v>58886654.973256968</v>
      </c>
      <c r="F1301" s="5">
        <v>0</v>
      </c>
      <c r="G1301" s="5">
        <v>59478062.536778025</v>
      </c>
      <c r="H1301" s="5">
        <f t="shared" si="40"/>
        <v>591407.56352105737</v>
      </c>
      <c r="I1301" s="5">
        <f t="shared" si="41"/>
        <v>591407.56352105737</v>
      </c>
    </row>
    <row r="1302" spans="1:9" x14ac:dyDescent="0.25">
      <c r="A1302" s="4">
        <v>153658</v>
      </c>
      <c r="B1302" s="4">
        <v>2005</v>
      </c>
      <c r="C1302" s="4" t="s">
        <v>8</v>
      </c>
      <c r="D1302" s="4" t="s">
        <v>37</v>
      </c>
      <c r="E1302" s="5">
        <v>67571915.315127134</v>
      </c>
      <c r="F1302" s="5">
        <v>0</v>
      </c>
      <c r="G1302" s="5">
        <v>75798132.839594945</v>
      </c>
      <c r="H1302" s="5">
        <f t="shared" si="40"/>
        <v>8226217.524467811</v>
      </c>
      <c r="I1302" s="5">
        <f t="shared" si="41"/>
        <v>8226217.524467811</v>
      </c>
    </row>
    <row r="1303" spans="1:9" x14ac:dyDescent="0.25">
      <c r="A1303" s="4">
        <v>155317</v>
      </c>
      <c r="B1303" s="4">
        <v>2005</v>
      </c>
      <c r="C1303" s="4" t="s">
        <v>8</v>
      </c>
      <c r="D1303" s="4" t="s">
        <v>39</v>
      </c>
      <c r="E1303" s="5">
        <v>50094390.864441641</v>
      </c>
      <c r="F1303" s="5">
        <v>0</v>
      </c>
      <c r="G1303" s="5">
        <v>62463539.897853665</v>
      </c>
      <c r="H1303" s="5">
        <f t="shared" si="40"/>
        <v>12369149.033412024</v>
      </c>
      <c r="I1303" s="5">
        <f t="shared" si="41"/>
        <v>12369149.033412024</v>
      </c>
    </row>
    <row r="1304" spans="1:9" x14ac:dyDescent="0.25">
      <c r="A1304" s="4">
        <v>157085</v>
      </c>
      <c r="B1304" s="4">
        <v>2005</v>
      </c>
      <c r="C1304" s="4" t="s">
        <v>8</v>
      </c>
      <c r="D1304" s="4" t="s">
        <v>14</v>
      </c>
      <c r="E1304" s="5">
        <v>64474701.432173342</v>
      </c>
      <c r="F1304" s="5">
        <v>0</v>
      </c>
      <c r="G1304" s="5">
        <v>67023510.563307032</v>
      </c>
      <c r="H1304" s="5">
        <f t="shared" si="40"/>
        <v>2548809.1311336905</v>
      </c>
      <c r="I1304" s="5">
        <f t="shared" si="41"/>
        <v>2548809.1311336905</v>
      </c>
    </row>
    <row r="1305" spans="1:9" x14ac:dyDescent="0.25">
      <c r="A1305" s="4">
        <v>160658</v>
      </c>
      <c r="B1305" s="4">
        <v>2005</v>
      </c>
      <c r="C1305" s="4" t="s">
        <v>8</v>
      </c>
      <c r="D1305" s="4" t="s">
        <v>9</v>
      </c>
      <c r="E1305" s="5">
        <v>10025357.536834763</v>
      </c>
      <c r="F1305" s="5">
        <v>0</v>
      </c>
      <c r="G1305" s="5">
        <v>9367668.0538639296</v>
      </c>
      <c r="H1305" s="5">
        <f t="shared" si="40"/>
        <v>-657689.48297083378</v>
      </c>
      <c r="I1305" s="5">
        <f t="shared" si="41"/>
        <v>-657689.48297083378</v>
      </c>
    </row>
    <row r="1306" spans="1:9" x14ac:dyDescent="0.25">
      <c r="A1306" s="4">
        <v>159993</v>
      </c>
      <c r="B1306" s="4">
        <v>2005</v>
      </c>
      <c r="C1306" s="4" t="s">
        <v>8</v>
      </c>
      <c r="D1306" s="4" t="s">
        <v>9</v>
      </c>
      <c r="E1306" s="5">
        <v>8169648.1374084242</v>
      </c>
      <c r="F1306" s="5">
        <v>0</v>
      </c>
      <c r="G1306" s="5">
        <v>8175550.8696709964</v>
      </c>
      <c r="H1306" s="5">
        <f t="shared" si="40"/>
        <v>5902.7322625722736</v>
      </c>
      <c r="I1306" s="5">
        <f t="shared" si="41"/>
        <v>5902.7322625722736</v>
      </c>
    </row>
    <row r="1307" spans="1:9" x14ac:dyDescent="0.25">
      <c r="A1307" s="4">
        <v>157289</v>
      </c>
      <c r="B1307" s="4">
        <v>2005</v>
      </c>
      <c r="C1307" s="4" t="s">
        <v>8</v>
      </c>
      <c r="D1307" s="4" t="s">
        <v>30</v>
      </c>
      <c r="E1307" s="5">
        <v>47474608.843829803</v>
      </c>
      <c r="F1307" s="5">
        <v>0</v>
      </c>
      <c r="G1307" s="5">
        <v>50613635.89767044</v>
      </c>
      <c r="H1307" s="5">
        <f t="shared" si="40"/>
        <v>3139027.0538406372</v>
      </c>
      <c r="I1307" s="5">
        <f t="shared" si="41"/>
        <v>3139027.0538406372</v>
      </c>
    </row>
    <row r="1308" spans="1:9" x14ac:dyDescent="0.25">
      <c r="A1308" s="4">
        <v>163286</v>
      </c>
      <c r="B1308" s="4">
        <v>2005</v>
      </c>
      <c r="C1308" s="4" t="s">
        <v>8</v>
      </c>
      <c r="D1308" s="4" t="s">
        <v>23</v>
      </c>
      <c r="E1308" s="5">
        <v>57157630.030855499</v>
      </c>
      <c r="F1308" s="5">
        <v>0</v>
      </c>
      <c r="G1308" s="5">
        <v>57157630.030855499</v>
      </c>
      <c r="H1308" s="5">
        <f t="shared" si="40"/>
        <v>0</v>
      </c>
      <c r="I1308" s="5">
        <f t="shared" si="41"/>
        <v>0</v>
      </c>
    </row>
    <row r="1309" spans="1:9" x14ac:dyDescent="0.25">
      <c r="A1309" s="4">
        <v>220862</v>
      </c>
      <c r="B1309" s="4">
        <v>2005</v>
      </c>
      <c r="C1309" s="4" t="s">
        <v>8</v>
      </c>
      <c r="D1309" s="4" t="s">
        <v>30</v>
      </c>
      <c r="E1309" s="5">
        <v>29850866.722173709</v>
      </c>
      <c r="F1309" s="5">
        <v>0</v>
      </c>
      <c r="G1309" s="5">
        <v>29850866.722173709</v>
      </c>
      <c r="H1309" s="5">
        <f t="shared" si="40"/>
        <v>0</v>
      </c>
      <c r="I1309" s="5">
        <f t="shared" si="41"/>
        <v>0</v>
      </c>
    </row>
    <row r="1310" spans="1:9" x14ac:dyDescent="0.25">
      <c r="A1310" s="4">
        <v>170976</v>
      </c>
      <c r="B1310" s="4">
        <v>2005</v>
      </c>
      <c r="C1310" s="4" t="s">
        <v>8</v>
      </c>
      <c r="D1310" s="4" t="s">
        <v>37</v>
      </c>
      <c r="E1310" s="5">
        <v>75442822.276898935</v>
      </c>
      <c r="F1310" s="5">
        <v>0</v>
      </c>
      <c r="G1310" s="5">
        <v>96380798.015435696</v>
      </c>
      <c r="H1310" s="5">
        <f t="shared" si="40"/>
        <v>20937975.73853676</v>
      </c>
      <c r="I1310" s="5">
        <f t="shared" si="41"/>
        <v>20937975.73853676</v>
      </c>
    </row>
    <row r="1311" spans="1:9" x14ac:dyDescent="0.25">
      <c r="A1311" s="4">
        <v>174066</v>
      </c>
      <c r="B1311" s="4">
        <v>2005</v>
      </c>
      <c r="C1311" s="4" t="s">
        <v>8</v>
      </c>
      <c r="D1311" s="4" t="s">
        <v>37</v>
      </c>
      <c r="E1311" s="5">
        <v>66207064.251073912</v>
      </c>
      <c r="F1311" s="5">
        <v>0</v>
      </c>
      <c r="G1311" s="5">
        <v>65475522.407108963</v>
      </c>
      <c r="H1311" s="5">
        <f t="shared" si="40"/>
        <v>-731541.84396494925</v>
      </c>
      <c r="I1311" s="5">
        <f t="shared" si="41"/>
        <v>-731541.84396494925</v>
      </c>
    </row>
    <row r="1312" spans="1:9" x14ac:dyDescent="0.25">
      <c r="A1312" s="4">
        <v>176017</v>
      </c>
      <c r="B1312" s="4">
        <v>2005</v>
      </c>
      <c r="C1312" s="4" t="s">
        <v>8</v>
      </c>
      <c r="D1312" s="4" t="s">
        <v>14</v>
      </c>
      <c r="E1312" s="5">
        <v>35298206.201659232</v>
      </c>
      <c r="F1312" s="5">
        <v>0</v>
      </c>
      <c r="G1312" s="5">
        <v>35298206.201659232</v>
      </c>
      <c r="H1312" s="5">
        <f t="shared" si="40"/>
        <v>0</v>
      </c>
      <c r="I1312" s="5">
        <f t="shared" si="41"/>
        <v>0</v>
      </c>
    </row>
    <row r="1313" spans="1:9" x14ac:dyDescent="0.25">
      <c r="A1313" s="4">
        <v>178396</v>
      </c>
      <c r="B1313" s="4">
        <v>2005</v>
      </c>
      <c r="C1313" s="4" t="s">
        <v>8</v>
      </c>
      <c r="D1313" s="4" t="s">
        <v>39</v>
      </c>
      <c r="E1313" s="5">
        <v>56964986.872907825</v>
      </c>
      <c r="F1313" s="5">
        <v>0</v>
      </c>
      <c r="G1313" s="5">
        <v>57531180.933389336</v>
      </c>
      <c r="H1313" s="5">
        <f t="shared" si="40"/>
        <v>566194.06048151106</v>
      </c>
      <c r="I1313" s="5">
        <f t="shared" si="41"/>
        <v>566194.06048151106</v>
      </c>
    </row>
    <row r="1314" spans="1:9" x14ac:dyDescent="0.25">
      <c r="A1314" s="4">
        <v>181464</v>
      </c>
      <c r="B1314" s="4">
        <v>2005</v>
      </c>
      <c r="C1314" s="4" t="s">
        <v>8</v>
      </c>
      <c r="D1314" s="4" t="s">
        <v>39</v>
      </c>
      <c r="E1314" s="5">
        <v>68450222.949693978</v>
      </c>
      <c r="F1314" s="5">
        <v>0</v>
      </c>
      <c r="G1314" s="5">
        <v>68670214.327720553</v>
      </c>
      <c r="H1314" s="5">
        <f t="shared" si="40"/>
        <v>219991.37802657485</v>
      </c>
      <c r="I1314" s="5">
        <f t="shared" si="41"/>
        <v>219991.37802657485</v>
      </c>
    </row>
    <row r="1315" spans="1:9" x14ac:dyDescent="0.25">
      <c r="A1315" s="4">
        <v>182281</v>
      </c>
      <c r="B1315" s="4">
        <v>2005</v>
      </c>
      <c r="C1315" s="4" t="s">
        <v>8</v>
      </c>
      <c r="D1315" s="4" t="s">
        <v>18</v>
      </c>
      <c r="E1315" s="5">
        <v>29840554.453505121</v>
      </c>
      <c r="F1315" s="5">
        <v>0</v>
      </c>
      <c r="G1315" s="5">
        <v>30208788.841408961</v>
      </c>
      <c r="H1315" s="5">
        <f t="shared" si="40"/>
        <v>368234.38790383935</v>
      </c>
      <c r="I1315" s="5">
        <f t="shared" si="41"/>
        <v>368234.38790383935</v>
      </c>
    </row>
    <row r="1316" spans="1:9" x14ac:dyDescent="0.25">
      <c r="A1316" s="4">
        <v>182290</v>
      </c>
      <c r="B1316" s="4">
        <v>2005</v>
      </c>
      <c r="C1316" s="4" t="s">
        <v>8</v>
      </c>
      <c r="D1316" s="4" t="s">
        <v>129</v>
      </c>
      <c r="E1316" s="5">
        <v>25166041.532724619</v>
      </c>
      <c r="F1316" s="5">
        <v>0</v>
      </c>
      <c r="G1316" s="5">
        <v>22953729.925462157</v>
      </c>
      <c r="H1316" s="5">
        <f t="shared" si="40"/>
        <v>-2212311.6072624624</v>
      </c>
      <c r="I1316" s="5">
        <f t="shared" si="41"/>
        <v>-2212311.6072624624</v>
      </c>
    </row>
    <row r="1317" spans="1:9" x14ac:dyDescent="0.25">
      <c r="A1317" s="4">
        <v>187985</v>
      </c>
      <c r="B1317" s="4">
        <v>2005</v>
      </c>
      <c r="C1317" s="4" t="s">
        <v>8</v>
      </c>
      <c r="D1317" s="4" t="s">
        <v>18</v>
      </c>
      <c r="E1317" s="5">
        <v>32218643.982975129</v>
      </c>
      <c r="F1317" s="5">
        <v>0</v>
      </c>
      <c r="G1317" s="5">
        <v>33913343.855192624</v>
      </c>
      <c r="H1317" s="5">
        <f t="shared" si="40"/>
        <v>1694699.872217495</v>
      </c>
      <c r="I1317" s="5">
        <f t="shared" si="41"/>
        <v>1694699.872217495</v>
      </c>
    </row>
    <row r="1318" spans="1:9" x14ac:dyDescent="0.25">
      <c r="A1318" s="4">
        <v>199120</v>
      </c>
      <c r="B1318" s="4">
        <v>2005</v>
      </c>
      <c r="C1318" s="4" t="s">
        <v>8</v>
      </c>
      <c r="D1318" s="4" t="s">
        <v>23</v>
      </c>
      <c r="E1318" s="5">
        <v>67123614.905117467</v>
      </c>
      <c r="F1318" s="5">
        <v>0</v>
      </c>
      <c r="G1318" s="5">
        <v>67395181.145132616</v>
      </c>
      <c r="H1318" s="5">
        <f t="shared" si="40"/>
        <v>271566.24001514912</v>
      </c>
      <c r="I1318" s="5">
        <f t="shared" si="41"/>
        <v>271566.24001514912</v>
      </c>
    </row>
    <row r="1319" spans="1:9" x14ac:dyDescent="0.25">
      <c r="A1319" s="4">
        <v>227216</v>
      </c>
      <c r="B1319" s="4">
        <v>2005</v>
      </c>
      <c r="C1319" s="4" t="s">
        <v>8</v>
      </c>
      <c r="D1319" s="4" t="s">
        <v>9</v>
      </c>
      <c r="E1319" s="5">
        <v>16898053.85124239</v>
      </c>
      <c r="F1319" s="5">
        <v>0</v>
      </c>
      <c r="G1319" s="5">
        <v>13080208.900302643</v>
      </c>
      <c r="H1319" s="5">
        <f t="shared" si="40"/>
        <v>-3817844.9509397466</v>
      </c>
      <c r="I1319" s="5">
        <f t="shared" si="41"/>
        <v>-3817844.9509397466</v>
      </c>
    </row>
    <row r="1320" spans="1:9" x14ac:dyDescent="0.25">
      <c r="A1320" s="4">
        <v>207500</v>
      </c>
      <c r="B1320" s="4">
        <v>2005</v>
      </c>
      <c r="C1320" s="4" t="s">
        <v>8</v>
      </c>
      <c r="D1320" s="4" t="s">
        <v>39</v>
      </c>
      <c r="E1320" s="5">
        <v>77299336.65022324</v>
      </c>
      <c r="F1320" s="5">
        <v>0</v>
      </c>
      <c r="G1320" s="5">
        <v>77894465.528191745</v>
      </c>
      <c r="H1320" s="5">
        <f t="shared" si="40"/>
        <v>595128.87796850502</v>
      </c>
      <c r="I1320" s="5">
        <f t="shared" si="41"/>
        <v>595128.87796850502</v>
      </c>
    </row>
    <row r="1321" spans="1:9" x14ac:dyDescent="0.25">
      <c r="A1321" s="4">
        <v>209551</v>
      </c>
      <c r="B1321" s="4">
        <v>2005</v>
      </c>
      <c r="C1321" s="4" t="s">
        <v>8</v>
      </c>
      <c r="D1321" s="4" t="s">
        <v>11</v>
      </c>
      <c r="E1321" s="5">
        <v>49291234.609815732</v>
      </c>
      <c r="F1321" s="5">
        <v>0</v>
      </c>
      <c r="G1321" s="5">
        <v>49129996.494599216</v>
      </c>
      <c r="H1321" s="5">
        <f t="shared" si="40"/>
        <v>-161238.11521651596</v>
      </c>
      <c r="I1321" s="5">
        <f t="shared" si="41"/>
        <v>-161238.11521651596</v>
      </c>
    </row>
    <row r="1322" spans="1:9" x14ac:dyDescent="0.25">
      <c r="A1322" s="4">
        <v>218663</v>
      </c>
      <c r="B1322" s="4">
        <v>2005</v>
      </c>
      <c r="C1322" s="4" t="s">
        <v>8</v>
      </c>
      <c r="D1322" s="4" t="s">
        <v>14</v>
      </c>
      <c r="E1322" s="5">
        <v>60140047.26215104</v>
      </c>
      <c r="F1322" s="5">
        <v>0</v>
      </c>
      <c r="G1322" s="5">
        <v>56877034.564537384</v>
      </c>
      <c r="H1322" s="5">
        <f t="shared" si="40"/>
        <v>-3263012.6976136565</v>
      </c>
      <c r="I1322" s="5">
        <f t="shared" si="41"/>
        <v>-3263012.6976136565</v>
      </c>
    </row>
    <row r="1323" spans="1:9" x14ac:dyDescent="0.25">
      <c r="A1323" s="4">
        <v>137351</v>
      </c>
      <c r="B1323" s="4">
        <v>2005</v>
      </c>
      <c r="C1323" s="4" t="s">
        <v>8</v>
      </c>
      <c r="D1323" s="4" t="s">
        <v>30</v>
      </c>
      <c r="E1323" s="5">
        <v>24362901.254679892</v>
      </c>
      <c r="F1323" s="5">
        <v>0</v>
      </c>
      <c r="G1323" s="5">
        <v>25274792.891857449</v>
      </c>
      <c r="H1323" s="5">
        <f t="shared" si="40"/>
        <v>911891.63717755675</v>
      </c>
      <c r="I1323" s="5">
        <f t="shared" si="41"/>
        <v>911891.63717755675</v>
      </c>
    </row>
    <row r="1324" spans="1:9" x14ac:dyDescent="0.25">
      <c r="A1324" s="4">
        <v>176372</v>
      </c>
      <c r="B1324" s="4">
        <v>2005</v>
      </c>
      <c r="C1324" s="4" t="s">
        <v>8</v>
      </c>
      <c r="D1324" s="4" t="s">
        <v>30</v>
      </c>
      <c r="E1324" s="5">
        <v>20386626.379908178</v>
      </c>
      <c r="F1324" s="5">
        <v>0</v>
      </c>
      <c r="G1324" s="5">
        <v>22424340.992151059</v>
      </c>
      <c r="H1324" s="5">
        <f t="shared" si="40"/>
        <v>2037714.6122428812</v>
      </c>
      <c r="I1324" s="5">
        <f t="shared" si="41"/>
        <v>2037714.6122428812</v>
      </c>
    </row>
    <row r="1325" spans="1:9" x14ac:dyDescent="0.25">
      <c r="A1325" s="4">
        <v>206084</v>
      </c>
      <c r="B1325" s="4">
        <v>2005</v>
      </c>
      <c r="C1325" s="4" t="s">
        <v>8</v>
      </c>
      <c r="D1325" s="4" t="s">
        <v>16</v>
      </c>
      <c r="E1325" s="5">
        <v>17574910.315759566</v>
      </c>
      <c r="F1325" s="5">
        <v>0</v>
      </c>
      <c r="G1325" s="5">
        <v>21005105.64575693</v>
      </c>
      <c r="H1325" s="5">
        <f t="shared" si="40"/>
        <v>3430195.3299973644</v>
      </c>
      <c r="I1325" s="5">
        <f t="shared" si="41"/>
        <v>3430195.3299973644</v>
      </c>
    </row>
    <row r="1326" spans="1:9" x14ac:dyDescent="0.25">
      <c r="A1326" s="4">
        <v>230764</v>
      </c>
      <c r="B1326" s="4">
        <v>2005</v>
      </c>
      <c r="C1326" s="4" t="s">
        <v>8</v>
      </c>
      <c r="D1326" s="4" t="s">
        <v>18</v>
      </c>
      <c r="E1326" s="5">
        <v>26191317.737577561</v>
      </c>
      <c r="F1326" s="5">
        <v>0</v>
      </c>
      <c r="G1326" s="5">
        <v>31346230.477896385</v>
      </c>
      <c r="H1326" s="5">
        <f t="shared" si="40"/>
        <v>5154912.7403188236</v>
      </c>
      <c r="I1326" s="5">
        <f t="shared" si="41"/>
        <v>5154912.7403188236</v>
      </c>
    </row>
    <row r="1327" spans="1:9" x14ac:dyDescent="0.25">
      <c r="A1327" s="4">
        <v>234076</v>
      </c>
      <c r="B1327" s="4">
        <v>2005</v>
      </c>
      <c r="C1327" s="4" t="s">
        <v>8</v>
      </c>
      <c r="D1327" s="4" t="s">
        <v>23</v>
      </c>
      <c r="E1327" s="5">
        <v>73523492.902241156</v>
      </c>
      <c r="F1327" s="5">
        <v>0</v>
      </c>
      <c r="G1327" s="5">
        <v>77499372.049386695</v>
      </c>
      <c r="H1327" s="5">
        <f t="shared" si="40"/>
        <v>3975879.1471455395</v>
      </c>
      <c r="I1327" s="5">
        <f t="shared" si="41"/>
        <v>3975879.1471455395</v>
      </c>
    </row>
    <row r="1328" spans="1:9" x14ac:dyDescent="0.25">
      <c r="A1328" s="4">
        <v>236948</v>
      </c>
      <c r="B1328" s="4">
        <v>2005</v>
      </c>
      <c r="C1328" s="4" t="s">
        <v>8</v>
      </c>
      <c r="D1328" s="4" t="s">
        <v>11</v>
      </c>
      <c r="E1328" s="5">
        <v>55823828.837844089</v>
      </c>
      <c r="F1328" s="5">
        <v>0</v>
      </c>
      <c r="G1328" s="5">
        <v>53088906.054594718</v>
      </c>
      <c r="H1328" s="5">
        <f t="shared" si="40"/>
        <v>-2734922.7832493708</v>
      </c>
      <c r="I1328" s="5">
        <f t="shared" si="41"/>
        <v>-2734922.7832493708</v>
      </c>
    </row>
    <row r="1329" spans="1:9" x14ac:dyDescent="0.25">
      <c r="A1329" s="4">
        <v>240444</v>
      </c>
      <c r="B1329" s="4">
        <v>2005</v>
      </c>
      <c r="C1329" s="4" t="s">
        <v>8</v>
      </c>
      <c r="D1329" s="4" t="s">
        <v>37</v>
      </c>
      <c r="E1329" s="5">
        <v>93056270.564403176</v>
      </c>
      <c r="F1329" s="5">
        <v>0</v>
      </c>
      <c r="G1329" s="5">
        <v>93173646.819438308</v>
      </c>
      <c r="H1329" s="5">
        <f t="shared" si="40"/>
        <v>117376.25503513217</v>
      </c>
      <c r="I1329" s="5">
        <f t="shared" si="41"/>
        <v>117376.25503513217</v>
      </c>
    </row>
    <row r="1330" spans="1:9" x14ac:dyDescent="0.25">
      <c r="A1330" s="4">
        <v>240727</v>
      </c>
      <c r="B1330" s="4">
        <v>2005</v>
      </c>
      <c r="C1330" s="4" t="s">
        <v>8</v>
      </c>
      <c r="D1330" s="4" t="s">
        <v>18</v>
      </c>
      <c r="E1330" s="5">
        <v>25715747.761427104</v>
      </c>
      <c r="F1330" s="5">
        <v>0</v>
      </c>
      <c r="G1330" s="5">
        <v>26355220.25494799</v>
      </c>
      <c r="H1330" s="5">
        <f t="shared" si="40"/>
        <v>639472.49352088571</v>
      </c>
      <c r="I1330" s="5">
        <f t="shared" si="41"/>
        <v>639472.49352088571</v>
      </c>
    </row>
    <row r="1331" spans="1:9" x14ac:dyDescent="0.25">
      <c r="A1331" s="4">
        <v>230728</v>
      </c>
      <c r="B1331" s="4">
        <v>2005</v>
      </c>
      <c r="C1331" s="4" t="s">
        <v>8</v>
      </c>
      <c r="D1331" s="4" t="s">
        <v>129</v>
      </c>
      <c r="E1331" s="5">
        <v>13475685.817056043</v>
      </c>
      <c r="F1331" s="5">
        <v>0</v>
      </c>
      <c r="G1331" s="5">
        <v>13476302.758883195</v>
      </c>
      <c r="H1331" s="5">
        <f t="shared" si="40"/>
        <v>616.94182715192437</v>
      </c>
      <c r="I1331" s="5">
        <f t="shared" si="41"/>
        <v>616.94182715192437</v>
      </c>
    </row>
    <row r="1332" spans="1:9" x14ac:dyDescent="0.25">
      <c r="A1332" s="4">
        <v>233921</v>
      </c>
      <c r="B1332" s="4">
        <v>2005</v>
      </c>
      <c r="C1332" s="4" t="s">
        <v>8</v>
      </c>
      <c r="D1332" s="4" t="s">
        <v>23</v>
      </c>
      <c r="E1332" s="5">
        <v>46043436.533357732</v>
      </c>
      <c r="F1332" s="5">
        <v>0</v>
      </c>
      <c r="G1332" s="5">
        <v>56201292.773799546</v>
      </c>
      <c r="H1332" s="5">
        <f t="shared" si="40"/>
        <v>10157856.240441814</v>
      </c>
      <c r="I1332" s="5">
        <f t="shared" si="41"/>
        <v>10157856.240441814</v>
      </c>
    </row>
    <row r="1333" spans="1:9" x14ac:dyDescent="0.25">
      <c r="A1333" s="4">
        <v>236939</v>
      </c>
      <c r="B1333" s="4">
        <v>2005</v>
      </c>
      <c r="C1333" s="4" t="s">
        <v>8</v>
      </c>
      <c r="D1333" s="4" t="s">
        <v>11</v>
      </c>
      <c r="E1333" s="5">
        <v>34255709.700228497</v>
      </c>
      <c r="F1333" s="5">
        <v>0</v>
      </c>
      <c r="G1333" s="5">
        <v>34891689.467309609</v>
      </c>
      <c r="H1333" s="5">
        <f t="shared" si="40"/>
        <v>635979.76708111167</v>
      </c>
      <c r="I1333" s="5">
        <f t="shared" si="41"/>
        <v>635979.76708111167</v>
      </c>
    </row>
    <row r="1334" spans="1:9" x14ac:dyDescent="0.25">
      <c r="A1334" s="4">
        <v>238032</v>
      </c>
      <c r="B1334" s="4">
        <v>2005</v>
      </c>
      <c r="C1334" s="4" t="s">
        <v>8</v>
      </c>
      <c r="D1334" s="4" t="s">
        <v>130</v>
      </c>
      <c r="E1334" s="5">
        <v>44063069.24478098</v>
      </c>
      <c r="F1334" s="5">
        <v>0</v>
      </c>
      <c r="G1334" s="5">
        <v>41221225.035427921</v>
      </c>
      <c r="H1334" s="5">
        <f t="shared" si="40"/>
        <v>-2841844.2093530595</v>
      </c>
      <c r="I1334" s="5">
        <f t="shared" si="41"/>
        <v>-2841844.2093530595</v>
      </c>
    </row>
    <row r="1335" spans="1:9" x14ac:dyDescent="0.25">
      <c r="A1335" s="4">
        <v>172699</v>
      </c>
      <c r="B1335" s="4">
        <v>2005</v>
      </c>
      <c r="C1335" s="4" t="s">
        <v>8</v>
      </c>
      <c r="D1335" s="4" t="s">
        <v>16</v>
      </c>
      <c r="E1335" s="5">
        <v>24101477.685779255</v>
      </c>
      <c r="F1335" s="5">
        <v>0</v>
      </c>
      <c r="G1335" s="5">
        <v>24131545.611562323</v>
      </c>
      <c r="H1335" s="5">
        <f t="shared" si="40"/>
        <v>30067.925783067942</v>
      </c>
      <c r="I1335" s="5">
        <f t="shared" si="41"/>
        <v>30067.925783067942</v>
      </c>
    </row>
  </sheetData>
  <sheetProtection formatCells="0" formatColumns="0" formatRows="0" insertColumns="0" insertRows="0" insertHyperlinks="0" deleteColumns="0" deleteRows="0" sort="0" autoFilter="0" pivotTables="0"/>
  <autoFilter ref="A1:G1335" xr:uid="{5C5AC94F-5B2E-41C3-B91A-8115E342F0F5}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A7B5-198D-4013-A23F-36E4A813792E}">
  <dimension ref="A1:C111"/>
  <sheetViews>
    <sheetView showRuler="0" zoomScaleNormal="100" workbookViewId="0">
      <pane xSplit="3" ySplit="1" topLeftCell="D2" activePane="bottomRight" state="frozenSplit"/>
      <selection pane="topRight"/>
      <selection pane="bottomLeft"/>
      <selection pane="bottomRight" activeCell="C5" sqref="C5"/>
    </sheetView>
  </sheetViews>
  <sheetFormatPr defaultRowHeight="15" x14ac:dyDescent="0.25"/>
  <cols>
    <col min="1" max="1" width="10.5703125" customWidth="1"/>
    <col min="2" max="3" width="33.7109375" customWidth="1"/>
  </cols>
  <sheetData>
    <row r="1" spans="1:3" ht="15.75" thickBot="1" x14ac:dyDescent="0.3">
      <c r="A1" s="1" t="s">
        <v>0</v>
      </c>
      <c r="B1" s="1" t="s">
        <v>131</v>
      </c>
      <c r="C1" s="10" t="s">
        <v>133</v>
      </c>
    </row>
    <row r="2" spans="1:3" x14ac:dyDescent="0.25">
      <c r="A2" s="8">
        <v>197869</v>
      </c>
      <c r="B2" s="8" t="s">
        <v>7</v>
      </c>
      <c r="C2" s="8" t="s">
        <v>147</v>
      </c>
    </row>
    <row r="3" spans="1:3" x14ac:dyDescent="0.25">
      <c r="A3" s="8">
        <v>104151</v>
      </c>
      <c r="B3" s="8" t="s">
        <v>10</v>
      </c>
      <c r="C3" s="8" t="s">
        <v>148</v>
      </c>
    </row>
    <row r="4" spans="1:3" x14ac:dyDescent="0.25">
      <c r="A4" s="8">
        <v>106458</v>
      </c>
      <c r="B4" s="8" t="s">
        <v>12</v>
      </c>
      <c r="C4" s="8" t="s">
        <v>149</v>
      </c>
    </row>
    <row r="5" spans="1:3" x14ac:dyDescent="0.25">
      <c r="A5" s="8">
        <v>100858</v>
      </c>
      <c r="B5" s="8" t="s">
        <v>13</v>
      </c>
      <c r="C5" s="8" t="s">
        <v>150</v>
      </c>
    </row>
    <row r="6" spans="1:3" x14ac:dyDescent="0.25">
      <c r="A6" s="8">
        <v>150136</v>
      </c>
      <c r="B6" s="8" t="s">
        <v>15</v>
      </c>
      <c r="C6" s="8" t="s">
        <v>151</v>
      </c>
    </row>
    <row r="7" spans="1:3" x14ac:dyDescent="0.25">
      <c r="A7" s="8">
        <v>142115</v>
      </c>
      <c r="B7" s="8" t="s">
        <v>17</v>
      </c>
      <c r="C7" s="8" t="s">
        <v>152</v>
      </c>
    </row>
    <row r="8" spans="1:3" x14ac:dyDescent="0.25">
      <c r="A8" s="8">
        <v>201441</v>
      </c>
      <c r="B8" s="8" t="s">
        <v>19</v>
      </c>
      <c r="C8" s="8" t="s">
        <v>153</v>
      </c>
    </row>
    <row r="9" spans="1:3" x14ac:dyDescent="0.25">
      <c r="A9" s="8">
        <v>110556</v>
      </c>
      <c r="B9" s="8" t="s">
        <v>20</v>
      </c>
      <c r="C9" s="8" t="s">
        <v>154</v>
      </c>
    </row>
    <row r="10" spans="1:3" x14ac:dyDescent="0.25">
      <c r="A10" s="8">
        <v>169248</v>
      </c>
      <c r="B10" s="8" t="s">
        <v>21</v>
      </c>
      <c r="C10" s="8" t="s">
        <v>155</v>
      </c>
    </row>
    <row r="11" spans="1:3" x14ac:dyDescent="0.25">
      <c r="A11" s="8">
        <v>217882</v>
      </c>
      <c r="B11" s="8" t="s">
        <v>22</v>
      </c>
      <c r="C11" s="8" t="s">
        <v>156</v>
      </c>
    </row>
    <row r="12" spans="1:3" x14ac:dyDescent="0.25">
      <c r="A12" s="8">
        <v>218724</v>
      </c>
      <c r="B12" s="8" t="s">
        <v>24</v>
      </c>
      <c r="C12" s="8" t="s">
        <v>157</v>
      </c>
    </row>
    <row r="13" spans="1:3" x14ac:dyDescent="0.25">
      <c r="A13" s="8">
        <v>126818</v>
      </c>
      <c r="B13" s="8" t="s">
        <v>25</v>
      </c>
      <c r="C13" s="8" t="s">
        <v>158</v>
      </c>
    </row>
    <row r="14" spans="1:3" x14ac:dyDescent="0.25">
      <c r="A14" s="8">
        <v>198464</v>
      </c>
      <c r="B14" s="8" t="s">
        <v>26</v>
      </c>
      <c r="C14" s="8" t="s">
        <v>159</v>
      </c>
    </row>
    <row r="15" spans="1:3" x14ac:dyDescent="0.25">
      <c r="A15" s="8">
        <v>169798</v>
      </c>
      <c r="B15" s="8" t="s">
        <v>28</v>
      </c>
      <c r="C15" s="8" t="s">
        <v>160</v>
      </c>
    </row>
    <row r="16" spans="1:3" x14ac:dyDescent="0.25">
      <c r="A16" s="8">
        <v>133669</v>
      </c>
      <c r="B16" s="8" t="s">
        <v>29</v>
      </c>
      <c r="C16" s="8" t="s">
        <v>161</v>
      </c>
    </row>
    <row r="17" spans="1:3" x14ac:dyDescent="0.25">
      <c r="A17" s="8">
        <v>133951</v>
      </c>
      <c r="B17" s="8" t="s">
        <v>31</v>
      </c>
      <c r="C17" s="8" t="s">
        <v>162</v>
      </c>
    </row>
    <row r="18" spans="1:3" x14ac:dyDescent="0.25">
      <c r="A18" s="8">
        <v>134097</v>
      </c>
      <c r="B18" s="8" t="s">
        <v>32</v>
      </c>
      <c r="C18" s="8" t="s">
        <v>163</v>
      </c>
    </row>
    <row r="19" spans="1:3" x14ac:dyDescent="0.25">
      <c r="A19" s="8">
        <v>139755</v>
      </c>
      <c r="B19" s="8" t="s">
        <v>33</v>
      </c>
      <c r="C19" s="8" t="s">
        <v>164</v>
      </c>
    </row>
    <row r="20" spans="1:3" x14ac:dyDescent="0.25">
      <c r="A20" s="8">
        <v>139931</v>
      </c>
      <c r="B20" s="8" t="s">
        <v>34</v>
      </c>
      <c r="C20" s="8" t="s">
        <v>165</v>
      </c>
    </row>
    <row r="21" spans="1:3" x14ac:dyDescent="0.25">
      <c r="A21" s="8">
        <v>139940</v>
      </c>
      <c r="B21" s="8" t="s">
        <v>35</v>
      </c>
      <c r="C21" s="8" t="s">
        <v>166</v>
      </c>
    </row>
    <row r="22" spans="1:3" x14ac:dyDescent="0.25">
      <c r="A22" s="8">
        <v>151351</v>
      </c>
      <c r="B22" s="8" t="s">
        <v>36</v>
      </c>
      <c r="C22" s="8" t="s">
        <v>132</v>
      </c>
    </row>
    <row r="23" spans="1:3" x14ac:dyDescent="0.25">
      <c r="A23" s="8">
        <v>153603</v>
      </c>
      <c r="B23" s="8" t="s">
        <v>38</v>
      </c>
      <c r="C23" s="8" t="s">
        <v>167</v>
      </c>
    </row>
    <row r="24" spans="1:3" x14ac:dyDescent="0.25">
      <c r="A24" s="8">
        <v>155399</v>
      </c>
      <c r="B24" s="8" t="s">
        <v>40</v>
      </c>
      <c r="C24" s="8" t="s">
        <v>168</v>
      </c>
    </row>
    <row r="25" spans="1:3" x14ac:dyDescent="0.25">
      <c r="A25" s="8">
        <v>203517</v>
      </c>
      <c r="B25" s="8" t="s">
        <v>41</v>
      </c>
      <c r="C25" s="8" t="s">
        <v>169</v>
      </c>
    </row>
    <row r="26" spans="1:3" x14ac:dyDescent="0.25">
      <c r="A26" s="8">
        <v>159391</v>
      </c>
      <c r="B26" s="8" t="s">
        <v>42</v>
      </c>
      <c r="C26" s="8" t="s">
        <v>170</v>
      </c>
    </row>
    <row r="27" spans="1:3" x14ac:dyDescent="0.25">
      <c r="A27" s="8">
        <v>159647</v>
      </c>
      <c r="B27" s="8" t="s">
        <v>43</v>
      </c>
      <c r="C27" s="8" t="s">
        <v>171</v>
      </c>
    </row>
    <row r="28" spans="1:3" x14ac:dyDescent="0.25">
      <c r="A28" s="8">
        <v>237525</v>
      </c>
      <c r="B28" s="8" t="s">
        <v>44</v>
      </c>
      <c r="C28" s="8" t="s">
        <v>172</v>
      </c>
    </row>
    <row r="29" spans="1:3" x14ac:dyDescent="0.25">
      <c r="A29" s="8">
        <v>204024</v>
      </c>
      <c r="B29" s="8" t="s">
        <v>45</v>
      </c>
      <c r="C29" s="8" t="s">
        <v>173</v>
      </c>
    </row>
    <row r="30" spans="1:3" x14ac:dyDescent="0.25">
      <c r="A30" s="8">
        <v>171100</v>
      </c>
      <c r="B30" s="8" t="s">
        <v>46</v>
      </c>
      <c r="C30" s="8" t="s">
        <v>174</v>
      </c>
    </row>
    <row r="31" spans="1:3" x14ac:dyDescent="0.25">
      <c r="A31" s="8">
        <v>220978</v>
      </c>
      <c r="B31" s="8" t="s">
        <v>47</v>
      </c>
      <c r="C31" s="8" t="s">
        <v>175</v>
      </c>
    </row>
    <row r="32" spans="1:3" x14ac:dyDescent="0.25">
      <c r="A32" s="8">
        <v>176080</v>
      </c>
      <c r="B32" s="8" t="s">
        <v>48</v>
      </c>
      <c r="C32" s="8" t="s">
        <v>176</v>
      </c>
    </row>
    <row r="33" spans="1:3" x14ac:dyDescent="0.25">
      <c r="A33" s="8">
        <v>188030</v>
      </c>
      <c r="B33" s="8" t="s">
        <v>49</v>
      </c>
      <c r="C33" s="8" t="s">
        <v>177</v>
      </c>
    </row>
    <row r="34" spans="1:3" x14ac:dyDescent="0.25">
      <c r="A34" s="8">
        <v>199193</v>
      </c>
      <c r="B34" s="8" t="s">
        <v>50</v>
      </c>
      <c r="C34" s="8" t="s">
        <v>178</v>
      </c>
    </row>
    <row r="35" spans="1:3" x14ac:dyDescent="0.25">
      <c r="A35" s="8">
        <v>147703</v>
      </c>
      <c r="B35" s="8" t="s">
        <v>51</v>
      </c>
      <c r="C35" s="8" t="s">
        <v>179</v>
      </c>
    </row>
    <row r="36" spans="1:3" x14ac:dyDescent="0.25">
      <c r="A36" s="8">
        <v>204857</v>
      </c>
      <c r="B36" s="8" t="s">
        <v>52</v>
      </c>
      <c r="C36" s="8" t="s">
        <v>180</v>
      </c>
    </row>
    <row r="37" spans="1:3" x14ac:dyDescent="0.25">
      <c r="A37" s="8">
        <v>207388</v>
      </c>
      <c r="B37" s="8" t="s">
        <v>53</v>
      </c>
      <c r="C37" s="8" t="s">
        <v>181</v>
      </c>
    </row>
    <row r="38" spans="1:3" x14ac:dyDescent="0.25">
      <c r="A38" s="8">
        <v>232982</v>
      </c>
      <c r="B38" s="8" t="s">
        <v>54</v>
      </c>
      <c r="C38" s="8" t="s">
        <v>182</v>
      </c>
    </row>
    <row r="39" spans="1:3" x14ac:dyDescent="0.25">
      <c r="A39" s="8">
        <v>209542</v>
      </c>
      <c r="B39" s="8" t="s">
        <v>55</v>
      </c>
      <c r="C39" s="8" t="s">
        <v>183</v>
      </c>
    </row>
    <row r="40" spans="1:3" x14ac:dyDescent="0.25">
      <c r="A40" s="8">
        <v>214777</v>
      </c>
      <c r="B40" s="8" t="s">
        <v>56</v>
      </c>
      <c r="C40" s="8" t="s">
        <v>184</v>
      </c>
    </row>
    <row r="41" spans="1:3" x14ac:dyDescent="0.25">
      <c r="A41" s="8">
        <v>243780</v>
      </c>
      <c r="B41" s="8" t="s">
        <v>57</v>
      </c>
      <c r="C41" s="8" t="s">
        <v>185</v>
      </c>
    </row>
    <row r="42" spans="1:3" x14ac:dyDescent="0.25">
      <c r="A42" s="8">
        <v>186380</v>
      </c>
      <c r="B42" s="8" t="s">
        <v>58</v>
      </c>
      <c r="C42" s="8" t="s">
        <v>186</v>
      </c>
    </row>
    <row r="43" spans="1:3" x14ac:dyDescent="0.25">
      <c r="A43" s="8">
        <v>122409</v>
      </c>
      <c r="B43" s="8" t="s">
        <v>59</v>
      </c>
      <c r="C43" s="8" t="s">
        <v>187</v>
      </c>
    </row>
    <row r="44" spans="1:3" x14ac:dyDescent="0.25">
      <c r="A44" s="8">
        <v>122755</v>
      </c>
      <c r="B44" s="8" t="s">
        <v>60</v>
      </c>
      <c r="C44" s="8" t="s">
        <v>188</v>
      </c>
    </row>
    <row r="45" spans="1:3" x14ac:dyDescent="0.25">
      <c r="A45" s="8">
        <v>228723</v>
      </c>
      <c r="B45" s="8" t="s">
        <v>61</v>
      </c>
      <c r="C45" s="8" t="s">
        <v>189</v>
      </c>
    </row>
    <row r="46" spans="1:3" x14ac:dyDescent="0.25">
      <c r="A46" s="8">
        <v>228459</v>
      </c>
      <c r="B46" s="8" t="s">
        <v>62</v>
      </c>
      <c r="C46" s="8" t="s">
        <v>190</v>
      </c>
    </row>
    <row r="47" spans="1:3" x14ac:dyDescent="0.25">
      <c r="A47" s="8">
        <v>229115</v>
      </c>
      <c r="B47" s="8" t="s">
        <v>63</v>
      </c>
      <c r="C47" s="8" t="s">
        <v>191</v>
      </c>
    </row>
    <row r="48" spans="1:3" x14ac:dyDescent="0.25">
      <c r="A48" s="8">
        <v>204796</v>
      </c>
      <c r="B48" s="8" t="s">
        <v>64</v>
      </c>
      <c r="C48" s="8" t="s">
        <v>192</v>
      </c>
    </row>
    <row r="49" spans="1:3" x14ac:dyDescent="0.25">
      <c r="A49" s="8">
        <v>100751</v>
      </c>
      <c r="B49" s="8" t="s">
        <v>65</v>
      </c>
      <c r="C49" s="8" t="s">
        <v>193</v>
      </c>
    </row>
    <row r="50" spans="1:3" x14ac:dyDescent="0.25">
      <c r="A50" s="8">
        <v>221759</v>
      </c>
      <c r="B50" s="8" t="s">
        <v>66</v>
      </c>
      <c r="C50" s="8" t="s">
        <v>194</v>
      </c>
    </row>
    <row r="51" spans="1:3" x14ac:dyDescent="0.25">
      <c r="A51" s="8">
        <v>228778</v>
      </c>
      <c r="B51" s="8" t="s">
        <v>67</v>
      </c>
      <c r="C51" s="8" t="s">
        <v>195</v>
      </c>
    </row>
    <row r="52" spans="1:3" x14ac:dyDescent="0.25">
      <c r="A52" s="8">
        <v>228796</v>
      </c>
      <c r="B52" s="8" t="s">
        <v>68</v>
      </c>
      <c r="C52" s="8" t="s">
        <v>196</v>
      </c>
    </row>
    <row r="53" spans="1:3" x14ac:dyDescent="0.25">
      <c r="A53" s="8">
        <v>229027</v>
      </c>
      <c r="B53" s="8" t="s">
        <v>69</v>
      </c>
      <c r="C53" s="8" t="s">
        <v>197</v>
      </c>
    </row>
    <row r="54" spans="1:3" x14ac:dyDescent="0.25">
      <c r="A54" s="8">
        <v>102368</v>
      </c>
      <c r="B54" s="8" t="s">
        <v>70</v>
      </c>
      <c r="C54" s="8" t="s">
        <v>198</v>
      </c>
    </row>
    <row r="55" spans="1:3" x14ac:dyDescent="0.25">
      <c r="A55" s="8">
        <v>128328</v>
      </c>
      <c r="B55" s="8" t="s">
        <v>71</v>
      </c>
      <c r="C55" s="8" t="s">
        <v>199</v>
      </c>
    </row>
    <row r="56" spans="1:3" x14ac:dyDescent="0.25">
      <c r="A56" s="8">
        <v>197036</v>
      </c>
      <c r="B56" s="8" t="s">
        <v>72</v>
      </c>
      <c r="C56" s="8" t="s">
        <v>200</v>
      </c>
    </row>
    <row r="57" spans="1:3" x14ac:dyDescent="0.25">
      <c r="A57" s="8">
        <v>196088</v>
      </c>
      <c r="B57" s="8" t="s">
        <v>74</v>
      </c>
      <c r="C57" s="8" t="s">
        <v>201</v>
      </c>
    </row>
    <row r="58" spans="1:3" x14ac:dyDescent="0.25">
      <c r="A58" s="8">
        <v>200800</v>
      </c>
      <c r="B58" s="8" t="s">
        <v>75</v>
      </c>
      <c r="C58" s="8" t="s">
        <v>202</v>
      </c>
    </row>
    <row r="59" spans="1:3" x14ac:dyDescent="0.25">
      <c r="A59" s="8">
        <v>100663</v>
      </c>
      <c r="B59" s="8" t="s">
        <v>76</v>
      </c>
      <c r="C59" s="8" t="s">
        <v>203</v>
      </c>
    </row>
    <row r="60" spans="1:3" x14ac:dyDescent="0.25">
      <c r="A60" s="8">
        <v>104179</v>
      </c>
      <c r="B60" s="8" t="s">
        <v>77</v>
      </c>
      <c r="C60" s="8" t="s">
        <v>204</v>
      </c>
    </row>
    <row r="61" spans="1:3" x14ac:dyDescent="0.25">
      <c r="A61" s="8">
        <v>106397</v>
      </c>
      <c r="B61" s="8" t="s">
        <v>78</v>
      </c>
      <c r="C61" s="8" t="s">
        <v>205</v>
      </c>
    </row>
    <row r="62" spans="1:3" x14ac:dyDescent="0.25">
      <c r="A62" s="8">
        <v>110635</v>
      </c>
      <c r="B62" s="8" t="s">
        <v>79</v>
      </c>
      <c r="C62" s="8" t="s">
        <v>206</v>
      </c>
    </row>
    <row r="63" spans="1:3" x14ac:dyDescent="0.25">
      <c r="A63" s="8">
        <v>110662</v>
      </c>
      <c r="B63" s="8" t="s">
        <v>80</v>
      </c>
      <c r="C63" s="8" t="s">
        <v>207</v>
      </c>
    </row>
    <row r="64" spans="1:3" x14ac:dyDescent="0.25">
      <c r="A64" s="8">
        <v>132903</v>
      </c>
      <c r="B64" s="8" t="s">
        <v>81</v>
      </c>
      <c r="C64" s="8" t="s">
        <v>208</v>
      </c>
    </row>
    <row r="65" spans="1:3" x14ac:dyDescent="0.25">
      <c r="A65" s="8">
        <v>201885</v>
      </c>
      <c r="B65" s="8" t="s">
        <v>82</v>
      </c>
      <c r="C65" s="8" t="s">
        <v>209</v>
      </c>
    </row>
    <row r="66" spans="1:3" x14ac:dyDescent="0.25">
      <c r="A66" s="8">
        <v>126614</v>
      </c>
      <c r="B66" s="8" t="s">
        <v>83</v>
      </c>
      <c r="C66" s="8" t="s">
        <v>210</v>
      </c>
    </row>
    <row r="67" spans="1:3" x14ac:dyDescent="0.25">
      <c r="A67" s="8">
        <v>129020</v>
      </c>
      <c r="B67" s="8" t="s">
        <v>84</v>
      </c>
      <c r="C67" s="8" t="s">
        <v>211</v>
      </c>
    </row>
    <row r="68" spans="1:3" x14ac:dyDescent="0.25">
      <c r="A68" s="8">
        <v>134130</v>
      </c>
      <c r="B68" s="8" t="s">
        <v>85</v>
      </c>
      <c r="C68" s="8" t="s">
        <v>212</v>
      </c>
    </row>
    <row r="69" spans="1:3" x14ac:dyDescent="0.25">
      <c r="A69" s="8">
        <v>139959</v>
      </c>
      <c r="B69" s="8" t="s">
        <v>86</v>
      </c>
      <c r="C69" s="8" t="s">
        <v>213</v>
      </c>
    </row>
    <row r="70" spans="1:3" x14ac:dyDescent="0.25">
      <c r="A70" s="8">
        <v>141574</v>
      </c>
      <c r="B70" s="8" t="s">
        <v>87</v>
      </c>
      <c r="C70" s="8" t="s">
        <v>214</v>
      </c>
    </row>
    <row r="71" spans="1:3" x14ac:dyDescent="0.25">
      <c r="A71" s="8">
        <v>225511</v>
      </c>
      <c r="B71" s="8" t="s">
        <v>88</v>
      </c>
      <c r="C71" s="8" t="s">
        <v>215</v>
      </c>
    </row>
    <row r="72" spans="1:3" x14ac:dyDescent="0.25">
      <c r="A72" s="8">
        <v>142285</v>
      </c>
      <c r="B72" s="8" t="s">
        <v>89</v>
      </c>
      <c r="C72" s="8" t="s">
        <v>216</v>
      </c>
    </row>
    <row r="73" spans="1:3" x14ac:dyDescent="0.25">
      <c r="A73" s="8">
        <v>145637</v>
      </c>
      <c r="B73" s="8" t="s">
        <v>90</v>
      </c>
      <c r="C73" s="8" t="s">
        <v>217</v>
      </c>
    </row>
    <row r="74" spans="1:3" x14ac:dyDescent="0.25">
      <c r="A74" s="8">
        <v>153658</v>
      </c>
      <c r="B74" s="8" t="s">
        <v>91</v>
      </c>
      <c r="C74" s="8" t="s">
        <v>218</v>
      </c>
    </row>
    <row r="75" spans="1:3" x14ac:dyDescent="0.25">
      <c r="A75" s="8">
        <v>155317</v>
      </c>
      <c r="B75" s="8" t="s">
        <v>92</v>
      </c>
      <c r="C75" s="8" t="s">
        <v>219</v>
      </c>
    </row>
    <row r="76" spans="1:3" x14ac:dyDescent="0.25">
      <c r="A76" s="8">
        <v>157085</v>
      </c>
      <c r="B76" s="8" t="s">
        <v>93</v>
      </c>
      <c r="C76" s="8" t="s">
        <v>220</v>
      </c>
    </row>
    <row r="77" spans="1:3" x14ac:dyDescent="0.25">
      <c r="A77" s="8">
        <v>160658</v>
      </c>
      <c r="B77" s="8" t="s">
        <v>94</v>
      </c>
      <c r="C77" s="8" t="s">
        <v>221</v>
      </c>
    </row>
    <row r="78" spans="1:3" x14ac:dyDescent="0.25">
      <c r="A78" s="8">
        <v>159993</v>
      </c>
      <c r="B78" s="8" t="s">
        <v>95</v>
      </c>
      <c r="C78" s="8" t="s">
        <v>222</v>
      </c>
    </row>
    <row r="79" spans="1:3" x14ac:dyDescent="0.25">
      <c r="A79" s="8">
        <v>157289</v>
      </c>
      <c r="B79" s="8" t="s">
        <v>96</v>
      </c>
      <c r="C79" s="8" t="s">
        <v>223</v>
      </c>
    </row>
    <row r="80" spans="1:3" x14ac:dyDescent="0.25">
      <c r="A80" s="8">
        <v>163286</v>
      </c>
      <c r="B80" s="8" t="s">
        <v>97</v>
      </c>
      <c r="C80" s="8" t="s">
        <v>224</v>
      </c>
    </row>
    <row r="81" spans="1:3" x14ac:dyDescent="0.25">
      <c r="A81" s="8">
        <v>166629</v>
      </c>
      <c r="B81" s="8" t="s">
        <v>98</v>
      </c>
      <c r="C81" s="8" t="s">
        <v>225</v>
      </c>
    </row>
    <row r="82" spans="1:3" x14ac:dyDescent="0.25">
      <c r="A82" s="8">
        <v>220862</v>
      </c>
      <c r="B82" s="8" t="s">
        <v>99</v>
      </c>
      <c r="C82" s="8" t="s">
        <v>226</v>
      </c>
    </row>
    <row r="83" spans="1:3" x14ac:dyDescent="0.25">
      <c r="A83" s="8">
        <v>170976</v>
      </c>
      <c r="B83" s="8" t="s">
        <v>100</v>
      </c>
      <c r="C83" s="8" t="s">
        <v>227</v>
      </c>
    </row>
    <row r="84" spans="1:3" x14ac:dyDescent="0.25">
      <c r="A84" s="8">
        <v>174066</v>
      </c>
      <c r="B84" s="8" t="s">
        <v>101</v>
      </c>
      <c r="C84" s="8" t="s">
        <v>228</v>
      </c>
    </row>
    <row r="85" spans="1:3" x14ac:dyDescent="0.25">
      <c r="A85" s="8">
        <v>176017</v>
      </c>
      <c r="B85" s="8" t="s">
        <v>102</v>
      </c>
      <c r="C85" s="8" t="s">
        <v>229</v>
      </c>
    </row>
    <row r="86" spans="1:3" x14ac:dyDescent="0.25">
      <c r="A86" s="8">
        <v>178396</v>
      </c>
      <c r="B86" s="8" t="s">
        <v>103</v>
      </c>
      <c r="C86" s="8" t="s">
        <v>230</v>
      </c>
    </row>
    <row r="87" spans="1:3" x14ac:dyDescent="0.25">
      <c r="A87" s="8">
        <v>181464</v>
      </c>
      <c r="B87" s="8" t="s">
        <v>104</v>
      </c>
      <c r="C87" s="8" t="s">
        <v>231</v>
      </c>
    </row>
    <row r="88" spans="1:3" x14ac:dyDescent="0.25">
      <c r="A88" s="8">
        <v>182281</v>
      </c>
      <c r="B88" s="8" t="s">
        <v>105</v>
      </c>
      <c r="C88" s="8" t="s">
        <v>232</v>
      </c>
    </row>
    <row r="89" spans="1:3" x14ac:dyDescent="0.25">
      <c r="A89" s="8">
        <v>182290</v>
      </c>
      <c r="B89" s="8" t="s">
        <v>106</v>
      </c>
      <c r="C89" s="8" t="s">
        <v>233</v>
      </c>
    </row>
    <row r="90" spans="1:3" x14ac:dyDescent="0.25">
      <c r="A90" s="8">
        <v>187985</v>
      </c>
      <c r="B90" s="8" t="s">
        <v>107</v>
      </c>
      <c r="C90" s="8" t="s">
        <v>234</v>
      </c>
    </row>
    <row r="91" spans="1:3" x14ac:dyDescent="0.25">
      <c r="A91" s="8">
        <v>199120</v>
      </c>
      <c r="B91" s="8" t="s">
        <v>108</v>
      </c>
      <c r="C91" s="8" t="s">
        <v>235</v>
      </c>
    </row>
    <row r="92" spans="1:3" x14ac:dyDescent="0.25">
      <c r="A92" s="8">
        <v>199139</v>
      </c>
      <c r="B92" s="8" t="s">
        <v>109</v>
      </c>
      <c r="C92" s="8" t="s">
        <v>236</v>
      </c>
    </row>
    <row r="93" spans="1:3" x14ac:dyDescent="0.25">
      <c r="A93" s="8">
        <v>227216</v>
      </c>
      <c r="B93" s="8" t="s">
        <v>110</v>
      </c>
      <c r="C93" s="8" t="s">
        <v>237</v>
      </c>
    </row>
    <row r="94" spans="1:3" x14ac:dyDescent="0.25">
      <c r="A94" s="8">
        <v>207500</v>
      </c>
      <c r="B94" s="8" t="s">
        <v>111</v>
      </c>
      <c r="C94" s="8" t="s">
        <v>238</v>
      </c>
    </row>
    <row r="95" spans="1:3" x14ac:dyDescent="0.25">
      <c r="A95" s="8">
        <v>209551</v>
      </c>
      <c r="B95" s="8" t="s">
        <v>112</v>
      </c>
      <c r="C95" s="8" t="s">
        <v>239</v>
      </c>
    </row>
    <row r="96" spans="1:3" x14ac:dyDescent="0.25">
      <c r="A96" s="8">
        <v>102094</v>
      </c>
      <c r="B96" s="8" t="s">
        <v>113</v>
      </c>
      <c r="C96" s="8" t="s">
        <v>240</v>
      </c>
    </row>
    <row r="97" spans="1:3" x14ac:dyDescent="0.25">
      <c r="A97" s="8">
        <v>218663</v>
      </c>
      <c r="B97" s="8" t="s">
        <v>114</v>
      </c>
      <c r="C97" s="8" t="s">
        <v>241</v>
      </c>
    </row>
    <row r="98" spans="1:3" x14ac:dyDescent="0.25">
      <c r="A98" s="8">
        <v>137351</v>
      </c>
      <c r="B98" s="8" t="s">
        <v>115</v>
      </c>
      <c r="C98" s="8" t="s">
        <v>242</v>
      </c>
    </row>
    <row r="99" spans="1:3" x14ac:dyDescent="0.25">
      <c r="A99" s="8">
        <v>176372</v>
      </c>
      <c r="B99" s="8" t="s">
        <v>116</v>
      </c>
      <c r="C99" s="8" t="s">
        <v>243</v>
      </c>
    </row>
    <row r="100" spans="1:3" x14ac:dyDescent="0.25">
      <c r="A100" s="8">
        <v>206084</v>
      </c>
      <c r="B100" s="8" t="s">
        <v>117</v>
      </c>
      <c r="C100" s="8" t="s">
        <v>244</v>
      </c>
    </row>
    <row r="101" spans="1:3" x14ac:dyDescent="0.25">
      <c r="A101" s="8">
        <v>230764</v>
      </c>
      <c r="B101" s="8" t="s">
        <v>118</v>
      </c>
      <c r="C101" s="8" t="s">
        <v>245</v>
      </c>
    </row>
    <row r="102" spans="1:3" x14ac:dyDescent="0.25">
      <c r="A102" s="8">
        <v>234076</v>
      </c>
      <c r="B102" s="8" t="s">
        <v>119</v>
      </c>
      <c r="C102" s="8" t="s">
        <v>246</v>
      </c>
    </row>
    <row r="103" spans="1:3" x14ac:dyDescent="0.25">
      <c r="A103" s="8">
        <v>236948</v>
      </c>
      <c r="B103" s="8" t="s">
        <v>120</v>
      </c>
      <c r="C103" s="8" t="s">
        <v>247</v>
      </c>
    </row>
    <row r="104" spans="1:3" x14ac:dyDescent="0.25">
      <c r="A104" s="8">
        <v>240444</v>
      </c>
      <c r="B104" s="8" t="s">
        <v>121</v>
      </c>
      <c r="C104" s="8" t="s">
        <v>248</v>
      </c>
    </row>
    <row r="105" spans="1:3" x14ac:dyDescent="0.25">
      <c r="A105" s="8">
        <v>240727</v>
      </c>
      <c r="B105" s="8" t="s">
        <v>122</v>
      </c>
      <c r="C105" s="8" t="s">
        <v>249</v>
      </c>
    </row>
    <row r="106" spans="1:3" x14ac:dyDescent="0.25">
      <c r="A106" s="8">
        <v>230728</v>
      </c>
      <c r="B106" s="8" t="s">
        <v>123</v>
      </c>
      <c r="C106" s="8" t="s">
        <v>250</v>
      </c>
    </row>
    <row r="107" spans="1:3" x14ac:dyDescent="0.25">
      <c r="A107" s="8">
        <v>233921</v>
      </c>
      <c r="B107" s="8" t="s">
        <v>124</v>
      </c>
      <c r="C107" s="8" t="s">
        <v>251</v>
      </c>
    </row>
    <row r="108" spans="1:3" x14ac:dyDescent="0.25">
      <c r="A108" s="8">
        <v>236939</v>
      </c>
      <c r="B108" s="8" t="s">
        <v>125</v>
      </c>
      <c r="C108" s="8" t="s">
        <v>252</v>
      </c>
    </row>
    <row r="109" spans="1:3" x14ac:dyDescent="0.25">
      <c r="A109" s="8">
        <v>238032</v>
      </c>
      <c r="B109" s="8" t="s">
        <v>126</v>
      </c>
      <c r="C109" s="8" t="s">
        <v>253</v>
      </c>
    </row>
    <row r="110" spans="1:3" x14ac:dyDescent="0.25">
      <c r="A110" s="8">
        <v>157951</v>
      </c>
      <c r="B110" s="8" t="s">
        <v>127</v>
      </c>
      <c r="C110" s="8" t="s">
        <v>254</v>
      </c>
    </row>
    <row r="111" spans="1:3" x14ac:dyDescent="0.25">
      <c r="A111" s="8">
        <v>172699</v>
      </c>
      <c r="B111" s="8" t="s">
        <v>128</v>
      </c>
      <c r="C111" s="8" t="s">
        <v>255</v>
      </c>
    </row>
  </sheetData>
  <sheetProtection formatCells="0" formatColumns="0" formatRows="0" insertColumns="0" insertRows="0" insertHyperlinks="0" deleteColumns="0" deleteRows="0" sort="0" autoFilter="0" pivotTables="0"/>
  <autoFilter ref="B1:C111" xr:uid="{16124DA6-EC3A-4B1F-9439-95C89E83F298}"/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49B8-E77F-4429-9A6D-8D40D3C95E9F}">
  <dimension ref="A1:B14"/>
  <sheetViews>
    <sheetView showRuler="0" zoomScaleNormal="100" workbookViewId="0">
      <pane xSplit="1" ySplit="1" topLeftCell="B2" activePane="bottomRight" state="frozenSplit"/>
      <selection pane="topRight"/>
      <selection pane="bottomLeft"/>
      <selection pane="bottomRight" activeCell="C4" sqref="C4"/>
    </sheetView>
  </sheetViews>
  <sheetFormatPr defaultRowHeight="15" x14ac:dyDescent="0.25"/>
  <cols>
    <col min="1" max="1" width="28.140625" bestFit="1" customWidth="1"/>
    <col min="2" max="2" width="15.42578125" bestFit="1" customWidth="1"/>
  </cols>
  <sheetData>
    <row r="1" spans="1:2" ht="15.75" thickBot="1" x14ac:dyDescent="0.3">
      <c r="A1" s="1" t="s">
        <v>3</v>
      </c>
      <c r="B1" s="1" t="s">
        <v>134</v>
      </c>
    </row>
    <row r="2" spans="1:2" x14ac:dyDescent="0.25">
      <c r="A2" s="8" t="s">
        <v>27</v>
      </c>
      <c r="B2" s="8" t="s">
        <v>141</v>
      </c>
    </row>
    <row r="3" spans="1:2" x14ac:dyDescent="0.25">
      <c r="A3" s="8" t="s">
        <v>23</v>
      </c>
      <c r="B3" s="8" t="s">
        <v>140</v>
      </c>
    </row>
    <row r="4" spans="1:2" x14ac:dyDescent="0.25">
      <c r="A4" s="8" t="s">
        <v>39</v>
      </c>
      <c r="B4" s="8" t="s">
        <v>144</v>
      </c>
    </row>
    <row r="5" spans="1:2" x14ac:dyDescent="0.25">
      <c r="A5" s="4" t="s">
        <v>130</v>
      </c>
      <c r="B5" s="4" t="s">
        <v>146</v>
      </c>
    </row>
    <row r="6" spans="1:2" x14ac:dyDescent="0.25">
      <c r="A6" s="8" t="s">
        <v>37</v>
      </c>
      <c r="B6" s="8" t="s">
        <v>143</v>
      </c>
    </row>
    <row r="7" spans="1:2" x14ac:dyDescent="0.25">
      <c r="A7" s="8" t="s">
        <v>30</v>
      </c>
      <c r="B7" s="8" t="s">
        <v>142</v>
      </c>
    </row>
    <row r="8" spans="1:2" x14ac:dyDescent="0.25">
      <c r="A8" s="8" t="s">
        <v>73</v>
      </c>
      <c r="B8" s="8" t="s">
        <v>132</v>
      </c>
    </row>
    <row r="9" spans="1:2" x14ac:dyDescent="0.25">
      <c r="A9" s="8" t="s">
        <v>16</v>
      </c>
      <c r="B9" s="8" t="s">
        <v>138</v>
      </c>
    </row>
    <row r="10" spans="1:2" x14ac:dyDescent="0.25">
      <c r="A10" s="8" t="s">
        <v>18</v>
      </c>
      <c r="B10" s="8" t="s">
        <v>139</v>
      </c>
    </row>
    <row r="11" spans="1:2" x14ac:dyDescent="0.25">
      <c r="A11" s="8" t="s">
        <v>11</v>
      </c>
      <c r="B11" s="8" t="s">
        <v>136</v>
      </c>
    </row>
    <row r="12" spans="1:2" x14ac:dyDescent="0.25">
      <c r="A12" s="8" t="s">
        <v>14</v>
      </c>
      <c r="B12" s="8" t="s">
        <v>137</v>
      </c>
    </row>
    <row r="13" spans="1:2" x14ac:dyDescent="0.25">
      <c r="A13" s="8" t="s">
        <v>9</v>
      </c>
      <c r="B13" s="8" t="s">
        <v>135</v>
      </c>
    </row>
    <row r="14" spans="1:2" x14ac:dyDescent="0.25">
      <c r="A14" s="4" t="s">
        <v>129</v>
      </c>
      <c r="B14" s="4" t="s">
        <v>145</v>
      </c>
    </row>
  </sheetData>
  <sheetProtection formatCells="0" formatColumns="0" formatRows="0" insertColumns="0" insertRows="0" insertHyperlinks="0" deleteColumns="0" deleteRows="0" sort="0" autoFilter="0" pivotTables="0"/>
  <autoFilter ref="A1:A14" xr:uid="{16124DA6-EC3A-4B1F-9439-95C89E83F298}"/>
  <sortState xmlns:xlrd2="http://schemas.microsoft.com/office/spreadsheetml/2017/richdata2" ref="A2:B14">
    <sortCondition ref="A2:A14"/>
  </sortState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finances_fact</vt:lpstr>
      <vt:lpstr>school_dim</vt:lpstr>
      <vt:lpstr>conference_dim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 Reporting Data</dc:title>
  <dc:creator>Knight Commission on Intercollegiate Athletics</dc:creator>
  <cp:lastModifiedBy>Spencer Bauke</cp:lastModifiedBy>
  <dcterms:created xsi:type="dcterms:W3CDTF">2019-10-30T10:30:41Z</dcterms:created>
  <dcterms:modified xsi:type="dcterms:W3CDTF">2021-02-24T17:51:04Z</dcterms:modified>
</cp:coreProperties>
</file>