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28" windowHeight="9875" firstSheet="2" activeTab="8"/>
  </bookViews>
  <sheets>
    <sheet name="Training_time" sheetId="2" r:id="rId1"/>
    <sheet name="Execution_time" sheetId="3" r:id="rId2"/>
    <sheet name="Execution_time2" sheetId="4" r:id="rId3"/>
    <sheet name="n_clusters" sheetId="5" r:id="rId4"/>
    <sheet name="db_index" sheetId="6" r:id="rId5"/>
    <sheet name="ch_index" sheetId="7" r:id="rId6"/>
    <sheet name="slh_score" sheetId="8" r:id="rId7"/>
    <sheet name="ari" sheetId="9" r:id="rId8"/>
    <sheet name="Sheet1" sheetId="1" r:id="rId9"/>
  </sheets>
  <calcPr calcId="144525"/>
  <pivotCaches>
    <pivotCache cacheId="0" r:id="rId10"/>
  </pivotCaches>
</workbook>
</file>

<file path=xl/sharedStrings.xml><?xml version="1.0" encoding="utf-8"?>
<sst xmlns="http://schemas.openxmlformats.org/spreadsheetml/2006/main" count="174" uniqueCount="28">
  <si>
    <t>Dimensionality Reduction Technique</t>
  </si>
  <si>
    <t>Average of Training Time (s)</t>
  </si>
  <si>
    <t>CSAE</t>
  </si>
  <si>
    <t>Factor Analysis</t>
  </si>
  <si>
    <t>FastICA</t>
  </si>
  <si>
    <t>PCA</t>
  </si>
  <si>
    <t>Raw</t>
  </si>
  <si>
    <t>Stacked Autoencoder</t>
  </si>
  <si>
    <t>Grand Total</t>
  </si>
  <si>
    <t>Clustering Algorithm</t>
  </si>
  <si>
    <t>Average of Execution Time (s)</t>
  </si>
  <si>
    <t>AGG</t>
  </si>
  <si>
    <t>BisectingKMeans</t>
  </si>
  <si>
    <t>DBSCAN</t>
  </si>
  <si>
    <t>GMM</t>
  </si>
  <si>
    <t>MinibatchKmeans</t>
  </si>
  <si>
    <t>Average of Number of Clusters</t>
  </si>
  <si>
    <t>Average of Davies–Bouldin Index</t>
  </si>
  <si>
    <t>Average of Calinski–Harabasz Index</t>
  </si>
  <si>
    <t>Average of Silhouette Score</t>
  </si>
  <si>
    <t>Average of Adjusted Rand Index</t>
  </si>
  <si>
    <t>Training Time (s)</t>
  </si>
  <si>
    <t>Execution Time (s)</t>
  </si>
  <si>
    <t>Number of Clusters</t>
  </si>
  <si>
    <t>Calinski–Harabasz Index</t>
  </si>
  <si>
    <t>Davies–Bouldin Index</t>
  </si>
  <si>
    <t>Silhouette Score</t>
  </si>
  <si>
    <t>Adjusted Rand Index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</si>
</sst>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[output.xlsx]Training_time!PivotTable1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Training_time!$B$3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Training_time!$A$4:$A$10</c:f>
              <c:strCache>
                <c:ptCount val="6"/>
                <c:pt idx="0">
                  <c:v>CSAE</c:v>
                </c:pt>
                <c:pt idx="1">
                  <c:v>Factor Analysis</c:v>
                </c:pt>
                <c:pt idx="2">
                  <c:v>FastICA</c:v>
                </c:pt>
                <c:pt idx="3">
                  <c:v>PCA</c:v>
                </c:pt>
                <c:pt idx="4">
                  <c:v>Raw</c:v>
                </c:pt>
                <c:pt idx="5">
                  <c:v>Stacked Autoencoder</c:v>
                </c:pt>
              </c:strCache>
            </c:strRef>
          </c:cat>
          <c:val>
            <c:numRef>
              <c:f>Training_time!$B$4:$B$10</c:f>
              <c:numCache>
                <c:formatCode>General</c:formatCode>
                <c:ptCount val="6"/>
                <c:pt idx="0">
                  <c:v>226.941137313843</c:v>
                </c:pt>
                <c:pt idx="1">
                  <c:v>28.3932664394379</c:v>
                </c:pt>
                <c:pt idx="2">
                  <c:v>11.3404955863953</c:v>
                </c:pt>
                <c:pt idx="3">
                  <c:v>16.5986065864563</c:v>
                </c:pt>
                <c:pt idx="4">
                  <c:v>0</c:v>
                </c:pt>
                <c:pt idx="5">
                  <c:v>41.7136585712433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209497"/>
        <c:axId val="748996589"/>
      </c:barChart>
      <c:catAx>
        <c:axId val="8752094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996589"/>
        <c:crosses val="autoZero"/>
        <c:auto val="1"/>
        <c:lblAlgn val="ctr"/>
        <c:lblOffset val="100"/>
        <c:noMultiLvlLbl val="0"/>
      </c:catAx>
      <c:valAx>
        <c:axId val="7489965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2094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[output.xlsx]Execution_time!PivotTable2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Execution_time!$B$3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Execution_time!$A$4:$A$9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Execution_time!$B$4:$B$9</c:f>
              <c:numCache>
                <c:formatCode>General</c:formatCode>
                <c:ptCount val="5"/>
                <c:pt idx="0">
                  <c:v>10.3170012633006</c:v>
                </c:pt>
                <c:pt idx="1">
                  <c:v>0.993122975031534</c:v>
                </c:pt>
                <c:pt idx="2">
                  <c:v>1.76643637816111</c:v>
                </c:pt>
                <c:pt idx="3">
                  <c:v>27.5559690793355</c:v>
                </c:pt>
                <c:pt idx="4">
                  <c:v>0.612917939821879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009445"/>
        <c:axId val="930827430"/>
      </c:barChart>
      <c:catAx>
        <c:axId val="56000944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827430"/>
        <c:crosses val="autoZero"/>
        <c:auto val="1"/>
        <c:lblAlgn val="ctr"/>
        <c:lblOffset val="100"/>
        <c:noMultiLvlLbl val="0"/>
      </c:catAx>
      <c:valAx>
        <c:axId val="9308274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00094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[output.xlsx]Execution_time2!PivotTable3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Execution_time2!$B$3:$B$4</c:f>
              <c:strCache>
                <c:ptCount val="1"/>
                <c:pt idx="0">
                  <c:v>CSAE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Execution_time2!$A$5:$A$10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Execution_time2!$B$5:$B$10</c:f>
              <c:numCache>
                <c:formatCode>General</c:formatCode>
                <c:ptCount val="5"/>
                <c:pt idx="0">
                  <c:v>6.55770802497864</c:v>
                </c:pt>
                <c:pt idx="1">
                  <c:v>0.188522338867187</c:v>
                </c:pt>
                <c:pt idx="2">
                  <c:v>0.654112815856934</c:v>
                </c:pt>
                <c:pt idx="3">
                  <c:v>10.8416399955749</c:v>
                </c:pt>
                <c:pt idx="4">
                  <c:v>1.12006735801697</c:v>
                </c:pt>
              </c:numCache>
            </c:numRef>
          </c:val>
        </c:ser>
        <c:ser>
          <c:idx val="1"/>
          <c:order val="1"/>
          <c:tx>
            <c:strRef>
              <c:f>Execution_time2!$C$3:$C$4</c:f>
              <c:strCache>
                <c:ptCount val="1"/>
                <c:pt idx="0">
                  <c:v>Factor Analysis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Execution_time2!$A$5:$A$10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Execution_time2!$C$5:$C$10</c:f>
              <c:numCache>
                <c:formatCode>General</c:formatCode>
                <c:ptCount val="5"/>
                <c:pt idx="0">
                  <c:v>5.12514543533325</c:v>
                </c:pt>
                <c:pt idx="1">
                  <c:v>0.846274375915527</c:v>
                </c:pt>
                <c:pt idx="2">
                  <c:v>2.28251504898071</c:v>
                </c:pt>
                <c:pt idx="3">
                  <c:v>1.16475224494934</c:v>
                </c:pt>
                <c:pt idx="4">
                  <c:v>0.168369293212891</c:v>
                </c:pt>
              </c:numCache>
            </c:numRef>
          </c:val>
        </c:ser>
        <c:ser>
          <c:idx val="2"/>
          <c:order val="2"/>
          <c:tx>
            <c:strRef>
              <c:f>Execution_time2!$D$3:$D$4</c:f>
              <c:strCache>
                <c:ptCount val="1"/>
                <c:pt idx="0">
                  <c:v>FastICA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Execution_time2!$A$5:$A$10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Execution_time2!$D$5:$D$10</c:f>
              <c:numCache>
                <c:formatCode>General</c:formatCode>
                <c:ptCount val="5"/>
                <c:pt idx="0">
                  <c:v>4.15547466278076</c:v>
                </c:pt>
                <c:pt idx="1">
                  <c:v>0.907641410827637</c:v>
                </c:pt>
                <c:pt idx="2">
                  <c:v>0.0915532112121582</c:v>
                </c:pt>
                <c:pt idx="3">
                  <c:v>1.0375599861145</c:v>
                </c:pt>
                <c:pt idx="4">
                  <c:v>0.0517945289611816</c:v>
                </c:pt>
              </c:numCache>
            </c:numRef>
          </c:val>
        </c:ser>
        <c:ser>
          <c:idx val="3"/>
          <c:order val="3"/>
          <c:tx>
            <c:strRef>
              <c:f>Execution_time2!$E$3:$E$4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Execution_time2!$A$5:$A$10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Execution_time2!$E$5:$E$10</c:f>
              <c:numCache>
                <c:formatCode>General</c:formatCode>
                <c:ptCount val="5"/>
                <c:pt idx="0">
                  <c:v>5.93653750419617</c:v>
                </c:pt>
                <c:pt idx="1">
                  <c:v>0.154677867889404</c:v>
                </c:pt>
                <c:pt idx="2">
                  <c:v>1.6542501449585</c:v>
                </c:pt>
                <c:pt idx="3">
                  <c:v>7.5465898513794</c:v>
                </c:pt>
                <c:pt idx="4">
                  <c:v>0.600389003753662</c:v>
                </c:pt>
              </c:numCache>
            </c:numRef>
          </c:val>
        </c:ser>
        <c:ser>
          <c:idx val="4"/>
          <c:order val="4"/>
          <c:tx>
            <c:strRef>
              <c:f>Execution_time2!$F$3:$F$4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Execution_time2!$A$5:$A$10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Execution_time2!$F$5:$F$10</c:f>
              <c:numCache>
                <c:formatCode>General</c:formatCode>
                <c:ptCount val="5"/>
                <c:pt idx="0">
                  <c:v>31.2108283042908</c:v>
                </c:pt>
                <c:pt idx="1">
                  <c:v>2.37567853927612</c:v>
                </c:pt>
                <c:pt idx="2">
                  <c:v>4.9357545375824</c:v>
                </c:pt>
                <c:pt idx="3">
                  <c:v>126.90195441246</c:v>
                </c:pt>
                <c:pt idx="4">
                  <c:v>1.45953869819641</c:v>
                </c:pt>
              </c:numCache>
            </c:numRef>
          </c:val>
        </c:ser>
        <c:ser>
          <c:idx val="5"/>
          <c:order val="5"/>
          <c:tx>
            <c:strRef>
              <c:f>Execution_time2!$G$3:$G$4</c:f>
              <c:strCache>
                <c:ptCount val="1"/>
                <c:pt idx="0">
                  <c:v>Stacked Autoencoder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Execution_time2!$A$5:$A$10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Execution_time2!$G$5:$G$10</c:f>
              <c:numCache>
                <c:formatCode>General</c:formatCode>
                <c:ptCount val="5"/>
                <c:pt idx="0">
                  <c:v>8.91631364822388</c:v>
                </c:pt>
                <c:pt idx="1">
                  <c:v>1.48594331741333</c:v>
                </c:pt>
                <c:pt idx="2">
                  <c:v>0.980432510375977</c:v>
                </c:pt>
                <c:pt idx="3">
                  <c:v>17.8433179855347</c:v>
                </c:pt>
                <c:pt idx="4">
                  <c:v>0.277348756790161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694915"/>
        <c:axId val="413512901"/>
      </c:barChart>
      <c:catAx>
        <c:axId val="2306949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3512901"/>
        <c:crosses val="autoZero"/>
        <c:auto val="1"/>
        <c:lblAlgn val="ctr"/>
        <c:lblOffset val="100"/>
        <c:noMultiLvlLbl val="0"/>
      </c:catAx>
      <c:valAx>
        <c:axId val="413512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6949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[output.xlsx]n_clusters!PivotTable4</c:name>
    <c:fmtId val="0"/>
  </c:pivotSource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n_clusters!$B$3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n_clusters!$A$4:$A$9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n_clusters!$B$4:$B$9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9.33333333333333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581774"/>
        <c:axId val="597038283"/>
      </c:barChart>
      <c:catAx>
        <c:axId val="7665817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038283"/>
        <c:crosses val="autoZero"/>
        <c:auto val="1"/>
        <c:lblAlgn val="ctr"/>
        <c:lblOffset val="100"/>
        <c:noMultiLvlLbl val="0"/>
      </c:catAx>
      <c:valAx>
        <c:axId val="5970382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5817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[output.xlsx]db_index!PivotTable5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db_index!$B$3:$B$4</c:f>
              <c:strCache>
                <c:ptCount val="1"/>
                <c:pt idx="0">
                  <c:v>CSAE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db_index!$A$5:$A$10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db_index!$B$5:$B$10</c:f>
              <c:numCache>
                <c:formatCode>General</c:formatCode>
                <c:ptCount val="5"/>
                <c:pt idx="0">
                  <c:v>1.78484110976374</c:v>
                </c:pt>
                <c:pt idx="1">
                  <c:v>1.82799833328353</c:v>
                </c:pt>
                <c:pt idx="2">
                  <c:v>1.20451242879605</c:v>
                </c:pt>
                <c:pt idx="3">
                  <c:v>2.58516398802959</c:v>
                </c:pt>
                <c:pt idx="4">
                  <c:v>1.76909570651258</c:v>
                </c:pt>
              </c:numCache>
            </c:numRef>
          </c:val>
        </c:ser>
        <c:ser>
          <c:idx val="1"/>
          <c:order val="1"/>
          <c:tx>
            <c:strRef>
              <c:f>db_index!$C$3:$C$4</c:f>
              <c:strCache>
                <c:ptCount val="1"/>
                <c:pt idx="0">
                  <c:v>Factor Analysis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db_index!$A$5:$A$10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db_index!$C$5:$C$10</c:f>
              <c:numCache>
                <c:formatCode>General</c:formatCode>
                <c:ptCount val="5"/>
                <c:pt idx="0">
                  <c:v>1.40052012653966</c:v>
                </c:pt>
                <c:pt idx="1">
                  <c:v>1.51489975621713</c:v>
                </c:pt>
                <c:pt idx="2">
                  <c:v>1.86456997464312</c:v>
                </c:pt>
                <c:pt idx="3">
                  <c:v>2.17673126637755</c:v>
                </c:pt>
                <c:pt idx="4">
                  <c:v>1.31743233479867</c:v>
                </c:pt>
              </c:numCache>
            </c:numRef>
          </c:val>
        </c:ser>
        <c:ser>
          <c:idx val="2"/>
          <c:order val="2"/>
          <c:tx>
            <c:strRef>
              <c:f>db_index!$D$3:$D$4</c:f>
              <c:strCache>
                <c:ptCount val="1"/>
                <c:pt idx="0">
                  <c:v>FastICA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db_index!$A$5:$A$10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db_index!$D$5:$D$10</c:f>
              <c:numCache>
                <c:formatCode>General</c:formatCode>
                <c:ptCount val="5"/>
                <c:pt idx="0">
                  <c:v>1.10787340140964</c:v>
                </c:pt>
                <c:pt idx="1">
                  <c:v>1.33072369875976</c:v>
                </c:pt>
                <c:pt idx="2">
                  <c:v>1.18407527445734</c:v>
                </c:pt>
                <c:pt idx="3">
                  <c:v>1.19032033763278</c:v>
                </c:pt>
                <c:pt idx="4">
                  <c:v>1.04977385175281</c:v>
                </c:pt>
              </c:numCache>
            </c:numRef>
          </c:val>
        </c:ser>
        <c:ser>
          <c:idx val="3"/>
          <c:order val="3"/>
          <c:tx>
            <c:strRef>
              <c:f>db_index!$E$3:$E$4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db_index!$A$5:$A$10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db_index!$E$5:$E$10</c:f>
              <c:numCache>
                <c:formatCode>General</c:formatCode>
                <c:ptCount val="5"/>
                <c:pt idx="0">
                  <c:v>1.65072659446331</c:v>
                </c:pt>
                <c:pt idx="1">
                  <c:v>1.95063055775135</c:v>
                </c:pt>
                <c:pt idx="2">
                  <c:v>1.48579180873376</c:v>
                </c:pt>
                <c:pt idx="3">
                  <c:v>2.43793527249653</c:v>
                </c:pt>
                <c:pt idx="4">
                  <c:v>1.71940533703499</c:v>
                </c:pt>
              </c:numCache>
            </c:numRef>
          </c:val>
        </c:ser>
        <c:ser>
          <c:idx val="4"/>
          <c:order val="4"/>
          <c:tx>
            <c:strRef>
              <c:f>db_index!$F$3:$F$4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db_index!$A$5:$A$10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db_index!$F$5:$F$10</c:f>
              <c:numCache>
                <c:formatCode>General</c:formatCode>
                <c:ptCount val="5"/>
                <c:pt idx="0">
                  <c:v>2.03606732372928</c:v>
                </c:pt>
                <c:pt idx="1">
                  <c:v>2.33799507495369</c:v>
                </c:pt>
                <c:pt idx="2">
                  <c:v>2.33523270368449</c:v>
                </c:pt>
                <c:pt idx="3">
                  <c:v>2.25009342065865</c:v>
                </c:pt>
                <c:pt idx="4">
                  <c:v>1.8599203083957</c:v>
                </c:pt>
              </c:numCache>
            </c:numRef>
          </c:val>
        </c:ser>
        <c:ser>
          <c:idx val="5"/>
          <c:order val="5"/>
          <c:tx>
            <c:strRef>
              <c:f>db_index!$G$3:$G$4</c:f>
              <c:strCache>
                <c:ptCount val="1"/>
                <c:pt idx="0">
                  <c:v>Stacked Autoencoder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db_index!$A$5:$A$10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db_index!$G$5:$G$10</c:f>
              <c:numCache>
                <c:formatCode>General</c:formatCode>
                <c:ptCount val="5"/>
                <c:pt idx="0">
                  <c:v>1.90559101908152</c:v>
                </c:pt>
                <c:pt idx="1">
                  <c:v>1.95651159925207</c:v>
                </c:pt>
                <c:pt idx="2">
                  <c:v>1.25327478340716</c:v>
                </c:pt>
                <c:pt idx="3">
                  <c:v>2.68678144599966</c:v>
                </c:pt>
                <c:pt idx="4">
                  <c:v>1.701112804328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046591"/>
        <c:axId val="143248932"/>
      </c:barChart>
      <c:catAx>
        <c:axId val="98104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248932"/>
        <c:crosses val="autoZero"/>
        <c:auto val="1"/>
        <c:lblAlgn val="ctr"/>
        <c:lblOffset val="100"/>
        <c:noMultiLvlLbl val="0"/>
      </c:catAx>
      <c:valAx>
        <c:axId val="1432489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04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[output.xlsx]ch_index!PivotTable6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ch_index!$B$3:$B$4</c:f>
              <c:strCache>
                <c:ptCount val="1"/>
                <c:pt idx="0">
                  <c:v>CSAE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ch_index!$A$5:$A$10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ch_index!$B$5:$B$10</c:f>
              <c:numCache>
                <c:formatCode>General</c:formatCode>
                <c:ptCount val="5"/>
                <c:pt idx="0">
                  <c:v>1460.04093260863</c:v>
                </c:pt>
                <c:pt idx="1">
                  <c:v>1516.21766128107</c:v>
                </c:pt>
                <c:pt idx="2">
                  <c:v>9.88324653204445</c:v>
                </c:pt>
                <c:pt idx="3">
                  <c:v>1212.34023495614</c:v>
                </c:pt>
                <c:pt idx="4">
                  <c:v>1615.61324000202</c:v>
                </c:pt>
              </c:numCache>
            </c:numRef>
          </c:val>
        </c:ser>
        <c:ser>
          <c:idx val="1"/>
          <c:order val="1"/>
          <c:tx>
            <c:strRef>
              <c:f>ch_index!$C$3:$C$4</c:f>
              <c:strCache>
                <c:ptCount val="1"/>
                <c:pt idx="0">
                  <c:v>Factor Analysis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ch_index!$A$5:$A$10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ch_index!$C$5:$C$10</c:f>
              <c:numCache>
                <c:formatCode>General</c:formatCode>
                <c:ptCount val="5"/>
                <c:pt idx="0">
                  <c:v>1085.72352061591</c:v>
                </c:pt>
                <c:pt idx="1">
                  <c:v>1065.18765811081</c:v>
                </c:pt>
                <c:pt idx="2">
                  <c:v>215.233581039153</c:v>
                </c:pt>
                <c:pt idx="3">
                  <c:v>745.956932724743</c:v>
                </c:pt>
                <c:pt idx="4">
                  <c:v>1271.82008037031</c:v>
                </c:pt>
              </c:numCache>
            </c:numRef>
          </c:val>
        </c:ser>
        <c:ser>
          <c:idx val="2"/>
          <c:order val="2"/>
          <c:tx>
            <c:strRef>
              <c:f>ch_index!$D$3:$D$4</c:f>
              <c:strCache>
                <c:ptCount val="1"/>
                <c:pt idx="0">
                  <c:v>FastICA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ch_index!$A$5:$A$10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ch_index!$D$5:$D$10</c:f>
              <c:numCache>
                <c:formatCode>General</c:formatCode>
                <c:ptCount val="5"/>
                <c:pt idx="0">
                  <c:v>2704.49383719182</c:v>
                </c:pt>
                <c:pt idx="1">
                  <c:v>2202.41805326428</c:v>
                </c:pt>
                <c:pt idx="2">
                  <c:v>184.327321846819</c:v>
                </c:pt>
                <c:pt idx="3">
                  <c:v>2404.56605732419</c:v>
                </c:pt>
                <c:pt idx="4">
                  <c:v>3115.93020187898</c:v>
                </c:pt>
              </c:numCache>
            </c:numRef>
          </c:val>
        </c:ser>
        <c:ser>
          <c:idx val="3"/>
          <c:order val="3"/>
          <c:tx>
            <c:strRef>
              <c:f>ch_index!$E$3:$E$4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ch_index!$A$5:$A$10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ch_index!$E$5:$E$10</c:f>
              <c:numCache>
                <c:formatCode>General</c:formatCode>
                <c:ptCount val="5"/>
                <c:pt idx="0">
                  <c:v>1635.36167536986</c:v>
                </c:pt>
                <c:pt idx="1">
                  <c:v>1611.59792016088</c:v>
                </c:pt>
                <c:pt idx="2">
                  <c:v>726.123532954282</c:v>
                </c:pt>
                <c:pt idx="3">
                  <c:v>1126.38611681801</c:v>
                </c:pt>
                <c:pt idx="4">
                  <c:v>1746.08201037676</c:v>
                </c:pt>
              </c:numCache>
            </c:numRef>
          </c:val>
        </c:ser>
        <c:ser>
          <c:idx val="4"/>
          <c:order val="4"/>
          <c:tx>
            <c:strRef>
              <c:f>ch_index!$F$3:$F$4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ch_index!$A$5:$A$10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ch_index!$F$5:$F$10</c:f>
              <c:numCache>
                <c:formatCode>General</c:formatCode>
                <c:ptCount val="5"/>
                <c:pt idx="0">
                  <c:v>1135.0654664731</c:v>
                </c:pt>
                <c:pt idx="1">
                  <c:v>1127.43980235151</c:v>
                </c:pt>
                <c:pt idx="2">
                  <c:v>36.3060890557446</c:v>
                </c:pt>
                <c:pt idx="3">
                  <c:v>1035.72977983922</c:v>
                </c:pt>
                <c:pt idx="4">
                  <c:v>1234.29898931955</c:v>
                </c:pt>
              </c:numCache>
            </c:numRef>
          </c:val>
        </c:ser>
        <c:ser>
          <c:idx val="5"/>
          <c:order val="5"/>
          <c:tx>
            <c:strRef>
              <c:f>ch_index!$G$3:$G$4</c:f>
              <c:strCache>
                <c:ptCount val="1"/>
                <c:pt idx="0">
                  <c:v>Stacked Autoencoder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ch_index!$A$5:$A$10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ch_index!$G$5:$G$10</c:f>
              <c:numCache>
                <c:formatCode>General</c:formatCode>
                <c:ptCount val="5"/>
                <c:pt idx="0">
                  <c:v>1527.51295707389</c:v>
                </c:pt>
                <c:pt idx="1">
                  <c:v>1660.22270907254</c:v>
                </c:pt>
                <c:pt idx="2">
                  <c:v>10.4757972773777</c:v>
                </c:pt>
                <c:pt idx="3">
                  <c:v>982.764303682002</c:v>
                </c:pt>
                <c:pt idx="4">
                  <c:v>1780.29199294049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694173"/>
        <c:axId val="655400964"/>
      </c:barChart>
      <c:catAx>
        <c:axId val="66769417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5400964"/>
        <c:crosses val="autoZero"/>
        <c:auto val="1"/>
        <c:lblAlgn val="ctr"/>
        <c:lblOffset val="100"/>
        <c:noMultiLvlLbl val="0"/>
      </c:catAx>
      <c:valAx>
        <c:axId val="6554009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6941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[output.xlsx]slh_score!PivotTable7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slh_score!$B$3:$B$4</c:f>
              <c:strCache>
                <c:ptCount val="1"/>
                <c:pt idx="0">
                  <c:v>CSAE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slh_score!$A$5:$A$10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slh_score!$B$5:$B$10</c:f>
              <c:numCache>
                <c:formatCode>General</c:formatCode>
                <c:ptCount val="5"/>
                <c:pt idx="0">
                  <c:v>0.176888823509216</c:v>
                </c:pt>
                <c:pt idx="1">
                  <c:v>0.179545760154724</c:v>
                </c:pt>
                <c:pt idx="2">
                  <c:v>-0.354278564453125</c:v>
                </c:pt>
                <c:pt idx="3">
                  <c:v>0.142141729593277</c:v>
                </c:pt>
                <c:pt idx="4">
                  <c:v>0.195109516382217</c:v>
                </c:pt>
              </c:numCache>
            </c:numRef>
          </c:val>
        </c:ser>
        <c:ser>
          <c:idx val="1"/>
          <c:order val="1"/>
          <c:tx>
            <c:strRef>
              <c:f>slh_score!$C$3:$C$4</c:f>
              <c:strCache>
                <c:ptCount val="1"/>
                <c:pt idx="0">
                  <c:v>Factor Analysis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slh_score!$A$5:$A$10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slh_score!$C$5:$C$10</c:f>
              <c:numCache>
                <c:formatCode>General</c:formatCode>
                <c:ptCount val="5"/>
                <c:pt idx="0">
                  <c:v>0.207121271438054</c:v>
                </c:pt>
                <c:pt idx="1">
                  <c:v>0.22017671482076</c:v>
                </c:pt>
                <c:pt idx="2">
                  <c:v>-0.173174498290824</c:v>
                </c:pt>
                <c:pt idx="3">
                  <c:v>0.153304873615196</c:v>
                </c:pt>
                <c:pt idx="4">
                  <c:v>0.241072183642925</c:v>
                </c:pt>
              </c:numCache>
            </c:numRef>
          </c:val>
        </c:ser>
        <c:ser>
          <c:idx val="2"/>
          <c:order val="2"/>
          <c:tx>
            <c:strRef>
              <c:f>slh_score!$D$3:$D$4</c:f>
              <c:strCache>
                <c:ptCount val="1"/>
                <c:pt idx="0">
                  <c:v>FastICA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slh_score!$A$5:$A$10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slh_score!$D$5:$D$10</c:f>
              <c:numCache>
                <c:formatCode>General</c:formatCode>
                <c:ptCount val="5"/>
                <c:pt idx="0">
                  <c:v>0.249643206596375</c:v>
                </c:pt>
                <c:pt idx="1">
                  <c:v>0.212606221437454</c:v>
                </c:pt>
                <c:pt idx="2">
                  <c:v>-0.241692945361137</c:v>
                </c:pt>
                <c:pt idx="3">
                  <c:v>0.254456400871277</c:v>
                </c:pt>
                <c:pt idx="4">
                  <c:v>0.309222042560577</c:v>
                </c:pt>
              </c:numCache>
            </c:numRef>
          </c:val>
        </c:ser>
        <c:ser>
          <c:idx val="3"/>
          <c:order val="3"/>
          <c:tx>
            <c:strRef>
              <c:f>slh_score!$E$3:$E$4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slh_score!$A$5:$A$10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slh_score!$E$5:$E$10</c:f>
              <c:numCache>
                <c:formatCode>General</c:formatCode>
                <c:ptCount val="5"/>
                <c:pt idx="0">
                  <c:v>0.171666368842125</c:v>
                </c:pt>
                <c:pt idx="1">
                  <c:v>0.140914335846901</c:v>
                </c:pt>
                <c:pt idx="2">
                  <c:v>-0.0216306131333113</c:v>
                </c:pt>
                <c:pt idx="3">
                  <c:v>0.128424227237701</c:v>
                </c:pt>
                <c:pt idx="4">
                  <c:v>0.178615808486939</c:v>
                </c:pt>
              </c:numCache>
            </c:numRef>
          </c:val>
        </c:ser>
        <c:ser>
          <c:idx val="4"/>
          <c:order val="4"/>
          <c:tx>
            <c:strRef>
              <c:f>slh_score!$F$3:$F$4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slh_score!$A$5:$A$10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slh_score!$F$5:$F$10</c:f>
              <c:numCache>
                <c:formatCode>General</c:formatCode>
                <c:ptCount val="5"/>
                <c:pt idx="0">
                  <c:v>0.127979636192322</c:v>
                </c:pt>
                <c:pt idx="1">
                  <c:v>0.100906498730183</c:v>
                </c:pt>
                <c:pt idx="2">
                  <c:v>-0.253696531057358</c:v>
                </c:pt>
                <c:pt idx="3">
                  <c:v>0.11567772179842</c:v>
                </c:pt>
                <c:pt idx="4">
                  <c:v>0.150047168135643</c:v>
                </c:pt>
              </c:numCache>
            </c:numRef>
          </c:val>
        </c:ser>
        <c:ser>
          <c:idx val="5"/>
          <c:order val="5"/>
          <c:tx>
            <c:strRef>
              <c:f>slh_score!$G$3:$G$4</c:f>
              <c:strCache>
                <c:ptCount val="1"/>
                <c:pt idx="0">
                  <c:v>Stacked Autoencoder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slh_score!$A$5:$A$10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slh_score!$G$5:$G$10</c:f>
              <c:numCache>
                <c:formatCode>General</c:formatCode>
                <c:ptCount val="5"/>
                <c:pt idx="0">
                  <c:v>0.127802923321724</c:v>
                </c:pt>
                <c:pt idx="1">
                  <c:v>0.154956579208374</c:v>
                </c:pt>
                <c:pt idx="2">
                  <c:v>-0.154664307832718</c:v>
                </c:pt>
                <c:pt idx="3">
                  <c:v>0.0795143097639084</c:v>
                </c:pt>
                <c:pt idx="4">
                  <c:v>0.181497901678085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90627"/>
        <c:axId val="786835626"/>
      </c:barChart>
      <c:catAx>
        <c:axId val="1307906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835626"/>
        <c:crosses val="autoZero"/>
        <c:auto val="1"/>
        <c:lblAlgn val="ctr"/>
        <c:lblOffset val="100"/>
        <c:noMultiLvlLbl val="0"/>
      </c:catAx>
      <c:valAx>
        <c:axId val="786835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7906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[output.xlsx]ari!PivotTable8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ari!$B$3:$B$4</c:f>
              <c:strCache>
                <c:ptCount val="1"/>
                <c:pt idx="0">
                  <c:v>CSAE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ari!$A$5:$A$10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ari!$B$5:$B$10</c:f>
              <c:numCache>
                <c:formatCode>General</c:formatCode>
                <c:ptCount val="5"/>
                <c:pt idx="0">
                  <c:v>0.392990541282942</c:v>
                </c:pt>
                <c:pt idx="1">
                  <c:v>0.345965261977598</c:v>
                </c:pt>
                <c:pt idx="2">
                  <c:v>7.00553973055908e-5</c:v>
                </c:pt>
                <c:pt idx="3">
                  <c:v>0.417997665939516</c:v>
                </c:pt>
                <c:pt idx="4">
                  <c:v>0.338514214827639</c:v>
                </c:pt>
              </c:numCache>
            </c:numRef>
          </c:val>
        </c:ser>
        <c:ser>
          <c:idx val="1"/>
          <c:order val="1"/>
          <c:tx>
            <c:strRef>
              <c:f>ari!$C$3:$C$4</c:f>
              <c:strCache>
                <c:ptCount val="1"/>
                <c:pt idx="0">
                  <c:v>Factor Analysis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ari!$A$5:$A$10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ari!$C$5:$C$10</c:f>
              <c:numCache>
                <c:formatCode>General</c:formatCode>
                <c:ptCount val="5"/>
                <c:pt idx="0">
                  <c:v>0.313754583074534</c:v>
                </c:pt>
                <c:pt idx="1">
                  <c:v>0.329783047336012</c:v>
                </c:pt>
                <c:pt idx="2">
                  <c:v>0.097453718699645</c:v>
                </c:pt>
                <c:pt idx="3">
                  <c:v>0.419040750458637</c:v>
                </c:pt>
                <c:pt idx="4">
                  <c:v>0.313581216253629</c:v>
                </c:pt>
              </c:numCache>
            </c:numRef>
          </c:val>
        </c:ser>
        <c:ser>
          <c:idx val="2"/>
          <c:order val="2"/>
          <c:tx>
            <c:strRef>
              <c:f>ari!$D$3:$D$4</c:f>
              <c:strCache>
                <c:ptCount val="1"/>
                <c:pt idx="0">
                  <c:v>FastICA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ari!$A$5:$A$10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ari!$D$5:$D$10</c:f>
              <c:numCache>
                <c:formatCode>General</c:formatCode>
                <c:ptCount val="5"/>
                <c:pt idx="0">
                  <c:v>0.348618419366454</c:v>
                </c:pt>
                <c:pt idx="1">
                  <c:v>0.276395160032148</c:v>
                </c:pt>
                <c:pt idx="2">
                  <c:v>0.043848365153697</c:v>
                </c:pt>
                <c:pt idx="3">
                  <c:v>0.402216990133223</c:v>
                </c:pt>
                <c:pt idx="4">
                  <c:v>0.326482560179648</c:v>
                </c:pt>
              </c:numCache>
            </c:numRef>
          </c:val>
        </c:ser>
        <c:ser>
          <c:idx val="3"/>
          <c:order val="3"/>
          <c:tx>
            <c:strRef>
              <c:f>ari!$E$3:$E$4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ari!$A$5:$A$10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ari!$E$5:$E$10</c:f>
              <c:numCache>
                <c:formatCode>General</c:formatCode>
                <c:ptCount val="5"/>
                <c:pt idx="0">
                  <c:v>0.426301103290256</c:v>
                </c:pt>
                <c:pt idx="1">
                  <c:v>0.293880521534573</c:v>
                </c:pt>
                <c:pt idx="2">
                  <c:v>0.0632759830017568</c:v>
                </c:pt>
                <c:pt idx="3">
                  <c:v>0.368669170784386</c:v>
                </c:pt>
                <c:pt idx="4">
                  <c:v>0.353847774354486</c:v>
                </c:pt>
              </c:numCache>
            </c:numRef>
          </c:val>
        </c:ser>
        <c:ser>
          <c:idx val="4"/>
          <c:order val="4"/>
          <c:tx>
            <c:strRef>
              <c:f>ari!$F$3:$F$4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ari!$A$5:$A$10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ari!$F$5:$F$10</c:f>
              <c:numCache>
                <c:formatCode>General</c:formatCode>
                <c:ptCount val="5"/>
                <c:pt idx="0">
                  <c:v>0.335685462994767</c:v>
                </c:pt>
                <c:pt idx="1">
                  <c:v>0.295358005423719</c:v>
                </c:pt>
                <c:pt idx="2">
                  <c:v>0.0450925645053181</c:v>
                </c:pt>
                <c:pt idx="3">
                  <c:v>0.397798953398192</c:v>
                </c:pt>
                <c:pt idx="4">
                  <c:v>0.348224598586935</c:v>
                </c:pt>
              </c:numCache>
            </c:numRef>
          </c:val>
        </c:ser>
        <c:ser>
          <c:idx val="5"/>
          <c:order val="5"/>
          <c:tx>
            <c:strRef>
              <c:f>ari!$G$3:$G$4</c:f>
              <c:strCache>
                <c:ptCount val="1"/>
                <c:pt idx="0">
                  <c:v>Stacked Autoencoder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ari!$A$5:$A$10</c:f>
              <c:strCache>
                <c:ptCount val="5"/>
                <c:pt idx="0">
                  <c:v>AGG</c:v>
                </c:pt>
                <c:pt idx="1">
                  <c:v>BisectingKMeans</c:v>
                </c:pt>
                <c:pt idx="2">
                  <c:v>DBSCAN</c:v>
                </c:pt>
                <c:pt idx="3">
                  <c:v>GMM</c:v>
                </c:pt>
                <c:pt idx="4">
                  <c:v>MinibatchKmeans</c:v>
                </c:pt>
              </c:strCache>
            </c:strRef>
          </c:cat>
          <c:val>
            <c:numRef>
              <c:f>ari!$G$5:$G$10</c:f>
              <c:numCache>
                <c:formatCode>General</c:formatCode>
                <c:ptCount val="5"/>
                <c:pt idx="0">
                  <c:v>0.314635854199365</c:v>
                </c:pt>
                <c:pt idx="1">
                  <c:v>0.211789554481327</c:v>
                </c:pt>
                <c:pt idx="2">
                  <c:v>6.59291982187509e-5</c:v>
                </c:pt>
                <c:pt idx="3">
                  <c:v>0.329940476840781</c:v>
                </c:pt>
                <c:pt idx="4">
                  <c:v>0.244467156139902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8394578"/>
        <c:axId val="664189163"/>
      </c:barChart>
      <c:catAx>
        <c:axId val="22839457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4189163"/>
        <c:crosses val="autoZero"/>
        <c:auto val="1"/>
        <c:lblAlgn val="ctr"/>
        <c:lblOffset val="100"/>
        <c:noMultiLvlLbl val="0"/>
      </c:catAx>
      <c:valAx>
        <c:axId val="6641891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83945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269240</xdr:colOff>
      <xdr:row>3</xdr:row>
      <xdr:rowOff>144780</xdr:rowOff>
    </xdr:from>
    <xdr:to>
      <xdr:col>10</xdr:col>
      <xdr:colOff>574040</xdr:colOff>
      <xdr:row>18</xdr:row>
      <xdr:rowOff>144780</xdr:rowOff>
    </xdr:to>
    <xdr:graphicFrame>
      <xdr:nvGraphicFramePr>
        <xdr:cNvPr id="2" name="Chart 1"/>
        <xdr:cNvGraphicFramePr/>
      </xdr:nvGraphicFramePr>
      <xdr:xfrm>
        <a:off x="5275580" y="6934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794385</xdr:colOff>
      <xdr:row>1</xdr:row>
      <xdr:rowOff>160020</xdr:rowOff>
    </xdr:from>
    <xdr:to>
      <xdr:col>5</xdr:col>
      <xdr:colOff>391795</xdr:colOff>
      <xdr:row>18</xdr:row>
      <xdr:rowOff>83185</xdr:rowOff>
    </xdr:to>
    <xdr:graphicFrame>
      <xdr:nvGraphicFramePr>
        <xdr:cNvPr id="2" name="Chart 1"/>
        <xdr:cNvGraphicFramePr/>
      </xdr:nvGraphicFramePr>
      <xdr:xfrm>
        <a:off x="4261485" y="342900"/>
        <a:ext cx="6470650" cy="3032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63500</xdr:colOff>
      <xdr:row>11</xdr:row>
      <xdr:rowOff>0</xdr:rowOff>
    </xdr:from>
    <xdr:to>
      <xdr:col>4</xdr:col>
      <xdr:colOff>2425065</xdr:colOff>
      <xdr:row>29</xdr:row>
      <xdr:rowOff>182245</xdr:rowOff>
    </xdr:to>
    <xdr:graphicFrame>
      <xdr:nvGraphicFramePr>
        <xdr:cNvPr id="2" name="Chart 1"/>
        <xdr:cNvGraphicFramePr/>
      </xdr:nvGraphicFramePr>
      <xdr:xfrm>
        <a:off x="4483100" y="2011680"/>
        <a:ext cx="7268845" cy="3474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86360</xdr:colOff>
      <xdr:row>5</xdr:row>
      <xdr:rowOff>22860</xdr:rowOff>
    </xdr:from>
    <xdr:to>
      <xdr:col>11</xdr:col>
      <xdr:colOff>391160</xdr:colOff>
      <xdr:row>20</xdr:row>
      <xdr:rowOff>22860</xdr:rowOff>
    </xdr:to>
    <xdr:graphicFrame>
      <xdr:nvGraphicFramePr>
        <xdr:cNvPr id="2" name="Chart 1"/>
        <xdr:cNvGraphicFramePr/>
      </xdr:nvGraphicFramePr>
      <xdr:xfrm>
        <a:off x="4833620" y="9372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2151380</xdr:colOff>
      <xdr:row>10</xdr:row>
      <xdr:rowOff>45720</xdr:rowOff>
    </xdr:from>
    <xdr:to>
      <xdr:col>5</xdr:col>
      <xdr:colOff>543560</xdr:colOff>
      <xdr:row>25</xdr:row>
      <xdr:rowOff>45720</xdr:rowOff>
    </xdr:to>
    <xdr:graphicFrame>
      <xdr:nvGraphicFramePr>
        <xdr:cNvPr id="2" name="Chart 1"/>
        <xdr:cNvGraphicFramePr/>
      </xdr:nvGraphicFramePr>
      <xdr:xfrm>
        <a:off x="2151380" y="1874520"/>
        <a:ext cx="10378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1875790</xdr:colOff>
      <xdr:row>11</xdr:row>
      <xdr:rowOff>53340</xdr:rowOff>
    </xdr:from>
    <xdr:to>
      <xdr:col>4</xdr:col>
      <xdr:colOff>16510</xdr:colOff>
      <xdr:row>27</xdr:row>
      <xdr:rowOff>45720</xdr:rowOff>
    </xdr:to>
    <xdr:graphicFrame>
      <xdr:nvGraphicFramePr>
        <xdr:cNvPr id="2" name="Chart 1"/>
        <xdr:cNvGraphicFramePr/>
      </xdr:nvGraphicFramePr>
      <xdr:xfrm>
        <a:off x="1875790" y="2065020"/>
        <a:ext cx="7825740" cy="2918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1822450</xdr:colOff>
      <xdr:row>9</xdr:row>
      <xdr:rowOff>151765</xdr:rowOff>
    </xdr:from>
    <xdr:to>
      <xdr:col>3</xdr:col>
      <xdr:colOff>1854200</xdr:colOff>
      <xdr:row>26</xdr:row>
      <xdr:rowOff>68580</xdr:rowOff>
    </xdr:to>
    <xdr:graphicFrame>
      <xdr:nvGraphicFramePr>
        <xdr:cNvPr id="2" name="Chart 1"/>
        <xdr:cNvGraphicFramePr/>
      </xdr:nvGraphicFramePr>
      <xdr:xfrm>
        <a:off x="1822450" y="1797685"/>
        <a:ext cx="6775450" cy="3025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1549400</xdr:colOff>
      <xdr:row>12</xdr:row>
      <xdr:rowOff>175260</xdr:rowOff>
    </xdr:from>
    <xdr:to>
      <xdr:col>4</xdr:col>
      <xdr:colOff>1228725</xdr:colOff>
      <xdr:row>29</xdr:row>
      <xdr:rowOff>60325</xdr:rowOff>
    </xdr:to>
    <xdr:graphicFrame>
      <xdr:nvGraphicFramePr>
        <xdr:cNvPr id="2" name="Chart 1"/>
        <xdr:cNvGraphicFramePr/>
      </xdr:nvGraphicFramePr>
      <xdr:xfrm>
        <a:off x="3675380" y="2369820"/>
        <a:ext cx="7040245" cy="2994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82.6904282407" refreshedBy="Stella" recordCount="30">
  <cacheSource type="worksheet">
    <worksheetSource ref="A1:I31" sheet="Sheet1"/>
  </cacheSource>
  <cacheFields count="9">
    <cacheField name="Dimensionality Reduction Technique" numFmtId="0">
      <sharedItems count="6">
        <s v="PCA"/>
        <s v="Factor Analysis"/>
        <s v="FastICA"/>
        <s v="Stacked Autoencoder"/>
        <s v="CSAE"/>
        <s v="Raw"/>
      </sharedItems>
    </cacheField>
    <cacheField name="Clustering Algorithm" numFmtId="0">
      <sharedItems count="5">
        <s v="MinibatchKmeans"/>
        <s v="DBSCAN"/>
        <s v="AGG"/>
        <s v="GMM"/>
        <s v="BisectingKMeans"/>
      </sharedItems>
    </cacheField>
    <cacheField name="Training Time (s)" numFmtId="0">
      <sharedItems containsSemiMixedTypes="0" containsString="0" containsNumber="1" minValue="0" maxValue="226.941137313843" count="6">
        <n v="16.5986065864563"/>
        <n v="28.3932664394379"/>
        <n v="11.3404955863953"/>
        <n v="41.7136585712433"/>
        <n v="226.941137313843"/>
        <n v="0"/>
      </sharedItems>
    </cacheField>
    <cacheField name="Execution Time (s)" numFmtId="0">
      <sharedItems containsSemiMixedTypes="0" containsString="0" containsNumber="1" minValue="0.0517945289611816" maxValue="126.90195441246" count="30">
        <n v="0.600389003753662"/>
        <n v="1.6542501449585"/>
        <n v="5.93653750419617"/>
        <n v="7.5465898513794"/>
        <n v="0.154677867889404"/>
        <n v="0.168369293212891"/>
        <n v="2.28251504898071"/>
        <n v="5.12514543533325"/>
        <n v="1.16475224494934"/>
        <n v="0.846274375915527"/>
        <n v="0.0517945289611816"/>
        <n v="0.0915532112121582"/>
        <n v="4.15547466278076"/>
        <n v="1.0375599861145"/>
        <n v="0.907641410827637"/>
        <n v="0.277348756790161"/>
        <n v="0.980432510375977"/>
        <n v="8.91631364822388"/>
        <n v="17.8433179855347"/>
        <n v="1.48594331741333"/>
        <n v="1.12006735801697"/>
        <n v="0.654112815856934"/>
        <n v="6.55770802497864"/>
        <n v="10.8416399955749"/>
        <n v="0.188522338867187"/>
        <n v="1.45953869819641"/>
        <n v="4.9357545375824"/>
        <n v="31.2108283042908"/>
        <n v="126.90195441246"/>
        <n v="2.37567853927612"/>
      </sharedItems>
    </cacheField>
    <cacheField name="Number of Clusters" numFmtId="0">
      <sharedItems containsSemiMixedTypes="0" containsString="0" containsNumber="1" containsInteger="1" minValue="4" maxValue="13" count="4">
        <n v="10"/>
        <n v="4"/>
        <n v="9"/>
        <n v="13"/>
      </sharedItems>
    </cacheField>
    <cacheField name="Calinski–Harabasz Index" numFmtId="0">
      <sharedItems containsSemiMixedTypes="0" containsString="0" containsNumber="1" minValue="9.88324653204445" maxValue="3115.93020187898" count="30">
        <n v="1746.08201037676"/>
        <n v="726.123532954282"/>
        <n v="1635.36167536986"/>
        <n v="1126.38611681801"/>
        <n v="1611.59792016088"/>
        <n v="1271.82008037031"/>
        <n v="215.233581039153"/>
        <n v="1085.72352061591"/>
        <n v="745.956932724743"/>
        <n v="1065.18765811081"/>
        <n v="3115.93020187898"/>
        <n v="184.327321846819"/>
        <n v="2704.49383719182"/>
        <n v="2404.56605732419"/>
        <n v="2202.41805326428"/>
        <n v="1780.29199294049"/>
        <n v="10.4757972773777"/>
        <n v="1527.51295707389"/>
        <n v="982.764303682002"/>
        <n v="1660.22270907254"/>
        <n v="1615.61324000202"/>
        <n v="9.88324653204445"/>
        <n v="1460.04093260863"/>
        <n v="1212.34023495614"/>
        <n v="1516.21766128107"/>
        <n v="1234.29898931955"/>
        <n v="36.3060890557446"/>
        <n v="1135.0654664731"/>
        <n v="1035.72977983922"/>
        <n v="1127.43980235151"/>
      </sharedItems>
    </cacheField>
    <cacheField name="Davies–Bouldin Index" numFmtId="0">
      <sharedItems containsSemiMixedTypes="0" containsString="0" containsNumber="1" minValue="1.04977385175281" maxValue="2.68678144599966" count="30">
        <n v="1.71940533703499"/>
        <n v="1.48579180873376"/>
        <n v="1.65072659446331"/>
        <n v="2.43793527249653"/>
        <n v="1.95063055775135"/>
        <n v="1.31743233479867"/>
        <n v="1.86456997464312"/>
        <n v="1.40052012653966"/>
        <n v="2.17673126637755"/>
        <n v="1.51489975621713"/>
        <n v="1.04977385175281"/>
        <n v="1.18407527445734"/>
        <n v="1.10787340140964"/>
        <n v="1.19032033763278"/>
        <n v="1.33072369875976"/>
        <n v="1.701112804328"/>
        <n v="1.25327478340716"/>
        <n v="1.90559101908152"/>
        <n v="2.68678144599966"/>
        <n v="1.95651159925207"/>
        <n v="1.76909570651258"/>
        <n v="1.20451242879605"/>
        <n v="1.78484110976374"/>
        <n v="2.58516398802959"/>
        <n v="1.82799833328353"/>
        <n v="1.8599203083957"/>
        <n v="2.33523270368449"/>
        <n v="2.03606732372928"/>
        <n v="2.25009342065865"/>
        <n v="2.33799507495369"/>
      </sharedItems>
    </cacheField>
    <cacheField name="Silhouette Score" numFmtId="0">
      <sharedItems containsSemiMixedTypes="0" containsString="0" containsNumber="1" minValue="-0.354278564453125" maxValue="0.309222042560577" count="30">
        <n v="0.178615808486939"/>
        <n v="-0.0216306131333113"/>
        <n v="0.171666368842125"/>
        <n v="0.128424227237701"/>
        <n v="0.140914335846901"/>
        <n v="0.241072183642925"/>
        <n v="-0.173174498290824"/>
        <n v="0.207121271438054"/>
        <n v="0.153304873615196"/>
        <n v="0.22017671482076"/>
        <n v="0.309222042560577"/>
        <n v="-0.241692945361137"/>
        <n v="0.249643206596375"/>
        <n v="0.254456400871277"/>
        <n v="0.212606221437454"/>
        <n v="0.181497901678085"/>
        <n v="-0.154664307832718"/>
        <n v="0.127802923321724"/>
        <n v="0.0795143097639084"/>
        <n v="0.154956579208374"/>
        <n v="0.195109516382217"/>
        <n v="-0.354278564453125"/>
        <n v="0.176888823509216"/>
        <n v="0.142141729593277"/>
        <n v="0.179545760154724"/>
        <n v="0.150047168135643"/>
        <n v="-0.253696531057358"/>
        <n v="0.127979636192322"/>
        <n v="0.11567772179842"/>
        <n v="0.100906498730183"/>
      </sharedItems>
    </cacheField>
    <cacheField name="Adjusted Rand Index" numFmtId="0">
      <sharedItems containsSemiMixedTypes="0" containsString="0" containsNumber="1" minValue="6.59291982187509e-5" maxValue="0.426301103290256" count="30">
        <n v="0.353847774354486"/>
        <n v="0.0632759830017568"/>
        <n v="0.426301103290256"/>
        <n v="0.368669170784386"/>
        <n v="0.293880521534573"/>
        <n v="0.313581216253629"/>
        <n v="0.097453718699645"/>
        <n v="0.313754583074534"/>
        <n v="0.419040750458637"/>
        <n v="0.329783047336012"/>
        <n v="0.326482560179648"/>
        <n v="0.043848365153697"/>
        <n v="0.348618419366454"/>
        <n v="0.402216990133223"/>
        <n v="0.276395160032148"/>
        <n v="0.244467156139902"/>
        <n v="6.59291982187509e-5"/>
        <n v="0.314635854199365"/>
        <n v="0.329940476840781"/>
        <n v="0.211789554481327"/>
        <n v="0.338514214827639"/>
        <n v="7.00553973055908e-5"/>
        <n v="0.392990541282942"/>
        <n v="0.417997665939516"/>
        <n v="0.345965261977598"/>
        <n v="0.348224598586935"/>
        <n v="0.0450925645053181"/>
        <n v="0.335685462994767"/>
        <n v="0.397798953398192"/>
        <n v="0.29535800542371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1"/>
  </r>
  <r>
    <x v="0"/>
    <x v="2"/>
    <x v="0"/>
    <x v="2"/>
    <x v="0"/>
    <x v="2"/>
    <x v="2"/>
    <x v="2"/>
    <x v="2"/>
  </r>
  <r>
    <x v="0"/>
    <x v="3"/>
    <x v="0"/>
    <x v="3"/>
    <x v="0"/>
    <x v="3"/>
    <x v="3"/>
    <x v="3"/>
    <x v="3"/>
  </r>
  <r>
    <x v="0"/>
    <x v="4"/>
    <x v="0"/>
    <x v="4"/>
    <x v="0"/>
    <x v="4"/>
    <x v="4"/>
    <x v="4"/>
    <x v="4"/>
  </r>
  <r>
    <x v="1"/>
    <x v="0"/>
    <x v="1"/>
    <x v="5"/>
    <x v="0"/>
    <x v="5"/>
    <x v="5"/>
    <x v="5"/>
    <x v="5"/>
  </r>
  <r>
    <x v="1"/>
    <x v="1"/>
    <x v="1"/>
    <x v="6"/>
    <x v="0"/>
    <x v="6"/>
    <x v="6"/>
    <x v="6"/>
    <x v="6"/>
  </r>
  <r>
    <x v="1"/>
    <x v="2"/>
    <x v="1"/>
    <x v="7"/>
    <x v="0"/>
    <x v="7"/>
    <x v="7"/>
    <x v="7"/>
    <x v="7"/>
  </r>
  <r>
    <x v="1"/>
    <x v="3"/>
    <x v="1"/>
    <x v="8"/>
    <x v="0"/>
    <x v="8"/>
    <x v="8"/>
    <x v="8"/>
    <x v="8"/>
  </r>
  <r>
    <x v="1"/>
    <x v="4"/>
    <x v="1"/>
    <x v="9"/>
    <x v="0"/>
    <x v="9"/>
    <x v="9"/>
    <x v="9"/>
    <x v="9"/>
  </r>
  <r>
    <x v="2"/>
    <x v="0"/>
    <x v="2"/>
    <x v="10"/>
    <x v="0"/>
    <x v="10"/>
    <x v="10"/>
    <x v="10"/>
    <x v="10"/>
  </r>
  <r>
    <x v="2"/>
    <x v="1"/>
    <x v="2"/>
    <x v="11"/>
    <x v="0"/>
    <x v="11"/>
    <x v="11"/>
    <x v="11"/>
    <x v="11"/>
  </r>
  <r>
    <x v="2"/>
    <x v="2"/>
    <x v="2"/>
    <x v="12"/>
    <x v="0"/>
    <x v="12"/>
    <x v="12"/>
    <x v="12"/>
    <x v="12"/>
  </r>
  <r>
    <x v="2"/>
    <x v="3"/>
    <x v="2"/>
    <x v="13"/>
    <x v="0"/>
    <x v="13"/>
    <x v="13"/>
    <x v="13"/>
    <x v="13"/>
  </r>
  <r>
    <x v="2"/>
    <x v="4"/>
    <x v="2"/>
    <x v="14"/>
    <x v="0"/>
    <x v="14"/>
    <x v="14"/>
    <x v="14"/>
    <x v="14"/>
  </r>
  <r>
    <x v="3"/>
    <x v="0"/>
    <x v="3"/>
    <x v="15"/>
    <x v="0"/>
    <x v="15"/>
    <x v="15"/>
    <x v="15"/>
    <x v="15"/>
  </r>
  <r>
    <x v="3"/>
    <x v="1"/>
    <x v="3"/>
    <x v="16"/>
    <x v="2"/>
    <x v="16"/>
    <x v="16"/>
    <x v="16"/>
    <x v="16"/>
  </r>
  <r>
    <x v="3"/>
    <x v="2"/>
    <x v="3"/>
    <x v="17"/>
    <x v="0"/>
    <x v="17"/>
    <x v="17"/>
    <x v="17"/>
    <x v="17"/>
  </r>
  <r>
    <x v="3"/>
    <x v="3"/>
    <x v="3"/>
    <x v="18"/>
    <x v="0"/>
    <x v="18"/>
    <x v="18"/>
    <x v="18"/>
    <x v="18"/>
  </r>
  <r>
    <x v="3"/>
    <x v="4"/>
    <x v="3"/>
    <x v="19"/>
    <x v="0"/>
    <x v="19"/>
    <x v="19"/>
    <x v="19"/>
    <x v="19"/>
  </r>
  <r>
    <x v="4"/>
    <x v="0"/>
    <x v="4"/>
    <x v="20"/>
    <x v="0"/>
    <x v="20"/>
    <x v="20"/>
    <x v="20"/>
    <x v="20"/>
  </r>
  <r>
    <x v="4"/>
    <x v="1"/>
    <x v="4"/>
    <x v="21"/>
    <x v="3"/>
    <x v="21"/>
    <x v="21"/>
    <x v="21"/>
    <x v="21"/>
  </r>
  <r>
    <x v="4"/>
    <x v="2"/>
    <x v="4"/>
    <x v="22"/>
    <x v="0"/>
    <x v="22"/>
    <x v="22"/>
    <x v="22"/>
    <x v="22"/>
  </r>
  <r>
    <x v="4"/>
    <x v="3"/>
    <x v="4"/>
    <x v="23"/>
    <x v="0"/>
    <x v="23"/>
    <x v="23"/>
    <x v="23"/>
    <x v="23"/>
  </r>
  <r>
    <x v="4"/>
    <x v="4"/>
    <x v="4"/>
    <x v="24"/>
    <x v="0"/>
    <x v="24"/>
    <x v="24"/>
    <x v="24"/>
    <x v="24"/>
  </r>
  <r>
    <x v="5"/>
    <x v="0"/>
    <x v="5"/>
    <x v="25"/>
    <x v="0"/>
    <x v="25"/>
    <x v="25"/>
    <x v="25"/>
    <x v="25"/>
  </r>
  <r>
    <x v="5"/>
    <x v="1"/>
    <x v="5"/>
    <x v="26"/>
    <x v="0"/>
    <x v="26"/>
    <x v="26"/>
    <x v="26"/>
    <x v="26"/>
  </r>
  <r>
    <x v="5"/>
    <x v="2"/>
    <x v="5"/>
    <x v="27"/>
    <x v="0"/>
    <x v="27"/>
    <x v="27"/>
    <x v="27"/>
    <x v="27"/>
  </r>
  <r>
    <x v="5"/>
    <x v="3"/>
    <x v="5"/>
    <x v="28"/>
    <x v="0"/>
    <x v="28"/>
    <x v="28"/>
    <x v="28"/>
    <x v="28"/>
  </r>
  <r>
    <x v="5"/>
    <x v="4"/>
    <x v="5"/>
    <x v="29"/>
    <x v="0"/>
    <x v="29"/>
    <x v="29"/>
    <x v="29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0" firstHeaderRow="1" firstDataRow="1" firstDataCol="1"/>
  <pivotFields count="9">
    <pivotField axis="axisRow" compact="0" showAll="0">
      <items count="7">
        <item x="4"/>
        <item x="1"/>
        <item x="2"/>
        <item x="0"/>
        <item x="5"/>
        <item x="3"/>
        <item t="default"/>
      </items>
    </pivotField>
    <pivotField compact="0" showAll="0"/>
    <pivotField dataField="1" compact="0" showAll="0">
      <items count="7">
        <item x="5"/>
        <item x="2"/>
        <item x="0"/>
        <item x="1"/>
        <item x="3"/>
        <item x="4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raining Time (s)" fld="2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9">
    <pivotField compact="0" showAll="0">
      <items count="7">
        <item x="4"/>
        <item x="1"/>
        <item x="2"/>
        <item x="0"/>
        <item x="5"/>
        <item x="3"/>
        <item t="default"/>
      </items>
    </pivotField>
    <pivotField axis="axisRow" compact="0" showAll="0">
      <items count="6">
        <item x="2"/>
        <item x="4"/>
        <item x="1"/>
        <item x="3"/>
        <item x="0"/>
        <item t="default"/>
      </items>
    </pivotField>
    <pivotField compact="0" showAll="0"/>
    <pivotField dataField="1" compact="0" showAll="0">
      <items count="31">
        <item x="10"/>
        <item x="11"/>
        <item x="4"/>
        <item x="5"/>
        <item x="15"/>
        <item x="0"/>
        <item x="21"/>
        <item x="9"/>
        <item x="14"/>
        <item x="16"/>
        <item x="13"/>
        <item x="20"/>
        <item x="8"/>
        <item x="25"/>
        <item x="19"/>
        <item x="1"/>
        <item x="6"/>
        <item x="29"/>
        <item x="12"/>
        <item x="26"/>
        <item x="7"/>
        <item x="2"/>
        <item x="22"/>
        <item x="3"/>
        <item x="17"/>
        <item x="18"/>
        <item x="27"/>
        <item x="28"/>
        <item x="23"/>
        <item x="24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Execution Time (s)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H10" firstHeaderRow="1" firstDataRow="2" firstDataCol="1"/>
  <pivotFields count="9">
    <pivotField axis="axisCol" compact="0" multipleItemSelectionAllowed="1" showAll="0">
      <items count="7">
        <item x="4"/>
        <item x="1"/>
        <item x="2"/>
        <item x="0"/>
        <item x="5"/>
        <item x="3"/>
        <item t="default"/>
      </items>
    </pivotField>
    <pivotField axis="axisRow" compact="0" showAll="0">
      <items count="6">
        <item x="2"/>
        <item x="4"/>
        <item x="1"/>
        <item x="3"/>
        <item x="0"/>
        <item t="default"/>
      </items>
    </pivotField>
    <pivotField compact="0" showAll="0"/>
    <pivotField dataField="1" compact="0" showAll="0">
      <items count="31">
        <item x="10"/>
        <item x="11"/>
        <item x="4"/>
        <item x="5"/>
        <item x="15"/>
        <item x="0"/>
        <item x="21"/>
        <item x="9"/>
        <item x="14"/>
        <item x="16"/>
        <item x="13"/>
        <item x="20"/>
        <item x="8"/>
        <item x="25"/>
        <item x="19"/>
        <item x="1"/>
        <item x="6"/>
        <item x="29"/>
        <item x="12"/>
        <item x="26"/>
        <item x="7"/>
        <item x="2"/>
        <item x="22"/>
        <item x="3"/>
        <item x="17"/>
        <item x="18"/>
        <item x="27"/>
        <item x="28"/>
        <item x="23"/>
        <item x="24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Execution Time (s)" fld="3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9" firstHeaderRow="1" firstDataRow="1" firstDataCol="1"/>
  <pivotFields count="9">
    <pivotField compact="0" showAll="0">
      <items count="7">
        <item x="4"/>
        <item x="1"/>
        <item x="2"/>
        <item x="0"/>
        <item x="5"/>
        <item x="3"/>
        <item t="default"/>
      </items>
    </pivotField>
    <pivotField axis="axisRow" compact="0" showAll="0">
      <items count="6">
        <item x="2"/>
        <item x="4"/>
        <item x="1"/>
        <item x="3"/>
        <item x="0"/>
        <item t="default"/>
      </items>
    </pivotField>
    <pivotField compact="0" showAll="0"/>
    <pivotField compact="0" showAll="0"/>
    <pivotField dataField="1" compact="0" showAll="0">
      <items count="5">
        <item x="2"/>
        <item x="0"/>
        <item x="3"/>
        <item x="1"/>
        <item t="default"/>
      </items>
    </pivotField>
    <pivotField compact="0" showAll="0"/>
    <pivotField compact="0" showAll="0"/>
    <pivotField compact="0" showAll="0"/>
    <pivotField compact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Number of Clusters" fld="4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H10" firstHeaderRow="1" firstDataRow="2" firstDataCol="1"/>
  <pivotFields count="9">
    <pivotField axis="axisCol" compact="0" showAll="0">
      <items count="7">
        <item x="4"/>
        <item x="1"/>
        <item x="2"/>
        <item x="0"/>
        <item x="5"/>
        <item x="3"/>
        <item t="default"/>
      </items>
    </pivotField>
    <pivotField axis="axisRow" compact="0" showAll="0">
      <items count="6">
        <item x="2"/>
        <item x="4"/>
        <item x="1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>
      <items count="31">
        <item x="10"/>
        <item x="13"/>
        <item x="21"/>
        <item x="16"/>
        <item x="5"/>
        <item x="14"/>
        <item x="7"/>
        <item x="9"/>
        <item x="2"/>
        <item x="15"/>
        <item x="0"/>
        <item x="20"/>
        <item x="22"/>
        <item x="24"/>
        <item x="17"/>
        <item x="4"/>
        <item x="19"/>
        <item x="27"/>
        <item x="8"/>
        <item x="28"/>
        <item x="26"/>
        <item x="29"/>
        <item x="3"/>
        <item x="23"/>
        <item x="18"/>
        <item x="1"/>
        <item x="6"/>
        <item x="11"/>
        <item x="12"/>
        <item x="25"/>
        <item t="default"/>
      </items>
    </pivotField>
    <pivotField compact="0" showAll="0"/>
    <pivotField compact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Davies–Bouldin Index" fld="6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H10" firstHeaderRow="1" firstDataRow="2" firstDataCol="1"/>
  <pivotFields count="9">
    <pivotField axis="axisCol" compact="0" showAll="0">
      <items count="7">
        <item x="4"/>
        <item x="1"/>
        <item x="2"/>
        <item x="0"/>
        <item x="5"/>
        <item x="3"/>
        <item t="default"/>
      </items>
    </pivotField>
    <pivotField axis="axisRow" compact="0" showAll="0">
      <items count="6">
        <item x="2"/>
        <item x="4"/>
        <item x="1"/>
        <item x="3"/>
        <item x="0"/>
        <item t="default"/>
      </items>
    </pivotField>
    <pivotField compact="0" showAll="0"/>
    <pivotField compact="0" showAll="0"/>
    <pivotField compact="0" showAll="0"/>
    <pivotField dataField="1" compact="0" showAll="0">
      <items count="31">
        <item x="21"/>
        <item x="16"/>
        <item x="8"/>
        <item x="18"/>
        <item x="28"/>
        <item x="9"/>
        <item x="7"/>
        <item x="3"/>
        <item x="29"/>
        <item x="27"/>
        <item x="23"/>
        <item x="25"/>
        <item x="5"/>
        <item x="22"/>
        <item x="24"/>
        <item x="17"/>
        <item x="4"/>
        <item x="20"/>
        <item x="2"/>
        <item x="19"/>
        <item x="0"/>
        <item x="15"/>
        <item x="14"/>
        <item x="13"/>
        <item x="12"/>
        <item x="10"/>
        <item x="1"/>
        <item x="6"/>
        <item x="11"/>
        <item x="26"/>
        <item t="default"/>
      </items>
    </pivotField>
    <pivotField compact="0" showAll="0"/>
    <pivotField compact="0" showAll="0"/>
    <pivotField compact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Calinski–Harabasz Index" fld="5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H10" firstHeaderRow="1" firstDataRow="2" firstDataCol="1"/>
  <pivotFields count="9">
    <pivotField axis="axisCol" compact="0" showAll="0">
      <items count="7">
        <item x="4"/>
        <item x="1"/>
        <item x="2"/>
        <item x="0"/>
        <item x="5"/>
        <item x="3"/>
        <item t="default"/>
      </items>
    </pivotField>
    <pivotField axis="axisRow" compact="0" showAll="0">
      <items count="6">
        <item x="2"/>
        <item x="4"/>
        <item x="1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31">
        <item x="21"/>
        <item x="26"/>
        <item x="16"/>
        <item x="18"/>
        <item x="29"/>
        <item x="28"/>
        <item x="17"/>
        <item x="27"/>
        <item x="3"/>
        <item x="4"/>
        <item x="23"/>
        <item x="25"/>
        <item x="8"/>
        <item x="19"/>
        <item x="2"/>
        <item x="22"/>
        <item x="0"/>
        <item x="24"/>
        <item x="15"/>
        <item x="20"/>
        <item x="7"/>
        <item x="14"/>
        <item x="9"/>
        <item x="5"/>
        <item x="12"/>
        <item x="13"/>
        <item x="10"/>
        <item x="1"/>
        <item x="6"/>
        <item x="11"/>
        <item t="default"/>
      </items>
    </pivotField>
    <pivotField compact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Silhouette Score" fld="7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H10" firstHeaderRow="1" firstDataRow="2" firstDataCol="1"/>
  <pivotFields count="9">
    <pivotField axis="axisCol" compact="0" showAll="0">
      <items count="7">
        <item x="4"/>
        <item x="1"/>
        <item x="2"/>
        <item x="0"/>
        <item x="5"/>
        <item x="3"/>
        <item t="default"/>
      </items>
    </pivotField>
    <pivotField axis="axisRow" compact="0" showAll="0">
      <items count="6">
        <item x="2"/>
        <item x="4"/>
        <item x="1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31">
        <item x="16"/>
        <item x="21"/>
        <item x="26"/>
        <item x="19"/>
        <item x="15"/>
        <item x="14"/>
        <item x="4"/>
        <item x="29"/>
        <item x="5"/>
        <item x="7"/>
        <item x="17"/>
        <item x="10"/>
        <item x="9"/>
        <item x="18"/>
        <item x="27"/>
        <item x="20"/>
        <item x="24"/>
        <item x="25"/>
        <item x="12"/>
        <item x="0"/>
        <item x="3"/>
        <item x="22"/>
        <item x="28"/>
        <item x="13"/>
        <item x="23"/>
        <item x="8"/>
        <item x="2"/>
        <item x="1"/>
        <item x="6"/>
        <item x="1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Adjusted Rand Index" fld="8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"/>
  <sheetViews>
    <sheetView workbookViewId="0">
      <selection activeCell="A3" sqref="A3:B10"/>
    </sheetView>
  </sheetViews>
  <sheetFormatPr defaultColWidth="8.88888888888889" defaultRowHeight="14.4" outlineLevelCol="1"/>
  <cols>
    <col min="1" max="1" width="37.1111111111111"/>
    <col min="2" max="2" width="27"/>
  </cols>
  <sheetData>
    <row r="3" spans="1:2">
      <c r="A3" t="s">
        <v>0</v>
      </c>
      <c r="B3" t="s">
        <v>1</v>
      </c>
    </row>
    <row r="4" spans="1:2">
      <c r="A4" t="s">
        <v>2</v>
      </c>
      <c r="B4">
        <v>226.941137313843</v>
      </c>
    </row>
    <row r="5" spans="1:2">
      <c r="A5" t="s">
        <v>3</v>
      </c>
      <c r="B5">
        <v>28.3932664394379</v>
      </c>
    </row>
    <row r="6" spans="1:2">
      <c r="A6" t="s">
        <v>4</v>
      </c>
      <c r="B6">
        <v>11.3404955863953</v>
      </c>
    </row>
    <row r="7" spans="1:2">
      <c r="A7" t="s">
        <v>5</v>
      </c>
      <c r="B7">
        <v>16.5986065864563</v>
      </c>
    </row>
    <row r="8" spans="1:2">
      <c r="A8" t="s">
        <v>6</v>
      </c>
      <c r="B8">
        <v>0</v>
      </c>
    </row>
    <row r="9" spans="1:2">
      <c r="A9" t="s">
        <v>7</v>
      </c>
      <c r="B9">
        <v>41.7136585712433</v>
      </c>
    </row>
    <row r="10" spans="1:2">
      <c r="A10" t="s">
        <v>8</v>
      </c>
      <c r="B10">
        <v>54.1645274162293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zoomScale="115" zoomScaleNormal="115" workbookViewId="0">
      <selection activeCell="B6" sqref="A3:B9"/>
    </sheetView>
  </sheetViews>
  <sheetFormatPr defaultColWidth="8.88888888888889" defaultRowHeight="14.4" outlineLevelCol="1"/>
  <cols>
    <col min="1" max="1" width="21.8888888888889"/>
    <col min="2" max="3" width="28.6666666666667"/>
    <col min="4" max="7" width="35.7777777777778"/>
    <col min="8" max="8" width="12.8888888888889"/>
  </cols>
  <sheetData>
    <row r="3" spans="1:2">
      <c r="A3" t="s">
        <v>9</v>
      </c>
      <c r="B3" t="s">
        <v>10</v>
      </c>
    </row>
    <row r="4" spans="1:2">
      <c r="A4" t="s">
        <v>11</v>
      </c>
      <c r="B4">
        <v>10.3170012633006</v>
      </c>
    </row>
    <row r="5" spans="1:2">
      <c r="A5" t="s">
        <v>12</v>
      </c>
      <c r="B5">
        <v>0.993122975031534</v>
      </c>
    </row>
    <row r="6" spans="1:2">
      <c r="A6" t="s">
        <v>13</v>
      </c>
      <c r="B6">
        <v>1.76643637816111</v>
      </c>
    </row>
    <row r="7" spans="1:2">
      <c r="A7" t="s">
        <v>14</v>
      </c>
      <c r="B7">
        <v>27.5559690793355</v>
      </c>
    </row>
    <row r="8" spans="1:2">
      <c r="A8" t="s">
        <v>15</v>
      </c>
      <c r="B8">
        <v>0.612917939821879</v>
      </c>
    </row>
    <row r="9" spans="1:2">
      <c r="A9" t="s">
        <v>8</v>
      </c>
      <c r="B9">
        <v>8.24908952713012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10"/>
  <sheetViews>
    <sheetView topLeftCell="B1" workbookViewId="0">
      <selection activeCell="A3" sqref="A3:H10"/>
    </sheetView>
  </sheetViews>
  <sheetFormatPr defaultColWidth="8.88888888888889" defaultRowHeight="14.4" outlineLevelCol="7"/>
  <cols>
    <col min="1" max="1" width="28.6666666666667"/>
    <col min="2" max="7" width="35.7777777777778"/>
    <col min="8" max="8" width="12.8888888888889"/>
  </cols>
  <sheetData>
    <row r="3" spans="1:2">
      <c r="A3" t="s">
        <v>10</v>
      </c>
      <c r="B3" t="s">
        <v>0</v>
      </c>
    </row>
    <row r="4" spans="1:8">
      <c r="A4" t="s">
        <v>9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8">
      <c r="A5" t="s">
        <v>11</v>
      </c>
      <c r="B5">
        <v>6.55770802497864</v>
      </c>
      <c r="C5">
        <v>5.12514543533325</v>
      </c>
      <c r="D5">
        <v>4.15547466278076</v>
      </c>
      <c r="E5">
        <v>5.93653750419617</v>
      </c>
      <c r="F5">
        <v>31.2108283042908</v>
      </c>
      <c r="G5">
        <v>8.91631364822388</v>
      </c>
      <c r="H5">
        <v>10.3170012633006</v>
      </c>
    </row>
    <row r="6" spans="1:8">
      <c r="A6" t="s">
        <v>12</v>
      </c>
      <c r="B6">
        <v>0.188522338867187</v>
      </c>
      <c r="C6">
        <v>0.846274375915527</v>
      </c>
      <c r="D6">
        <v>0.907641410827637</v>
      </c>
      <c r="E6">
        <v>0.154677867889404</v>
      </c>
      <c r="F6">
        <v>2.37567853927612</v>
      </c>
      <c r="G6">
        <v>1.48594331741333</v>
      </c>
      <c r="H6">
        <v>0.993122975031534</v>
      </c>
    </row>
    <row r="7" spans="1:8">
      <c r="A7" t="s">
        <v>13</v>
      </c>
      <c r="B7">
        <v>0.654112815856934</v>
      </c>
      <c r="C7">
        <v>2.28251504898071</v>
      </c>
      <c r="D7">
        <v>0.0915532112121582</v>
      </c>
      <c r="E7">
        <v>1.6542501449585</v>
      </c>
      <c r="F7">
        <v>4.9357545375824</v>
      </c>
      <c r="G7">
        <v>0.980432510375977</v>
      </c>
      <c r="H7">
        <v>1.76643637816111</v>
      </c>
    </row>
    <row r="8" spans="1:8">
      <c r="A8" t="s">
        <v>14</v>
      </c>
      <c r="B8">
        <v>10.8416399955749</v>
      </c>
      <c r="C8">
        <v>1.16475224494934</v>
      </c>
      <c r="D8">
        <v>1.0375599861145</v>
      </c>
      <c r="E8">
        <v>7.5465898513794</v>
      </c>
      <c r="F8">
        <v>126.90195441246</v>
      </c>
      <c r="G8">
        <v>17.8433179855347</v>
      </c>
      <c r="H8">
        <v>27.5559690793355</v>
      </c>
    </row>
    <row r="9" spans="1:8">
      <c r="A9" t="s">
        <v>15</v>
      </c>
      <c r="B9">
        <v>1.12006735801697</v>
      </c>
      <c r="C9">
        <v>0.168369293212891</v>
      </c>
      <c r="D9">
        <v>0.0517945289611816</v>
      </c>
      <c r="E9">
        <v>0.600389003753662</v>
      </c>
      <c r="F9">
        <v>1.45953869819641</v>
      </c>
      <c r="G9">
        <v>0.277348756790161</v>
      </c>
      <c r="H9">
        <v>0.612917939821879</v>
      </c>
    </row>
    <row r="10" spans="1:8">
      <c r="A10" t="s">
        <v>8</v>
      </c>
      <c r="B10">
        <v>3.87241010665893</v>
      </c>
      <c r="C10">
        <v>1.91741127967834</v>
      </c>
      <c r="D10">
        <v>1.24880475997925</v>
      </c>
      <c r="E10">
        <v>3.17848887443543</v>
      </c>
      <c r="F10">
        <v>33.3767508983612</v>
      </c>
      <c r="G10">
        <v>5.90067124366761</v>
      </c>
      <c r="H10">
        <v>8.24908952713012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9"/>
  <sheetViews>
    <sheetView workbookViewId="0">
      <selection activeCell="A6" sqref="A6:B6"/>
    </sheetView>
  </sheetViews>
  <sheetFormatPr defaultColWidth="8.88888888888889" defaultRowHeight="14.4" outlineLevelCol="1"/>
  <cols>
    <col min="1" max="1" width="21.8888888888889"/>
    <col min="2" max="2" width="29.5555555555556"/>
  </cols>
  <sheetData>
    <row r="3" spans="1:2">
      <c r="A3" t="s">
        <v>9</v>
      </c>
      <c r="B3" t="s">
        <v>16</v>
      </c>
    </row>
    <row r="4" spans="1:2">
      <c r="A4" t="s">
        <v>11</v>
      </c>
      <c r="B4">
        <v>10</v>
      </c>
    </row>
    <row r="5" spans="1:2">
      <c r="A5" t="s">
        <v>12</v>
      </c>
      <c r="B5">
        <v>10</v>
      </c>
    </row>
    <row r="6" spans="1:2">
      <c r="A6" t="s">
        <v>13</v>
      </c>
      <c r="B6">
        <v>9.33333333333333</v>
      </c>
    </row>
    <row r="7" spans="1:2">
      <c r="A7" t="s">
        <v>14</v>
      </c>
      <c r="B7">
        <v>10</v>
      </c>
    </row>
    <row r="8" spans="1:2">
      <c r="A8" t="s">
        <v>15</v>
      </c>
      <c r="B8">
        <v>10</v>
      </c>
    </row>
    <row r="9" spans="1:2">
      <c r="A9" t="s">
        <v>8</v>
      </c>
      <c r="B9">
        <v>9.86666666666667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10"/>
  <sheetViews>
    <sheetView topLeftCell="A7" workbookViewId="0">
      <selection activeCell="A5" sqref="$A1:$XFD1048576"/>
    </sheetView>
  </sheetViews>
  <sheetFormatPr defaultColWidth="8.88888888888889" defaultRowHeight="14.4" outlineLevelCol="7"/>
  <cols>
    <col min="1" max="1" width="31.6666666666667"/>
    <col min="2" max="7" width="35.7777777777778"/>
    <col min="8" max="8" width="12.8888888888889"/>
  </cols>
  <sheetData>
    <row r="3" spans="1:2">
      <c r="A3" t="s">
        <v>17</v>
      </c>
      <c r="B3" t="s">
        <v>0</v>
      </c>
    </row>
    <row r="4" spans="1:8">
      <c r="A4" t="s">
        <v>9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8">
      <c r="A5" t="s">
        <v>11</v>
      </c>
      <c r="B5">
        <v>1.78484110976374</v>
      </c>
      <c r="C5">
        <v>1.40052012653966</v>
      </c>
      <c r="D5">
        <v>1.10787340140964</v>
      </c>
      <c r="E5">
        <v>1.65072659446331</v>
      </c>
      <c r="F5">
        <v>2.03606732372928</v>
      </c>
      <c r="G5">
        <v>1.90559101908152</v>
      </c>
      <c r="H5">
        <v>1.64760326249786</v>
      </c>
    </row>
    <row r="6" spans="1:8">
      <c r="A6" t="s">
        <v>12</v>
      </c>
      <c r="B6">
        <v>1.82799833328353</v>
      </c>
      <c r="C6">
        <v>1.51489975621713</v>
      </c>
      <c r="D6">
        <v>1.33072369875976</v>
      </c>
      <c r="E6">
        <v>1.95063055775135</v>
      </c>
      <c r="F6">
        <v>2.33799507495369</v>
      </c>
      <c r="G6">
        <v>1.95651159925207</v>
      </c>
      <c r="H6">
        <v>1.81979317003626</v>
      </c>
    </row>
    <row r="7" spans="1:8">
      <c r="A7" t="s">
        <v>13</v>
      </c>
      <c r="B7">
        <v>1.20451242879605</v>
      </c>
      <c r="C7">
        <v>1.86456997464312</v>
      </c>
      <c r="D7">
        <v>1.18407527445734</v>
      </c>
      <c r="E7">
        <v>1.48579180873376</v>
      </c>
      <c r="F7">
        <v>2.33523270368449</v>
      </c>
      <c r="G7">
        <v>1.25327478340716</v>
      </c>
      <c r="H7">
        <v>1.55457616228699</v>
      </c>
    </row>
    <row r="8" spans="1:8">
      <c r="A8" t="s">
        <v>14</v>
      </c>
      <c r="B8">
        <v>2.58516398802959</v>
      </c>
      <c r="C8">
        <v>2.17673126637755</v>
      </c>
      <c r="D8">
        <v>1.19032033763278</v>
      </c>
      <c r="E8">
        <v>2.43793527249653</v>
      </c>
      <c r="F8">
        <v>2.25009342065865</v>
      </c>
      <c r="G8">
        <v>2.68678144599966</v>
      </c>
      <c r="H8">
        <v>2.22117095519913</v>
      </c>
    </row>
    <row r="9" spans="1:8">
      <c r="A9" t="s">
        <v>15</v>
      </c>
      <c r="B9">
        <v>1.76909570651258</v>
      </c>
      <c r="C9">
        <v>1.31743233479867</v>
      </c>
      <c r="D9">
        <v>1.04977385175281</v>
      </c>
      <c r="E9">
        <v>1.71940533703499</v>
      </c>
      <c r="F9">
        <v>1.8599203083957</v>
      </c>
      <c r="G9">
        <v>1.701112804328</v>
      </c>
      <c r="H9">
        <v>1.56945672380379</v>
      </c>
    </row>
    <row r="10" spans="1:8">
      <c r="A10" t="s">
        <v>8</v>
      </c>
      <c r="B10">
        <v>1.8343223132771</v>
      </c>
      <c r="C10">
        <v>1.65483069171523</v>
      </c>
      <c r="D10">
        <v>1.17255331280247</v>
      </c>
      <c r="E10">
        <v>1.84889791409599</v>
      </c>
      <c r="F10">
        <v>2.16386176628436</v>
      </c>
      <c r="G10">
        <v>1.90065433041368</v>
      </c>
      <c r="H10">
        <v>1.7625200547648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10"/>
  <sheetViews>
    <sheetView workbookViewId="0">
      <selection activeCell="B7" sqref="B7"/>
    </sheetView>
  </sheetViews>
  <sheetFormatPr defaultColWidth="8.88888888888889" defaultRowHeight="14.4" outlineLevelCol="7"/>
  <cols>
    <col min="1" max="1" width="33.8888888888889"/>
    <col min="2" max="7" width="35.7777777777778"/>
    <col min="8" max="8" width="12.8888888888889"/>
  </cols>
  <sheetData>
    <row r="3" spans="1:2">
      <c r="A3" t="s">
        <v>18</v>
      </c>
      <c r="B3" t="s">
        <v>0</v>
      </c>
    </row>
    <row r="4" spans="1:8">
      <c r="A4" t="s">
        <v>9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8">
      <c r="A5" t="s">
        <v>11</v>
      </c>
      <c r="B5">
        <v>1460.04093260863</v>
      </c>
      <c r="C5">
        <v>1085.72352061591</v>
      </c>
      <c r="D5">
        <v>2704.49383719182</v>
      </c>
      <c r="E5">
        <v>1635.36167536986</v>
      </c>
      <c r="F5">
        <v>1135.0654664731</v>
      </c>
      <c r="G5">
        <v>1527.51295707389</v>
      </c>
      <c r="H5">
        <v>1591.3663982222</v>
      </c>
    </row>
    <row r="6" spans="1:8">
      <c r="A6" t="s">
        <v>12</v>
      </c>
      <c r="B6">
        <v>1516.21766128107</v>
      </c>
      <c r="C6">
        <v>1065.18765811081</v>
      </c>
      <c r="D6">
        <v>2202.41805326428</v>
      </c>
      <c r="E6">
        <v>1611.59792016088</v>
      </c>
      <c r="F6">
        <v>1127.43980235151</v>
      </c>
      <c r="G6">
        <v>1660.22270907254</v>
      </c>
      <c r="H6">
        <v>1530.51396737352</v>
      </c>
    </row>
    <row r="7" spans="1:8">
      <c r="A7" t="s">
        <v>13</v>
      </c>
      <c r="B7">
        <v>9.88324653204445</v>
      </c>
      <c r="C7">
        <v>215.233581039153</v>
      </c>
      <c r="D7">
        <v>184.327321846819</v>
      </c>
      <c r="E7">
        <v>726.123532954282</v>
      </c>
      <c r="F7">
        <v>36.3060890557446</v>
      </c>
      <c r="G7">
        <v>10.4757972773777</v>
      </c>
      <c r="H7">
        <v>197.058261450903</v>
      </c>
    </row>
    <row r="8" spans="1:8">
      <c r="A8" t="s">
        <v>14</v>
      </c>
      <c r="B8">
        <v>1212.34023495614</v>
      </c>
      <c r="C8">
        <v>745.956932724743</v>
      </c>
      <c r="D8">
        <v>2404.56605732419</v>
      </c>
      <c r="E8">
        <v>1126.38611681801</v>
      </c>
      <c r="F8">
        <v>1035.72977983922</v>
      </c>
      <c r="G8">
        <v>982.764303682002</v>
      </c>
      <c r="H8">
        <v>1251.29057089072</v>
      </c>
    </row>
    <row r="9" spans="1:8">
      <c r="A9" t="s">
        <v>15</v>
      </c>
      <c r="B9">
        <v>1615.61324000202</v>
      </c>
      <c r="C9">
        <v>1271.82008037031</v>
      </c>
      <c r="D9">
        <v>3115.93020187898</v>
      </c>
      <c r="E9">
        <v>1746.08201037676</v>
      </c>
      <c r="F9">
        <v>1234.29898931955</v>
      </c>
      <c r="G9">
        <v>1780.29199294049</v>
      </c>
      <c r="H9">
        <v>1794.00608581469</v>
      </c>
    </row>
    <row r="10" spans="1:8">
      <c r="A10" t="s">
        <v>8</v>
      </c>
      <c r="B10">
        <v>1162.81906307598</v>
      </c>
      <c r="C10">
        <v>876.784354572185</v>
      </c>
      <c r="D10">
        <v>2122.34709430122</v>
      </c>
      <c r="E10">
        <v>1369.11025113596</v>
      </c>
      <c r="F10">
        <v>913.768025407825</v>
      </c>
      <c r="G10">
        <v>1192.25355200926</v>
      </c>
      <c r="H10">
        <v>1272.8470567504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10"/>
  <sheetViews>
    <sheetView zoomScale="85" zoomScaleNormal="85" workbookViewId="0">
      <selection activeCell="A6" sqref="A3:H10"/>
    </sheetView>
  </sheetViews>
  <sheetFormatPr defaultColWidth="8.88888888888889" defaultRowHeight="14.4" outlineLevelCol="7"/>
  <cols>
    <col min="1" max="1" width="26.7777777777778"/>
    <col min="2" max="7" width="35.7777777777778"/>
    <col min="8" max="8" width="14.1111111111111"/>
  </cols>
  <sheetData>
    <row r="3" spans="1:2">
      <c r="A3" t="s">
        <v>19</v>
      </c>
      <c r="B3" t="s">
        <v>0</v>
      </c>
    </row>
    <row r="4" spans="1:8">
      <c r="A4" t="s">
        <v>9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8">
      <c r="A5" t="s">
        <v>11</v>
      </c>
      <c r="B5">
        <v>0.176888823509216</v>
      </c>
      <c r="C5">
        <v>0.207121271438054</v>
      </c>
      <c r="D5">
        <v>0.249643206596375</v>
      </c>
      <c r="E5">
        <v>0.171666368842125</v>
      </c>
      <c r="F5">
        <v>0.127979636192322</v>
      </c>
      <c r="G5">
        <v>0.127802923321724</v>
      </c>
      <c r="H5">
        <v>0.176850371649969</v>
      </c>
    </row>
    <row r="6" spans="1:8">
      <c r="A6" t="s">
        <v>12</v>
      </c>
      <c r="B6">
        <v>0.179545760154724</v>
      </c>
      <c r="C6">
        <v>0.22017671482076</v>
      </c>
      <c r="D6">
        <v>0.212606221437454</v>
      </c>
      <c r="E6">
        <v>0.140914335846901</v>
      </c>
      <c r="F6">
        <v>0.100906498730183</v>
      </c>
      <c r="G6">
        <v>0.154956579208374</v>
      </c>
      <c r="H6">
        <v>0.168184351699733</v>
      </c>
    </row>
    <row r="7" spans="1:8">
      <c r="A7" t="s">
        <v>13</v>
      </c>
      <c r="B7">
        <v>-0.354278564453125</v>
      </c>
      <c r="C7">
        <v>-0.173174498290824</v>
      </c>
      <c r="D7">
        <v>-0.241692945361137</v>
      </c>
      <c r="E7">
        <v>-0.0216306131333113</v>
      </c>
      <c r="F7">
        <v>-0.253696531057358</v>
      </c>
      <c r="G7">
        <v>-0.154664307832718</v>
      </c>
      <c r="H7">
        <v>-0.199856243354746</v>
      </c>
    </row>
    <row r="8" spans="1:8">
      <c r="A8" t="s">
        <v>14</v>
      </c>
      <c r="B8">
        <v>0.142141729593277</v>
      </c>
      <c r="C8">
        <v>0.153304873615196</v>
      </c>
      <c r="D8">
        <v>0.254456400871277</v>
      </c>
      <c r="E8">
        <v>0.128424227237701</v>
      </c>
      <c r="F8">
        <v>0.11567772179842</v>
      </c>
      <c r="G8">
        <v>0.0795143097639084</v>
      </c>
      <c r="H8">
        <v>0.145586543813297</v>
      </c>
    </row>
    <row r="9" spans="1:8">
      <c r="A9" t="s">
        <v>15</v>
      </c>
      <c r="B9">
        <v>0.195109516382217</v>
      </c>
      <c r="C9">
        <v>0.241072183642925</v>
      </c>
      <c r="D9">
        <v>0.309222042560577</v>
      </c>
      <c r="E9">
        <v>0.178615808486939</v>
      </c>
      <c r="F9">
        <v>0.150047168135643</v>
      </c>
      <c r="G9">
        <v>0.181497901678085</v>
      </c>
      <c r="H9">
        <v>0.209260770147731</v>
      </c>
    </row>
    <row r="10" spans="1:8">
      <c r="A10" t="s">
        <v>8</v>
      </c>
      <c r="B10">
        <v>0.0678814530372618</v>
      </c>
      <c r="C10">
        <v>0.129700109045222</v>
      </c>
      <c r="D10">
        <v>0.156846985220909</v>
      </c>
      <c r="E10">
        <v>0.119598025456071</v>
      </c>
      <c r="F10">
        <v>0.048182898759842</v>
      </c>
      <c r="G10">
        <v>0.0778214812278747</v>
      </c>
      <c r="H10">
        <v>0.100005158791197</v>
      </c>
    </row>
  </sheetData>
  <pageMargins left="0.75" right="0.75" top="1" bottom="1" header="0.5" footer="0.5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10"/>
  <sheetViews>
    <sheetView zoomScale="115" zoomScaleNormal="115" topLeftCell="A5" workbookViewId="0">
      <selection activeCell="A3" sqref="A3:H10"/>
    </sheetView>
  </sheetViews>
  <sheetFormatPr defaultColWidth="8.88888888888889" defaultRowHeight="14.4" outlineLevelCol="7"/>
  <cols>
    <col min="1" max="1" width="31"/>
    <col min="2" max="7" width="35.7777777777778"/>
    <col min="8" max="8" width="12.8888888888889"/>
  </cols>
  <sheetData>
    <row r="3" spans="1:2">
      <c r="A3" t="s">
        <v>20</v>
      </c>
      <c r="B3" t="s">
        <v>0</v>
      </c>
    </row>
    <row r="4" spans="1:8">
      <c r="A4" t="s">
        <v>9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</row>
    <row r="5" spans="1:8">
      <c r="A5" t="s">
        <v>11</v>
      </c>
      <c r="B5">
        <v>0.392990541282942</v>
      </c>
      <c r="C5">
        <v>0.313754583074534</v>
      </c>
      <c r="D5">
        <v>0.348618419366454</v>
      </c>
      <c r="E5">
        <v>0.426301103290256</v>
      </c>
      <c r="F5">
        <v>0.335685462994767</v>
      </c>
      <c r="G5">
        <v>0.314635854199365</v>
      </c>
      <c r="H5">
        <v>0.35533099403472</v>
      </c>
    </row>
    <row r="6" spans="1:8">
      <c r="A6" t="s">
        <v>12</v>
      </c>
      <c r="B6">
        <v>0.345965261977598</v>
      </c>
      <c r="C6">
        <v>0.329783047336012</v>
      </c>
      <c r="D6">
        <v>0.276395160032148</v>
      </c>
      <c r="E6">
        <v>0.293880521534573</v>
      </c>
      <c r="F6">
        <v>0.295358005423719</v>
      </c>
      <c r="G6">
        <v>0.211789554481327</v>
      </c>
      <c r="H6">
        <v>0.29219525846423</v>
      </c>
    </row>
    <row r="7" spans="1:8">
      <c r="A7" t="s">
        <v>13</v>
      </c>
      <c r="B7">
        <v>7.00553973055908e-5</v>
      </c>
      <c r="C7">
        <v>0.097453718699645</v>
      </c>
      <c r="D7">
        <v>0.043848365153697</v>
      </c>
      <c r="E7">
        <v>0.0632759830017568</v>
      </c>
      <c r="F7">
        <v>0.0450925645053181</v>
      </c>
      <c r="G7">
        <v>6.59291982187509e-5</v>
      </c>
      <c r="H7">
        <v>0.0416344359926569</v>
      </c>
    </row>
    <row r="8" spans="1:8">
      <c r="A8" t="s">
        <v>14</v>
      </c>
      <c r="B8">
        <v>0.417997665939516</v>
      </c>
      <c r="C8">
        <v>0.419040750458637</v>
      </c>
      <c r="D8">
        <v>0.402216990133223</v>
      </c>
      <c r="E8">
        <v>0.368669170784386</v>
      </c>
      <c r="F8">
        <v>0.397798953398192</v>
      </c>
      <c r="G8">
        <v>0.329940476840781</v>
      </c>
      <c r="H8">
        <v>0.389277334592456</v>
      </c>
    </row>
    <row r="9" spans="1:8">
      <c r="A9" t="s">
        <v>15</v>
      </c>
      <c r="B9">
        <v>0.338514214827639</v>
      </c>
      <c r="C9">
        <v>0.313581216253629</v>
      </c>
      <c r="D9">
        <v>0.326482560179648</v>
      </c>
      <c r="E9">
        <v>0.353847774354486</v>
      </c>
      <c r="F9">
        <v>0.348224598586935</v>
      </c>
      <c r="G9">
        <v>0.244467156139902</v>
      </c>
      <c r="H9">
        <v>0.32085292005704</v>
      </c>
    </row>
    <row r="10" spans="1:8">
      <c r="A10" t="s">
        <v>8</v>
      </c>
      <c r="B10">
        <v>0.299107547885</v>
      </c>
      <c r="C10">
        <v>0.294722663164491</v>
      </c>
      <c r="D10">
        <v>0.279512298973034</v>
      </c>
      <c r="E10">
        <v>0.301194910593092</v>
      </c>
      <c r="F10">
        <v>0.284431916981786</v>
      </c>
      <c r="G10">
        <v>0.220179794171919</v>
      </c>
      <c r="H10">
        <v>0.27985818862822</v>
      </c>
    </row>
  </sheetData>
  <pageMargins left="0.75" right="0.75" top="1" bottom="1" header="0.5" footer="0.5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tabSelected="1" topLeftCell="A7" workbookViewId="0">
      <selection activeCell="H3" sqref="A1:I31"/>
    </sheetView>
  </sheetViews>
  <sheetFormatPr defaultColWidth="9" defaultRowHeight="14.4"/>
  <cols>
    <col min="1" max="1" width="18.5555555555556" customWidth="1"/>
    <col min="2" max="2" width="18.6666666666667" customWidth="1"/>
    <col min="3" max="3" width="15.8888888888889" customWidth="1"/>
    <col min="4" max="4" width="17.1111111111111" customWidth="1"/>
    <col min="5" max="5" width="20.2222222222222" customWidth="1"/>
    <col min="6" max="6" width="22.8888888888889" customWidth="1"/>
    <col min="7" max="7" width="20.3333333333333" customWidth="1"/>
    <col min="8" max="8" width="18" customWidth="1"/>
    <col min="9" max="9" width="19.5555555555556" customWidth="1"/>
  </cols>
  <sheetData>
    <row r="1" spans="1:9">
      <c r="A1" s="1" t="s">
        <v>0</v>
      </c>
      <c r="B1" s="1" t="s">
        <v>9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</row>
    <row r="2" spans="1:9">
      <c r="A2" t="s">
        <v>5</v>
      </c>
      <c r="B2" t="s">
        <v>15</v>
      </c>
      <c r="C2">
        <v>16.5986065864563</v>
      </c>
      <c r="D2">
        <v>0.600389003753662</v>
      </c>
      <c r="E2">
        <v>10</v>
      </c>
      <c r="F2">
        <v>1746.08201037676</v>
      </c>
      <c r="G2">
        <v>1.71940533703499</v>
      </c>
      <c r="H2">
        <v>0.178615808486939</v>
      </c>
      <c r="I2">
        <v>0.353847774354486</v>
      </c>
    </row>
    <row r="3" spans="1:10">
      <c r="A3" t="s">
        <v>5</v>
      </c>
      <c r="B3" t="s">
        <v>13</v>
      </c>
      <c r="C3">
        <v>16.5986065864563</v>
      </c>
      <c r="D3" s="2">
        <v>1.6542501449585</v>
      </c>
      <c r="E3" s="2">
        <v>4</v>
      </c>
      <c r="F3" s="2">
        <v>726.123532954282</v>
      </c>
      <c r="G3" s="2">
        <v>1.48579180873376</v>
      </c>
      <c r="H3" s="2">
        <v>-0.0216306131333113</v>
      </c>
      <c r="I3" s="2">
        <v>0.0632759830017568</v>
      </c>
      <c r="J3" s="2"/>
    </row>
    <row r="4" spans="1:9">
      <c r="A4" t="s">
        <v>5</v>
      </c>
      <c r="B4" t="s">
        <v>11</v>
      </c>
      <c r="C4">
        <v>16.5986065864563</v>
      </c>
      <c r="D4">
        <v>5.93653750419617</v>
      </c>
      <c r="E4">
        <v>10</v>
      </c>
      <c r="F4">
        <v>1635.36167536986</v>
      </c>
      <c r="G4">
        <v>1.65072659446331</v>
      </c>
      <c r="H4">
        <v>0.171666368842125</v>
      </c>
      <c r="I4">
        <v>0.426301103290256</v>
      </c>
    </row>
    <row r="5" spans="1:9">
      <c r="A5" t="s">
        <v>5</v>
      </c>
      <c r="B5" t="s">
        <v>14</v>
      </c>
      <c r="C5">
        <v>16.5986065864563</v>
      </c>
      <c r="D5">
        <v>7.5465898513794</v>
      </c>
      <c r="E5">
        <v>10</v>
      </c>
      <c r="F5">
        <v>1126.38611681801</v>
      </c>
      <c r="G5">
        <v>2.43793527249653</v>
      </c>
      <c r="H5">
        <v>0.128424227237701</v>
      </c>
      <c r="I5">
        <v>0.368669170784386</v>
      </c>
    </row>
    <row r="6" spans="1:9">
      <c r="A6" t="s">
        <v>5</v>
      </c>
      <c r="B6" t="s">
        <v>12</v>
      </c>
      <c r="C6">
        <v>16.5986065864563</v>
      </c>
      <c r="D6">
        <v>0.154677867889404</v>
      </c>
      <c r="E6">
        <v>10</v>
      </c>
      <c r="F6">
        <v>1611.59792016088</v>
      </c>
      <c r="G6">
        <v>1.95063055775135</v>
      </c>
      <c r="H6">
        <v>0.140914335846901</v>
      </c>
      <c r="I6">
        <v>0.293880521534573</v>
      </c>
    </row>
    <row r="7" spans="1:9">
      <c r="A7" t="s">
        <v>3</v>
      </c>
      <c r="B7" t="s">
        <v>15</v>
      </c>
      <c r="C7">
        <v>28.3932664394379</v>
      </c>
      <c r="D7">
        <v>0.168369293212891</v>
      </c>
      <c r="E7">
        <v>10</v>
      </c>
      <c r="F7">
        <v>1271.82008037031</v>
      </c>
      <c r="G7">
        <v>1.31743233479867</v>
      </c>
      <c r="H7">
        <v>0.241072183642925</v>
      </c>
      <c r="I7">
        <v>0.313581216253629</v>
      </c>
    </row>
    <row r="8" spans="1:9">
      <c r="A8" t="s">
        <v>3</v>
      </c>
      <c r="B8" t="s">
        <v>13</v>
      </c>
      <c r="C8">
        <v>28.3932664394379</v>
      </c>
      <c r="D8" s="2">
        <v>2.28251504898071</v>
      </c>
      <c r="E8" s="2">
        <v>10</v>
      </c>
      <c r="F8" s="2">
        <v>215.233581039153</v>
      </c>
      <c r="G8" s="2">
        <v>1.86456997464312</v>
      </c>
      <c r="H8" s="2">
        <v>-0.173174498290824</v>
      </c>
      <c r="I8" s="2">
        <v>0.097453718699645</v>
      </c>
    </row>
    <row r="9" spans="1:9">
      <c r="A9" t="s">
        <v>3</v>
      </c>
      <c r="B9" t="s">
        <v>11</v>
      </c>
      <c r="C9">
        <v>28.3932664394379</v>
      </c>
      <c r="D9">
        <v>5.12514543533325</v>
      </c>
      <c r="E9">
        <v>10</v>
      </c>
      <c r="F9">
        <v>1085.72352061591</v>
      </c>
      <c r="G9">
        <v>1.40052012653966</v>
      </c>
      <c r="H9">
        <v>0.207121271438054</v>
      </c>
      <c r="I9">
        <v>0.313754583074534</v>
      </c>
    </row>
    <row r="10" spans="1:9">
      <c r="A10" t="s">
        <v>3</v>
      </c>
      <c r="B10" t="s">
        <v>14</v>
      </c>
      <c r="C10">
        <v>28.3932664394379</v>
      </c>
      <c r="D10">
        <v>1.16475224494934</v>
      </c>
      <c r="E10">
        <v>10</v>
      </c>
      <c r="F10">
        <v>745.956932724743</v>
      </c>
      <c r="G10">
        <v>2.17673126637755</v>
      </c>
      <c r="H10">
        <v>0.153304873615196</v>
      </c>
      <c r="I10">
        <v>0.419040750458637</v>
      </c>
    </row>
    <row r="11" spans="1:9">
      <c r="A11" t="s">
        <v>3</v>
      </c>
      <c r="B11" t="s">
        <v>12</v>
      </c>
      <c r="C11">
        <v>28.3932664394379</v>
      </c>
      <c r="D11">
        <v>0.846274375915527</v>
      </c>
      <c r="E11">
        <v>10</v>
      </c>
      <c r="F11">
        <v>1065.18765811081</v>
      </c>
      <c r="G11">
        <v>1.51489975621713</v>
      </c>
      <c r="H11">
        <v>0.22017671482076</v>
      </c>
      <c r="I11">
        <v>0.329783047336012</v>
      </c>
    </row>
    <row r="12" spans="1:9">
      <c r="A12" t="s">
        <v>4</v>
      </c>
      <c r="B12" t="s">
        <v>15</v>
      </c>
      <c r="C12">
        <v>11.3404955863953</v>
      </c>
      <c r="D12">
        <v>0.0517945289611816</v>
      </c>
      <c r="E12">
        <v>10</v>
      </c>
      <c r="F12">
        <v>3115.93020187898</v>
      </c>
      <c r="G12">
        <v>1.04977385175281</v>
      </c>
      <c r="H12">
        <v>0.309222042560577</v>
      </c>
      <c r="I12">
        <v>0.326482560179648</v>
      </c>
    </row>
    <row r="13" spans="1:9">
      <c r="A13" t="s">
        <v>4</v>
      </c>
      <c r="B13" t="s">
        <v>13</v>
      </c>
      <c r="C13">
        <v>11.3404955863953</v>
      </c>
      <c r="D13" s="2">
        <v>0.0915532112121582</v>
      </c>
      <c r="E13" s="2">
        <v>10</v>
      </c>
      <c r="F13" s="2">
        <v>184.327321846819</v>
      </c>
      <c r="G13" s="2">
        <v>1.18407527445734</v>
      </c>
      <c r="H13" s="2">
        <v>-0.241692945361137</v>
      </c>
      <c r="I13" s="2">
        <v>0.043848365153697</v>
      </c>
    </row>
    <row r="14" spans="1:9">
      <c r="A14" t="s">
        <v>4</v>
      </c>
      <c r="B14" t="s">
        <v>11</v>
      </c>
      <c r="C14">
        <v>11.3404955863953</v>
      </c>
      <c r="D14">
        <v>4.15547466278076</v>
      </c>
      <c r="E14">
        <v>10</v>
      </c>
      <c r="F14">
        <v>2704.49383719182</v>
      </c>
      <c r="G14">
        <v>1.10787340140964</v>
      </c>
      <c r="H14">
        <v>0.249643206596375</v>
      </c>
      <c r="I14">
        <v>0.348618419366454</v>
      </c>
    </row>
    <row r="15" spans="1:9">
      <c r="A15" t="s">
        <v>4</v>
      </c>
      <c r="B15" t="s">
        <v>14</v>
      </c>
      <c r="C15">
        <v>11.3404955863953</v>
      </c>
      <c r="D15">
        <v>1.0375599861145</v>
      </c>
      <c r="E15">
        <v>10</v>
      </c>
      <c r="F15">
        <v>2404.56605732419</v>
      </c>
      <c r="G15">
        <v>1.19032033763278</v>
      </c>
      <c r="H15">
        <v>0.254456400871277</v>
      </c>
      <c r="I15">
        <v>0.402216990133223</v>
      </c>
    </row>
    <row r="16" spans="1:9">
      <c r="A16" t="s">
        <v>4</v>
      </c>
      <c r="B16" t="s">
        <v>12</v>
      </c>
      <c r="C16">
        <v>11.3404955863953</v>
      </c>
      <c r="D16">
        <v>0.907641410827637</v>
      </c>
      <c r="E16">
        <v>10</v>
      </c>
      <c r="F16">
        <v>2202.41805326428</v>
      </c>
      <c r="G16">
        <v>1.33072369875976</v>
      </c>
      <c r="H16">
        <v>0.212606221437454</v>
      </c>
      <c r="I16">
        <v>0.276395160032148</v>
      </c>
    </row>
    <row r="17" spans="1:9">
      <c r="A17" t="s">
        <v>7</v>
      </c>
      <c r="B17" t="s">
        <v>15</v>
      </c>
      <c r="C17">
        <v>41.7136585712433</v>
      </c>
      <c r="D17">
        <v>0.277348756790161</v>
      </c>
      <c r="E17">
        <v>10</v>
      </c>
      <c r="F17">
        <v>1780.29199294049</v>
      </c>
      <c r="G17">
        <v>1.701112804328</v>
      </c>
      <c r="H17">
        <v>0.181497901678085</v>
      </c>
      <c r="I17">
        <v>0.244467156139902</v>
      </c>
    </row>
    <row r="18" spans="1:9">
      <c r="A18" t="s">
        <v>7</v>
      </c>
      <c r="B18" t="s">
        <v>13</v>
      </c>
      <c r="C18">
        <v>41.7136585712433</v>
      </c>
      <c r="D18">
        <v>0.980432510375977</v>
      </c>
      <c r="E18">
        <v>9</v>
      </c>
      <c r="F18">
        <v>10.4757972773777</v>
      </c>
      <c r="G18">
        <v>1.25327478340716</v>
      </c>
      <c r="H18">
        <v>-0.154664307832718</v>
      </c>
      <c r="I18">
        <v>6.59291982187509e-5</v>
      </c>
    </row>
    <row r="19" spans="1:9">
      <c r="A19" t="s">
        <v>7</v>
      </c>
      <c r="B19" t="s">
        <v>11</v>
      </c>
      <c r="C19">
        <v>41.7136585712433</v>
      </c>
      <c r="D19">
        <v>8.91631364822388</v>
      </c>
      <c r="E19">
        <v>10</v>
      </c>
      <c r="F19">
        <v>1527.51295707389</v>
      </c>
      <c r="G19">
        <v>1.90559101908152</v>
      </c>
      <c r="H19">
        <v>0.127802923321724</v>
      </c>
      <c r="I19">
        <v>0.314635854199365</v>
      </c>
    </row>
    <row r="20" spans="1:9">
      <c r="A20" t="s">
        <v>7</v>
      </c>
      <c r="B20" t="s">
        <v>14</v>
      </c>
      <c r="C20">
        <v>41.7136585712433</v>
      </c>
      <c r="D20">
        <v>17.8433179855347</v>
      </c>
      <c r="E20">
        <v>10</v>
      </c>
      <c r="F20">
        <v>982.764303682002</v>
      </c>
      <c r="G20">
        <v>2.68678144599966</v>
      </c>
      <c r="H20">
        <v>0.0795143097639084</v>
      </c>
      <c r="I20">
        <v>0.329940476840781</v>
      </c>
    </row>
    <row r="21" spans="1:9">
      <c r="A21" t="s">
        <v>7</v>
      </c>
      <c r="B21" t="s">
        <v>12</v>
      </c>
      <c r="C21">
        <v>41.7136585712433</v>
      </c>
      <c r="D21">
        <v>1.48594331741333</v>
      </c>
      <c r="E21">
        <v>10</v>
      </c>
      <c r="F21">
        <v>1660.22270907254</v>
      </c>
      <c r="G21">
        <v>1.95651159925207</v>
      </c>
      <c r="H21">
        <v>0.154956579208374</v>
      </c>
      <c r="I21">
        <v>0.211789554481327</v>
      </c>
    </row>
    <row r="22" spans="1:9">
      <c r="A22" t="s">
        <v>2</v>
      </c>
      <c r="B22" t="s">
        <v>15</v>
      </c>
      <c r="C22">
        <v>226.941137313843</v>
      </c>
      <c r="D22">
        <v>1.12006735801697</v>
      </c>
      <c r="E22">
        <v>10</v>
      </c>
      <c r="F22">
        <v>1615.61324000202</v>
      </c>
      <c r="G22">
        <v>1.76909570651258</v>
      </c>
      <c r="H22">
        <v>0.195109516382217</v>
      </c>
      <c r="I22">
        <v>0.338514214827639</v>
      </c>
    </row>
    <row r="23" spans="1:9">
      <c r="A23" t="s">
        <v>2</v>
      </c>
      <c r="B23" t="s">
        <v>13</v>
      </c>
      <c r="C23">
        <v>226.941137313843</v>
      </c>
      <c r="D23">
        <v>0.654112815856934</v>
      </c>
      <c r="E23">
        <v>13</v>
      </c>
      <c r="F23">
        <v>9.88324653204445</v>
      </c>
      <c r="G23">
        <v>1.20451242879605</v>
      </c>
      <c r="H23">
        <v>-0.354278564453125</v>
      </c>
      <c r="I23">
        <v>7.00553973055908e-5</v>
      </c>
    </row>
    <row r="24" spans="1:9">
      <c r="A24" t="s">
        <v>2</v>
      </c>
      <c r="B24" t="s">
        <v>11</v>
      </c>
      <c r="C24">
        <v>226.941137313843</v>
      </c>
      <c r="D24">
        <v>6.55770802497864</v>
      </c>
      <c r="E24">
        <v>10</v>
      </c>
      <c r="F24">
        <v>1460.04093260863</v>
      </c>
      <c r="G24">
        <v>1.78484110976374</v>
      </c>
      <c r="H24">
        <v>0.176888823509216</v>
      </c>
      <c r="I24">
        <v>0.392990541282942</v>
      </c>
    </row>
    <row r="25" spans="1:9">
      <c r="A25" t="s">
        <v>2</v>
      </c>
      <c r="B25" t="s">
        <v>14</v>
      </c>
      <c r="C25">
        <v>226.941137313843</v>
      </c>
      <c r="D25">
        <v>10.8416399955749</v>
      </c>
      <c r="E25">
        <v>10</v>
      </c>
      <c r="F25">
        <v>1212.34023495614</v>
      </c>
      <c r="G25">
        <v>2.58516398802959</v>
      </c>
      <c r="H25">
        <v>0.142141729593277</v>
      </c>
      <c r="I25">
        <v>0.417997665939516</v>
      </c>
    </row>
    <row r="26" spans="1:9">
      <c r="A26" t="s">
        <v>2</v>
      </c>
      <c r="B26" t="s">
        <v>12</v>
      </c>
      <c r="C26">
        <v>226.941137313843</v>
      </c>
      <c r="D26">
        <v>0.188522338867187</v>
      </c>
      <c r="E26">
        <v>10</v>
      </c>
      <c r="F26">
        <v>1516.21766128107</v>
      </c>
      <c r="G26">
        <v>1.82799833328353</v>
      </c>
      <c r="H26">
        <v>0.179545760154724</v>
      </c>
      <c r="I26">
        <v>0.345965261977598</v>
      </c>
    </row>
    <row r="27" spans="1:9">
      <c r="A27" t="s">
        <v>6</v>
      </c>
      <c r="B27" t="s">
        <v>15</v>
      </c>
      <c r="C27">
        <v>0</v>
      </c>
      <c r="D27">
        <v>1.45953869819641</v>
      </c>
      <c r="E27">
        <v>10</v>
      </c>
      <c r="F27">
        <v>1234.29898931955</v>
      </c>
      <c r="G27">
        <v>1.8599203083957</v>
      </c>
      <c r="H27">
        <v>0.150047168135643</v>
      </c>
      <c r="I27">
        <v>0.348224598586935</v>
      </c>
    </row>
    <row r="28" spans="1:9">
      <c r="A28" t="s">
        <v>6</v>
      </c>
      <c r="B28" t="s">
        <v>13</v>
      </c>
      <c r="C28">
        <v>0</v>
      </c>
      <c r="D28">
        <v>4.9357545375824</v>
      </c>
      <c r="E28">
        <v>10</v>
      </c>
      <c r="F28">
        <v>36.3060890557446</v>
      </c>
      <c r="G28">
        <v>2.33523270368449</v>
      </c>
      <c r="H28">
        <v>-0.253696531057358</v>
      </c>
      <c r="I28">
        <v>0.0450925645053181</v>
      </c>
    </row>
    <row r="29" spans="1:9">
      <c r="A29" t="s">
        <v>6</v>
      </c>
      <c r="B29" t="s">
        <v>11</v>
      </c>
      <c r="C29">
        <v>0</v>
      </c>
      <c r="D29">
        <v>31.2108283042908</v>
      </c>
      <c r="E29">
        <v>10</v>
      </c>
      <c r="F29">
        <v>1135.0654664731</v>
      </c>
      <c r="G29">
        <v>2.03606732372928</v>
      </c>
      <c r="H29">
        <v>0.127979636192322</v>
      </c>
      <c r="I29">
        <v>0.335685462994767</v>
      </c>
    </row>
    <row r="30" spans="1:9">
      <c r="A30" t="s">
        <v>6</v>
      </c>
      <c r="B30" t="s">
        <v>14</v>
      </c>
      <c r="C30">
        <v>0</v>
      </c>
      <c r="D30">
        <v>126.90195441246</v>
      </c>
      <c r="E30">
        <v>10</v>
      </c>
      <c r="F30">
        <v>1035.72977983922</v>
      </c>
      <c r="G30">
        <v>2.25009342065865</v>
      </c>
      <c r="H30">
        <v>0.11567772179842</v>
      </c>
      <c r="I30">
        <v>0.397798953398192</v>
      </c>
    </row>
    <row r="31" spans="1:9">
      <c r="A31" t="s">
        <v>6</v>
      </c>
      <c r="B31" t="s">
        <v>12</v>
      </c>
      <c r="C31">
        <v>0</v>
      </c>
      <c r="D31">
        <v>2.37567853927612</v>
      </c>
      <c r="E31">
        <v>10</v>
      </c>
      <c r="F31">
        <v>1127.43980235151</v>
      </c>
      <c r="G31">
        <v>2.33799507495369</v>
      </c>
      <c r="H31">
        <v>0.100906498730183</v>
      </c>
      <c r="I31">
        <v>0.295358005423719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Training_time</vt:lpstr>
      <vt:lpstr>Execution_time</vt:lpstr>
      <vt:lpstr>Execution_time2</vt:lpstr>
      <vt:lpstr>n_clusters</vt:lpstr>
      <vt:lpstr>db_index</vt:lpstr>
      <vt:lpstr>ch_index</vt:lpstr>
      <vt:lpstr>slh_score</vt:lpstr>
      <vt:lpstr>ari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Stella</cp:lastModifiedBy>
  <dcterms:created xsi:type="dcterms:W3CDTF">2023-12-21T13:03:00Z</dcterms:created>
  <dcterms:modified xsi:type="dcterms:W3CDTF">2023-12-22T16:24:54Z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FBE5D1F33687410A92F3BD74A0856BAF</vt:lpwstr>
  </property>
  <property fmtid="{D5CDD505-2E9C-101B-9397-08002B2CF9AE}" pid="3" name="KSOProductBuildVer">
    <vt:lpwstr>1033-11.2.0.11225</vt:lpwstr>
  </property>
</Properties>
</file>