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0515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22"/>
  <c r="C24" s="1"/>
  <c r="C21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D19"/>
  <c r="E19"/>
  <c r="F19"/>
  <c r="G19"/>
  <c r="H19"/>
  <c r="C19"/>
</calcChain>
</file>

<file path=xl/sharedStrings.xml><?xml version="1.0" encoding="utf-8"?>
<sst xmlns="http://schemas.openxmlformats.org/spreadsheetml/2006/main" count="66" uniqueCount="57">
  <si>
    <t>Gunnar</t>
  </si>
  <si>
    <t>Bjartsýnasta</t>
  </si>
  <si>
    <t>Svartsýnasta</t>
  </si>
  <si>
    <t>Úlfur</t>
  </si>
  <si>
    <t>Líklegasta</t>
  </si>
  <si>
    <t>Styrmir</t>
  </si>
  <si>
    <t>Águst</t>
  </si>
  <si>
    <t>Niðurstaða</t>
  </si>
  <si>
    <t xml:space="preserve">UserStory </t>
  </si>
  <si>
    <t xml:space="preserve">know how much various aspects of my vacation will costs because I have a budget M </t>
  </si>
  <si>
    <t>be able to view a precise itinerary for my vacation  M</t>
  </si>
  <si>
    <t>Must Timi</t>
  </si>
  <si>
    <t>Should Timi</t>
  </si>
  <si>
    <t>Could Timi</t>
  </si>
  <si>
    <t xml:space="preserve">be able to book trips from multiple starting locations for a flexible “off the cuff” holiday M </t>
  </si>
  <si>
    <t>have an easy time booking flights and hotels M</t>
  </si>
  <si>
    <t xml:space="preserve"> be able to secure/hold my vacation placement for a time period via payment so I will not be disappointed if it gets sold out (temporary non-refundable retainment fee pending full payment) M</t>
  </si>
  <si>
    <t>As Customer (must)</t>
  </si>
  <si>
    <t>As Traveller (must)</t>
  </si>
  <si>
    <t>ban certain combinations that are not feasible so costumers won’t become disappointed M</t>
  </si>
  <si>
    <t>As Service Provider (must)</t>
  </si>
  <si>
    <t xml:space="preserve"> As a family-person I would like to be able to book trips for more than one person if I have a family or friends M </t>
  </si>
  <si>
    <t>Other needs and wants (must)</t>
  </si>
  <si>
    <t>be able to see how much time I will spend in transit as I value my time  S</t>
  </si>
  <si>
    <t>As a Traveller (should)</t>
  </si>
  <si>
    <t xml:space="preserve">have all necessary documents in one location so I can view them at any time S </t>
  </si>
  <si>
    <t>be able to edit my travel plan in case of unforeseen circumstances S</t>
  </si>
  <si>
    <t xml:space="preserve">be able to halt my planning and come back to it later without having to start all over again (a history or saved plan function) S </t>
  </si>
  <si>
    <t>be able to favorite certain suggestions or packages for later revisit S</t>
  </si>
  <si>
    <t>As a Customer (should)</t>
  </si>
  <si>
    <t>see most popular searches to be able to provide a better service S</t>
  </si>
  <si>
    <t>be able to place conditions on certain locations to prevent costumer disappointment S</t>
  </si>
  <si>
    <t>As Service provider (should)</t>
  </si>
  <si>
    <t>As a wary traveller I would like to see pictures of the locations to be certain that I am not being duped S</t>
  </si>
  <si>
    <t>Other needs and wants (should)</t>
  </si>
  <si>
    <t>As a non-native speaker I would like to be able to change the language to my own or some of the more commonly spoken for easier understanding S</t>
  </si>
  <si>
    <t>Heildar Tmi</t>
  </si>
  <si>
    <t>As a Traveller (could)</t>
  </si>
  <si>
    <t>be able to send my itinerary to my loved ones and friends to get second opinions C</t>
  </si>
  <si>
    <t>be able to shorten or lengthen my journey for convenience C</t>
  </si>
  <si>
    <t xml:space="preserve">have a profile with my settings included for easier planning later on C </t>
  </si>
  <si>
    <t>As a Customer (could)</t>
  </si>
  <si>
    <t>minimize repetitive workflow for multiple varied bookings C</t>
  </si>
  <si>
    <t>know my personal data is secure so identity theft and fraud is not possible C</t>
  </si>
  <si>
    <t>be able to choose between different travel plans because one option might fit better than another C</t>
  </si>
  <si>
    <t xml:space="preserve">be able to cancel my order and be automatically refunded, at least in parts, if I am unable to go C </t>
  </si>
  <si>
    <t>to be able to read and leave reviews about my trip for other customers to see C</t>
  </si>
  <si>
    <t>As a Service provider (could)</t>
  </si>
  <si>
    <t>be able to present package deals to sweeten the deal for customers C</t>
  </si>
  <si>
    <t>be able to promote/advertise on the platform C</t>
  </si>
  <si>
    <t>trust in a solid automatic payment system which handles payments of various types and origins C</t>
  </si>
  <si>
    <t>trust that automatic payments from our company to the Trip Planner system provider are handled securely, ethically and flawlessly (if based on % of sales system) C</t>
  </si>
  <si>
    <t>be able to ban certain users and locations that might be trying to ruin my service C</t>
  </si>
  <si>
    <t>be able to subject some form of control over public posts/reviews which contain unsuitable language C</t>
  </si>
  <si>
    <t>be able to control the number of visitors to prevent overcrowding C</t>
  </si>
  <si>
    <t>Other needs and wants (could)</t>
  </si>
  <si>
    <t>As a family-person I would like to know if options are child friendly because I have kids 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</si>
</sst>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>
      <selection activeCell="C17" sqref="C17"/>
    </sheetView>
  </sheetViews>
  <sheetFormatPr defaultRowHeight="15"/>
  <cols>
    <col min="2" max="2" width="12" customWidth="1"/>
    <col min="3" max="3" width="71.7109375" customWidth="1"/>
    <col min="4" max="4" width="45.42578125" customWidth="1"/>
    <col min="5" max="5" width="74.85546875" customWidth="1"/>
    <col min="6" max="6" width="43.140625" customWidth="1"/>
    <col min="7" max="7" width="155.140625" customWidth="1"/>
    <col min="8" max="8" width="82.85546875" customWidth="1"/>
    <col min="9" max="9" width="100.5703125" customWidth="1"/>
    <col min="10" max="10" width="66.7109375" customWidth="1"/>
    <col min="11" max="11" width="75.140625" customWidth="1"/>
    <col min="12" max="12" width="63.42578125" customWidth="1"/>
    <col min="13" max="13" width="112.85546875" customWidth="1"/>
    <col min="14" max="14" width="62.28515625" customWidth="1"/>
    <col min="15" max="15" width="60.28515625" customWidth="1"/>
    <col min="16" max="16" width="79" customWidth="1"/>
    <col min="17" max="17" width="92" customWidth="1"/>
    <col min="18" max="18" width="133.140625" customWidth="1"/>
    <col min="19" max="19" width="74.5703125" customWidth="1"/>
    <col min="20" max="20" width="58.85546875" customWidth="1"/>
    <col min="21" max="21" width="63.42578125" customWidth="1"/>
    <col min="22" max="22" width="55.42578125" customWidth="1"/>
    <col min="23" max="23" width="70.28515625" customWidth="1"/>
    <col min="24" max="24" width="90.5703125" customWidth="1"/>
    <col min="25" max="25" width="86.28515625" customWidth="1"/>
    <col min="26" max="26" width="72" customWidth="1"/>
    <col min="27" max="27" width="63.5703125" customWidth="1"/>
    <col min="28" max="28" width="44" customWidth="1"/>
    <col min="29" max="29" width="88" customWidth="1"/>
    <col min="30" max="30" width="146.42578125" customWidth="1"/>
    <col min="31" max="31" width="73.5703125" customWidth="1"/>
    <col min="32" max="32" width="92.28515625" customWidth="1"/>
    <col min="33" max="33" width="61.85546875" customWidth="1"/>
    <col min="34" max="34" width="80.85546875" customWidth="1"/>
  </cols>
  <sheetData>
    <row r="1" spans="1:34" ht="33" customHeight="1">
      <c r="C1" s="10" t="s">
        <v>18</v>
      </c>
      <c r="D1" s="11"/>
      <c r="E1" s="12"/>
      <c r="F1" s="10" t="s">
        <v>17</v>
      </c>
      <c r="G1" s="12"/>
      <c r="H1" s="4" t="s">
        <v>20</v>
      </c>
      <c r="I1" s="20" t="s">
        <v>22</v>
      </c>
      <c r="J1" s="20" t="s">
        <v>24</v>
      </c>
      <c r="K1" s="10" t="s">
        <v>29</v>
      </c>
      <c r="L1" s="11"/>
      <c r="M1" s="11"/>
      <c r="N1" s="12"/>
      <c r="O1" s="10" t="s">
        <v>32</v>
      </c>
      <c r="P1" s="12"/>
      <c r="Q1" s="10" t="s">
        <v>34</v>
      </c>
      <c r="R1" s="12"/>
      <c r="S1" s="10" t="s">
        <v>37</v>
      </c>
      <c r="T1" s="12"/>
      <c r="U1" s="10" t="s">
        <v>41</v>
      </c>
      <c r="V1" s="11"/>
      <c r="W1" s="11"/>
      <c r="X1" s="11"/>
      <c r="Y1" s="11"/>
      <c r="Z1" s="12"/>
      <c r="AA1" s="10" t="s">
        <v>47</v>
      </c>
      <c r="AB1" s="11"/>
      <c r="AC1" s="11"/>
      <c r="AD1" s="11"/>
      <c r="AE1" s="11"/>
      <c r="AF1" s="11"/>
      <c r="AG1" s="12"/>
      <c r="AH1" s="20" t="s">
        <v>55</v>
      </c>
    </row>
    <row r="2" spans="1:34" ht="45" customHeight="1">
      <c r="B2" s="4" t="s">
        <v>8</v>
      </c>
      <c r="C2" s="15" t="s">
        <v>9</v>
      </c>
      <c r="D2" s="13" t="s">
        <v>10</v>
      </c>
      <c r="E2" s="14" t="s">
        <v>14</v>
      </c>
      <c r="F2" s="19" t="s">
        <v>15</v>
      </c>
      <c r="G2" s="14" t="s">
        <v>16</v>
      </c>
      <c r="H2" s="16" t="s">
        <v>19</v>
      </c>
      <c r="I2" s="17" t="s">
        <v>21</v>
      </c>
      <c r="J2" s="16" t="s">
        <v>23</v>
      </c>
      <c r="K2" s="17" t="s">
        <v>25</v>
      </c>
      <c r="L2" s="21" t="s">
        <v>26</v>
      </c>
      <c r="M2" s="17" t="s">
        <v>27</v>
      </c>
      <c r="N2" s="16" t="s">
        <v>28</v>
      </c>
      <c r="O2" s="17" t="s">
        <v>30</v>
      </c>
      <c r="P2" s="16" t="s">
        <v>31</v>
      </c>
      <c r="Q2" s="17" t="s">
        <v>33</v>
      </c>
      <c r="R2" s="16" t="s">
        <v>35</v>
      </c>
      <c r="S2" s="17" t="s">
        <v>38</v>
      </c>
      <c r="T2" s="16" t="s">
        <v>39</v>
      </c>
      <c r="U2" s="17" t="s">
        <v>40</v>
      </c>
      <c r="V2" s="16" t="s">
        <v>42</v>
      </c>
      <c r="W2" s="17" t="s">
        <v>43</v>
      </c>
      <c r="X2" s="16" t="s">
        <v>44</v>
      </c>
      <c r="Y2" s="17" t="s">
        <v>45</v>
      </c>
      <c r="Z2" s="16" t="s">
        <v>46</v>
      </c>
      <c r="AA2" s="17" t="s">
        <v>48</v>
      </c>
      <c r="AB2" s="16" t="s">
        <v>49</v>
      </c>
      <c r="AC2" s="17" t="s">
        <v>50</v>
      </c>
      <c r="AD2" s="16" t="s">
        <v>51</v>
      </c>
      <c r="AE2" s="17" t="s">
        <v>52</v>
      </c>
      <c r="AF2" s="16" t="s">
        <v>53</v>
      </c>
      <c r="AG2" s="17" t="s">
        <v>54</v>
      </c>
      <c r="AH2" s="18" t="s">
        <v>56</v>
      </c>
    </row>
    <row r="3" spans="1:34">
      <c r="A3" s="4" t="s">
        <v>0</v>
      </c>
      <c r="B3" s="7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B4" s="8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B5" s="9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7" spans="1:34">
      <c r="A7" s="4" t="s">
        <v>3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B8" s="2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>
      <c r="B9" s="3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1" spans="1:34">
      <c r="A11" s="4" t="s">
        <v>5</v>
      </c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B12" s="2" t="s">
        <v>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B13" s="3" t="s">
        <v>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1:34">
      <c r="A15" s="6" t="s">
        <v>6</v>
      </c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5"/>
      <c r="B16" s="2" t="s">
        <v>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5"/>
      <c r="B17" s="3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9" spans="1:34">
      <c r="B19" s="4" t="s">
        <v>7</v>
      </c>
      <c r="C19" s="4">
        <f>(((C3+C7+C11+C15)/4)+(C4+C8+C12+C16)+((C5+C9+C13+C17)/4))/6</f>
        <v>0</v>
      </c>
      <c r="D19" s="4">
        <f t="shared" ref="D19:AH19" si="0">(((D3+D7+D11+D15)/4)+(D4+D8+D12+D16)+((D5+D9+D13+D17)/4))/6</f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si="0"/>
        <v>0</v>
      </c>
      <c r="S19" s="4">
        <f t="shared" si="0"/>
        <v>0</v>
      </c>
      <c r="T19" s="4">
        <f t="shared" si="0"/>
        <v>0</v>
      </c>
      <c r="U19" s="4">
        <f t="shared" si="0"/>
        <v>0</v>
      </c>
      <c r="V19" s="4">
        <f t="shared" si="0"/>
        <v>0</v>
      </c>
      <c r="W19" s="4">
        <f t="shared" si="0"/>
        <v>0</v>
      </c>
      <c r="X19" s="4">
        <f t="shared" si="0"/>
        <v>0</v>
      </c>
      <c r="Y19" s="4">
        <f t="shared" si="0"/>
        <v>0</v>
      </c>
      <c r="Z19" s="4">
        <f t="shared" si="0"/>
        <v>0</v>
      </c>
      <c r="AA19" s="4">
        <f t="shared" si="0"/>
        <v>0</v>
      </c>
      <c r="AB19" s="4">
        <f t="shared" si="0"/>
        <v>0</v>
      </c>
      <c r="AC19" s="4">
        <f t="shared" si="0"/>
        <v>0</v>
      </c>
      <c r="AD19" s="4">
        <f t="shared" si="0"/>
        <v>0</v>
      </c>
      <c r="AE19" s="4">
        <f t="shared" si="0"/>
        <v>0</v>
      </c>
      <c r="AF19" s="4">
        <f t="shared" si="0"/>
        <v>0</v>
      </c>
      <c r="AG19" s="4">
        <f t="shared" si="0"/>
        <v>0</v>
      </c>
      <c r="AH19" s="4">
        <f t="shared" si="0"/>
        <v>0</v>
      </c>
    </row>
    <row r="21" spans="1:34">
      <c r="B21" s="4" t="s">
        <v>11</v>
      </c>
      <c r="C21" s="4">
        <f>C19+D19+E19+F19+G19+H19+I19</f>
        <v>0</v>
      </c>
    </row>
    <row r="22" spans="1:34">
      <c r="B22" s="4" t="s">
        <v>12</v>
      </c>
      <c r="C22" s="4">
        <f>J19+K19+L19+M19+N19+O19+P19+Q19+R19</f>
        <v>0</v>
      </c>
    </row>
    <row r="23" spans="1:34">
      <c r="B23" s="4" t="s">
        <v>13</v>
      </c>
      <c r="C23" s="4">
        <f>S19+T19+U19+V19+W19+X19+Y19+Z19+AA19+AB19+AC19+AD19+AE19+AF19+AG19+AH19</f>
        <v>0</v>
      </c>
    </row>
    <row r="24" spans="1:34">
      <c r="B24" s="22" t="s">
        <v>36</v>
      </c>
      <c r="C24" s="4">
        <f>C21+C22+C23</f>
        <v>0</v>
      </c>
    </row>
  </sheetData>
  <mergeCells count="8">
    <mergeCell ref="U1:Z1"/>
    <mergeCell ref="AA1:AG1"/>
    <mergeCell ref="C1:E1"/>
    <mergeCell ref="F1:G1"/>
    <mergeCell ref="K1:N1"/>
    <mergeCell ref="O1:P1"/>
    <mergeCell ref="Q1:R1"/>
    <mergeCell ref="S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2017-02-01T16:23:17Z</dcterms:created>
  <dcterms:modified xsi:type="dcterms:W3CDTF">2017-02-01T17:46:21Z</dcterms:modified>
</cp:coreProperties>
</file>