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SWMFT C to SIS (30.4.2023)\"/>
    </mc:Choice>
  </mc:AlternateContent>
  <xr:revisionPtr revIDLastSave="0" documentId="13_ncr:1_{B0FDA297-4649-465A-BCE9-AFD987470E5D}" xr6:coauthVersionLast="47" xr6:coauthVersionMax="47" xr10:uidLastSave="{00000000-0000-0000-0000-000000000000}"/>
  <bookViews>
    <workbookView xWindow="8400" yWindow="696" windowWidth="14484" windowHeight="11544" xr2:uid="{00000000-000D-0000-FFFF-FFFF00000000}"/>
  </bookViews>
  <sheets>
    <sheet name="Demographic data" sheetId="1" r:id="rId1"/>
    <sheet name="Natural log SWMFTC-time (s)" sheetId="2" r:id="rId2"/>
    <sheet name="SWMFT-FAS" sheetId="3" r:id="rId3"/>
    <sheet name="FMA-UE" sheetId="6" r:id="rId4"/>
    <sheet name="TIS" sheetId="4" r:id="rId5"/>
    <sheet name="SIS" sheetId="5" r:id="rId6"/>
  </sheets>
  <externalReferences>
    <externalReference r:id="rId7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23" i="1" l="1"/>
  <c r="N23" i="1"/>
  <c r="L23" i="1"/>
  <c r="K23" i="1"/>
  <c r="J23" i="1"/>
  <c r="I23" i="1"/>
  <c r="H23" i="1"/>
  <c r="F23" i="1"/>
  <c r="D23" i="1"/>
  <c r="C23" i="1"/>
  <c r="B23" i="1"/>
  <c r="A23" i="1"/>
  <c r="O22" i="1"/>
  <c r="N22" i="1"/>
  <c r="L22" i="1"/>
  <c r="K22" i="1"/>
  <c r="J22" i="1"/>
  <c r="I22" i="1"/>
  <c r="H22" i="1"/>
  <c r="F22" i="1"/>
  <c r="E22" i="1"/>
  <c r="D22" i="1"/>
  <c r="C22" i="1"/>
  <c r="B22" i="1"/>
  <c r="A22" i="1"/>
  <c r="O21" i="1"/>
  <c r="N21" i="1"/>
  <c r="L21" i="1"/>
  <c r="K21" i="1"/>
  <c r="J21" i="1"/>
  <c r="I21" i="1"/>
  <c r="H21" i="1"/>
  <c r="F21" i="1"/>
  <c r="D21" i="1"/>
  <c r="C21" i="1"/>
  <c r="B21" i="1"/>
  <c r="A21" i="1"/>
</calcChain>
</file>

<file path=xl/sharedStrings.xml><?xml version="1.0" encoding="utf-8"?>
<sst xmlns="http://schemas.openxmlformats.org/spreadsheetml/2006/main" count="99" uniqueCount="87">
  <si>
    <t>ID</t>
  </si>
  <si>
    <t>group</t>
  </si>
  <si>
    <t>average_0</t>
  </si>
  <si>
    <t>average_2</t>
  </si>
  <si>
    <t>average_4</t>
  </si>
  <si>
    <t>ln(average_0)</t>
  </si>
  <si>
    <t>ln(average_2)</t>
  </si>
  <si>
    <t>ln(average_4)</t>
  </si>
  <si>
    <t>inverse_0</t>
  </si>
  <si>
    <t>inverse_2</t>
  </si>
  <si>
    <t>inverse_4</t>
  </si>
  <si>
    <t>average_fas_0</t>
  </si>
  <si>
    <t>average_fas_2</t>
  </si>
  <si>
    <t>average_fas_4</t>
  </si>
  <si>
    <t>tis_0</t>
  </si>
  <si>
    <t>tis_2</t>
  </si>
  <si>
    <t>tis_4</t>
  </si>
  <si>
    <t>sis_hand_0</t>
  </si>
  <si>
    <t>sis_hand_2</t>
  </si>
  <si>
    <t>sis_hand_4</t>
  </si>
  <si>
    <t>sis_social_0</t>
  </si>
  <si>
    <t>sis_social_2</t>
  </si>
  <si>
    <t>sis_social_4</t>
  </si>
  <si>
    <t>sis_recovery</t>
  </si>
  <si>
    <t>sis_recovery_2</t>
  </si>
  <si>
    <t>sis_recovery_4</t>
  </si>
  <si>
    <t>fma_ue_0</t>
  </si>
  <si>
    <t>fma_ue_2</t>
  </si>
  <si>
    <t>fma_ue</t>
  </si>
  <si>
    <t xml:space="preserve">no </t>
  </si>
  <si>
    <t>age</t>
  </si>
  <si>
    <t xml:space="preserve">gender </t>
  </si>
  <si>
    <t>education</t>
  </si>
  <si>
    <t>occupation</t>
  </si>
  <si>
    <t>post stroke duration(months)</t>
  </si>
  <si>
    <t>side of stroke</t>
  </si>
  <si>
    <t xml:space="preserve">dorminant side </t>
  </si>
  <si>
    <t xml:space="preserve">type of stroke </t>
  </si>
  <si>
    <t>comorbidities</t>
  </si>
  <si>
    <t xml:space="preserve">time of stroke </t>
  </si>
  <si>
    <t xml:space="preserve">personal </t>
  </si>
  <si>
    <t xml:space="preserve">somatosensory loss </t>
  </si>
  <si>
    <t>MMSE</t>
  </si>
  <si>
    <t>JJ3 (A)</t>
  </si>
  <si>
    <t>EA9 (B)</t>
  </si>
  <si>
    <t>KV8 (A)</t>
  </si>
  <si>
    <t>BT5 (B)</t>
  </si>
  <si>
    <t>AC2 (B)</t>
  </si>
  <si>
    <t>OK8 (B)</t>
  </si>
  <si>
    <t>UT8 (B)</t>
  </si>
  <si>
    <t>TR 1 (B)</t>
  </si>
  <si>
    <t>AS 6 (A)</t>
  </si>
  <si>
    <t>BH 1 (B)</t>
  </si>
  <si>
    <t>BR 8 (A)</t>
  </si>
  <si>
    <t>OI 5 (A)</t>
  </si>
  <si>
    <t>ID 5 (A)</t>
  </si>
  <si>
    <t>TT 8 (A)</t>
  </si>
  <si>
    <t>RR 7 (A)</t>
  </si>
  <si>
    <t>SB 6 (A)</t>
  </si>
  <si>
    <t>GA 4 (B)</t>
  </si>
  <si>
    <t>IS 7 (B)</t>
  </si>
  <si>
    <t>RU 2 (A)</t>
  </si>
  <si>
    <t>IY 9 (A)</t>
  </si>
  <si>
    <t>AI 2 (A)</t>
  </si>
  <si>
    <t>JK 6 (B)</t>
  </si>
  <si>
    <t>HF 4 (B)</t>
  </si>
  <si>
    <t>LB 5 (B)</t>
  </si>
  <si>
    <t>VS 4 (B)</t>
  </si>
  <si>
    <t>codes of data</t>
  </si>
  <si>
    <t>M=1</t>
  </si>
  <si>
    <t>primary and secondary=1</t>
  </si>
  <si>
    <t>employed=1</t>
  </si>
  <si>
    <t>Left=1</t>
  </si>
  <si>
    <t>Ischaemic=1</t>
  </si>
  <si>
    <t>Hypertension=1</t>
  </si>
  <si>
    <t>no=1</t>
  </si>
  <si>
    <t>F=2</t>
  </si>
  <si>
    <t>high school and graduate=2</t>
  </si>
  <si>
    <t>dependent=2</t>
  </si>
  <si>
    <t>Right=2</t>
  </si>
  <si>
    <t>Haemorrhagic=2</t>
  </si>
  <si>
    <t>Both DM, H+=2</t>
  </si>
  <si>
    <t>smoking=2</t>
  </si>
  <si>
    <t>have=2</t>
  </si>
  <si>
    <t>no=3</t>
  </si>
  <si>
    <t>drinking=3</t>
  </si>
  <si>
    <t>both=4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</si>
</sst>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6">
    <xf numFmtId="0" fontId="0" fillId="0" borderId="0" xfId="0"/>
    <xf numFmtId="0" fontId="0" fillId="2" borderId="1" xfId="0" applyFill="1" applyBorder="1"/>
    <xf numFmtId="0" fontId="4" fillId="3" borderId="1" xfId="0" applyFont="1" applyFill="1" applyBorder="1"/>
    <xf numFmtId="0" fontId="4" fillId="4" borderId="1" xfId="0" applyFont="1" applyFill="1" applyBorder="1"/>
    <xf numFmtId="0" fontId="0" fillId="4" borderId="1" xfId="0" applyFill="1" applyBorder="1"/>
    <xf numFmtId="0" fontId="4" fillId="0" borderId="1" xfId="0" applyFont="1" applyBorder="1"/>
    <xf numFmtId="2" fontId="0" fillId="0" borderId="0" xfId="0" applyNumberFormat="1"/>
    <xf numFmtId="2" fontId="0" fillId="4" borderId="0" xfId="0" applyNumberFormat="1" applyFill="1"/>
    <xf numFmtId="0" fontId="2" fillId="4" borderId="1" xfId="0" applyFont="1" applyFill="1" applyBorder="1"/>
    <xf numFmtId="0" fontId="2" fillId="0" borderId="1" xfId="0" applyFont="1" applyBorder="1"/>
    <xf numFmtId="2" fontId="2" fillId="0" borderId="0" xfId="0" applyNumberFormat="1" applyFont="1"/>
    <xf numFmtId="2" fontId="2" fillId="4" borderId="0" xfId="0" applyNumberFormat="1" applyFont="1" applyFill="1"/>
    <xf numFmtId="0" fontId="4" fillId="2" borderId="1" xfId="0" applyFont="1" applyFill="1" applyBorder="1"/>
    <xf numFmtId="0" fontId="0" fillId="0" borderId="1" xfId="0" applyBorder="1"/>
    <xf numFmtId="2" fontId="0" fillId="0" borderId="1" xfId="0" applyNumberFormat="1" applyBorder="1"/>
    <xf numFmtId="0" fontId="4" fillId="0" borderId="0" xfId="0" applyFont="1"/>
    <xf numFmtId="0" fontId="4" fillId="3" borderId="0" xfId="0" applyFont="1" applyFill="1"/>
    <xf numFmtId="0" fontId="0" fillId="3" borderId="0" xfId="0" applyFill="1"/>
    <xf numFmtId="9" fontId="0" fillId="3" borderId="0" xfId="1" applyFont="1" applyFill="1"/>
    <xf numFmtId="9" fontId="0" fillId="0" borderId="0" xfId="1" applyFont="1"/>
    <xf numFmtId="0" fontId="4" fillId="4" borderId="1" xfId="0" applyFont="1" applyFill="1" applyBorder="1" applyAlignment="1">
      <alignment horizontal="center"/>
    </xf>
    <xf numFmtId="0" fontId="3" fillId="5" borderId="1" xfId="0" applyFont="1" applyFill="1" applyBorder="1"/>
    <xf numFmtId="0" fontId="0" fillId="0" borderId="2" xfId="0" applyBorder="1"/>
    <xf numFmtId="0" fontId="0" fillId="6" borderId="3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6" borderId="5" xfId="0" applyFill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Reliability%20study,%20S%20I%20and%20S%20II%20(17.2.2023).xlsx" TargetMode="External"/><Relationship Id="rId1" Type="http://schemas.openxmlformats.org/officeDocument/2006/relationships/externalLinkPath" Target="/Reliability%20study,%20S%20I%20and%20S%20II%20(17.2.2023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eliablilty"/>
      <sheetName val="Study I"/>
      <sheetName val="Study II"/>
    </sheetNames>
    <sheetDataSet>
      <sheetData sheetId="0" refreshError="1"/>
      <sheetData sheetId="1" refreshError="1">
        <row r="21">
          <cell r="Q21">
            <v>20</v>
          </cell>
          <cell r="R21" t="str">
            <v>BH 6 (A)</v>
          </cell>
          <cell r="S21">
            <v>57</v>
          </cell>
          <cell r="T21">
            <v>1</v>
          </cell>
          <cell r="V21">
            <v>2</v>
          </cell>
          <cell r="X21">
            <v>2</v>
          </cell>
          <cell r="Y21">
            <v>2</v>
          </cell>
          <cell r="Z21">
            <v>2</v>
          </cell>
          <cell r="AA21">
            <v>1</v>
          </cell>
          <cell r="AB21">
            <v>1</v>
          </cell>
          <cell r="AD21">
            <v>1</v>
          </cell>
          <cell r="AE21">
            <v>26</v>
          </cell>
        </row>
        <row r="22">
          <cell r="Q22">
            <v>21</v>
          </cell>
          <cell r="R22" t="str">
            <v>WC 9 (A)</v>
          </cell>
          <cell r="S22">
            <v>67</v>
          </cell>
          <cell r="T22">
            <v>1</v>
          </cell>
          <cell r="U22">
            <v>1</v>
          </cell>
          <cell r="V22">
            <v>2</v>
          </cell>
          <cell r="X22">
            <v>2</v>
          </cell>
          <cell r="Y22">
            <v>2</v>
          </cell>
          <cell r="Z22">
            <v>1</v>
          </cell>
          <cell r="AA22">
            <v>1</v>
          </cell>
          <cell r="AB22">
            <v>1</v>
          </cell>
          <cell r="AD22">
            <v>1</v>
          </cell>
          <cell r="AE22">
            <v>25</v>
          </cell>
        </row>
        <row r="23">
          <cell r="Q23">
            <v>22</v>
          </cell>
          <cell r="R23" t="str">
            <v>PH 8 (B)</v>
          </cell>
          <cell r="S23">
            <v>45</v>
          </cell>
          <cell r="T23">
            <v>1</v>
          </cell>
          <cell r="V23">
            <v>2</v>
          </cell>
          <cell r="X23">
            <v>2</v>
          </cell>
          <cell r="Y23">
            <v>2</v>
          </cell>
          <cell r="Z23">
            <v>1</v>
          </cell>
          <cell r="AA23">
            <v>1</v>
          </cell>
          <cell r="AB23">
            <v>1</v>
          </cell>
          <cell r="AD23">
            <v>1</v>
          </cell>
          <cell r="AE23">
            <v>26</v>
          </cell>
        </row>
      </sheetData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8"/>
  <sheetViews>
    <sheetView tabSelected="1" workbookViewId="0">
      <selection activeCell="F22" sqref="F22"/>
    </sheetView>
  </sheetViews>
  <sheetFormatPr defaultRowHeight="14.4" x14ac:dyDescent="0.3"/>
  <sheetData>
    <row r="1" spans="1:15" x14ac:dyDescent="0.3">
      <c r="A1" s="21" t="s">
        <v>29</v>
      </c>
      <c r="B1" s="21" t="s">
        <v>1</v>
      </c>
      <c r="C1" s="21" t="s">
        <v>30</v>
      </c>
      <c r="D1" s="21" t="s">
        <v>31</v>
      </c>
      <c r="E1" s="21" t="s">
        <v>32</v>
      </c>
      <c r="F1" s="21" t="s">
        <v>33</v>
      </c>
      <c r="G1" s="21" t="s">
        <v>34</v>
      </c>
      <c r="H1" s="21" t="s">
        <v>35</v>
      </c>
      <c r="I1" s="21" t="s">
        <v>36</v>
      </c>
      <c r="J1" s="21" t="s">
        <v>37</v>
      </c>
      <c r="K1" s="21" t="s">
        <v>38</v>
      </c>
      <c r="L1" s="21" t="s">
        <v>39</v>
      </c>
      <c r="M1" s="21" t="s">
        <v>40</v>
      </c>
      <c r="N1" s="21" t="s">
        <v>41</v>
      </c>
      <c r="O1" s="21" t="s">
        <v>42</v>
      </c>
    </row>
    <row r="2" spans="1:15" x14ac:dyDescent="0.3">
      <c r="A2" s="13">
        <v>1</v>
      </c>
      <c r="B2" s="13" t="s">
        <v>43</v>
      </c>
      <c r="C2" s="13">
        <v>53</v>
      </c>
      <c r="D2" s="13">
        <v>1</v>
      </c>
      <c r="E2" s="13">
        <v>2</v>
      </c>
      <c r="F2" s="13">
        <v>2</v>
      </c>
      <c r="G2" s="13">
        <v>22</v>
      </c>
      <c r="H2" s="13">
        <v>2</v>
      </c>
      <c r="I2" s="13">
        <v>2</v>
      </c>
      <c r="J2" s="13">
        <v>1</v>
      </c>
      <c r="K2" s="13">
        <v>1</v>
      </c>
      <c r="L2" s="13">
        <v>1</v>
      </c>
      <c r="M2" s="13">
        <v>1</v>
      </c>
      <c r="N2" s="13">
        <v>1</v>
      </c>
      <c r="O2" s="13">
        <v>26</v>
      </c>
    </row>
    <row r="3" spans="1:15" x14ac:dyDescent="0.3">
      <c r="A3" s="13">
        <v>2</v>
      </c>
      <c r="B3" s="13" t="s">
        <v>44</v>
      </c>
      <c r="C3" s="13">
        <v>67</v>
      </c>
      <c r="D3" s="13">
        <v>1</v>
      </c>
      <c r="E3" s="13">
        <v>1</v>
      </c>
      <c r="F3" s="13">
        <v>2</v>
      </c>
      <c r="G3" s="13">
        <v>27</v>
      </c>
      <c r="H3" s="13">
        <v>1</v>
      </c>
      <c r="I3" s="13">
        <v>2</v>
      </c>
      <c r="J3" s="13">
        <v>1</v>
      </c>
      <c r="K3" s="13">
        <v>3</v>
      </c>
      <c r="L3" s="13">
        <v>1</v>
      </c>
      <c r="M3" s="13">
        <v>1</v>
      </c>
      <c r="N3" s="13">
        <v>1</v>
      </c>
      <c r="O3" s="13">
        <v>27</v>
      </c>
    </row>
    <row r="4" spans="1:15" x14ac:dyDescent="0.3">
      <c r="A4" s="13">
        <v>3</v>
      </c>
      <c r="B4" s="13" t="s">
        <v>45</v>
      </c>
      <c r="C4" s="13">
        <v>62</v>
      </c>
      <c r="D4" s="13">
        <v>1</v>
      </c>
      <c r="E4" s="13">
        <v>1</v>
      </c>
      <c r="F4" s="13">
        <v>2</v>
      </c>
      <c r="G4" s="13">
        <v>22</v>
      </c>
      <c r="H4" s="13">
        <v>1</v>
      </c>
      <c r="I4" s="13">
        <v>2</v>
      </c>
      <c r="J4" s="13">
        <v>2</v>
      </c>
      <c r="K4" s="13">
        <v>3</v>
      </c>
      <c r="L4" s="13">
        <v>1</v>
      </c>
      <c r="M4" s="13">
        <v>1</v>
      </c>
      <c r="N4" s="13">
        <v>1</v>
      </c>
      <c r="O4" s="13">
        <v>27</v>
      </c>
    </row>
    <row r="5" spans="1:15" x14ac:dyDescent="0.3">
      <c r="A5" s="13">
        <v>4</v>
      </c>
      <c r="B5" s="13" t="s">
        <v>46</v>
      </c>
      <c r="C5" s="13">
        <v>70</v>
      </c>
      <c r="D5" s="13">
        <v>1</v>
      </c>
      <c r="E5" s="13">
        <v>1</v>
      </c>
      <c r="F5" s="13">
        <v>1</v>
      </c>
      <c r="G5" s="13">
        <v>84</v>
      </c>
      <c r="H5" s="13">
        <v>2</v>
      </c>
      <c r="I5" s="13">
        <v>2</v>
      </c>
      <c r="J5" s="13">
        <v>1</v>
      </c>
      <c r="K5" s="13">
        <v>1</v>
      </c>
      <c r="L5" s="13">
        <v>1</v>
      </c>
      <c r="M5" s="13">
        <v>1</v>
      </c>
      <c r="N5" s="13">
        <v>1</v>
      </c>
      <c r="O5" s="13">
        <v>25</v>
      </c>
    </row>
    <row r="6" spans="1:15" x14ac:dyDescent="0.3">
      <c r="A6" s="13">
        <v>5</v>
      </c>
      <c r="B6" s="13" t="s">
        <v>47</v>
      </c>
      <c r="C6" s="13">
        <v>51</v>
      </c>
      <c r="D6" s="13">
        <v>1</v>
      </c>
      <c r="E6" s="13">
        <v>1</v>
      </c>
      <c r="F6" s="13">
        <v>2</v>
      </c>
      <c r="G6" s="13">
        <v>96</v>
      </c>
      <c r="H6" s="13">
        <v>2</v>
      </c>
      <c r="I6" s="13">
        <v>2</v>
      </c>
      <c r="J6" s="13">
        <v>1</v>
      </c>
      <c r="K6" s="13">
        <v>3</v>
      </c>
      <c r="L6" s="13">
        <v>1</v>
      </c>
      <c r="M6" s="13">
        <v>2</v>
      </c>
      <c r="N6" s="13">
        <v>2</v>
      </c>
      <c r="O6" s="13">
        <v>27</v>
      </c>
    </row>
    <row r="7" spans="1:15" x14ac:dyDescent="0.3">
      <c r="A7" s="13">
        <v>6</v>
      </c>
      <c r="B7" s="13" t="s">
        <v>48</v>
      </c>
      <c r="C7" s="13">
        <v>51</v>
      </c>
      <c r="D7" s="13">
        <v>1</v>
      </c>
      <c r="E7" s="13">
        <v>1</v>
      </c>
      <c r="F7" s="13">
        <v>2</v>
      </c>
      <c r="G7" s="13">
        <v>14</v>
      </c>
      <c r="H7" s="13">
        <v>1</v>
      </c>
      <c r="I7" s="13">
        <v>2</v>
      </c>
      <c r="J7" s="13">
        <v>1</v>
      </c>
      <c r="K7" s="13">
        <v>1</v>
      </c>
      <c r="L7" s="13">
        <v>1</v>
      </c>
      <c r="M7" s="13">
        <v>2</v>
      </c>
      <c r="N7" s="13">
        <v>2</v>
      </c>
      <c r="O7" s="13">
        <v>24</v>
      </c>
    </row>
    <row r="8" spans="1:15" x14ac:dyDescent="0.3">
      <c r="A8" s="13">
        <v>7</v>
      </c>
      <c r="B8" s="13" t="s">
        <v>49</v>
      </c>
      <c r="C8" s="13">
        <v>57</v>
      </c>
      <c r="D8" s="13">
        <v>1</v>
      </c>
      <c r="E8" s="13">
        <v>1</v>
      </c>
      <c r="F8" s="13">
        <v>1</v>
      </c>
      <c r="G8" s="13">
        <v>43</v>
      </c>
      <c r="H8" s="13">
        <v>1</v>
      </c>
      <c r="I8" s="13">
        <v>2</v>
      </c>
      <c r="J8" s="13">
        <v>1</v>
      </c>
      <c r="K8" s="13">
        <v>3</v>
      </c>
      <c r="L8" s="13">
        <v>1</v>
      </c>
      <c r="M8" s="13">
        <v>2</v>
      </c>
      <c r="N8" s="13">
        <v>2</v>
      </c>
      <c r="O8" s="13">
        <v>27</v>
      </c>
    </row>
    <row r="9" spans="1:15" x14ac:dyDescent="0.3">
      <c r="A9" s="13">
        <v>8</v>
      </c>
      <c r="B9" s="13" t="s">
        <v>50</v>
      </c>
      <c r="C9" s="13">
        <v>56</v>
      </c>
      <c r="D9" s="13">
        <v>2</v>
      </c>
      <c r="E9" s="13">
        <v>1</v>
      </c>
      <c r="F9" s="13">
        <v>2</v>
      </c>
      <c r="G9" s="13">
        <v>34</v>
      </c>
      <c r="H9" s="13">
        <v>1</v>
      </c>
      <c r="I9" s="13">
        <v>2</v>
      </c>
      <c r="J9" s="13">
        <v>2</v>
      </c>
      <c r="K9" s="13">
        <v>1</v>
      </c>
      <c r="L9" s="13">
        <v>1</v>
      </c>
      <c r="M9" s="13">
        <v>1</v>
      </c>
      <c r="N9" s="13">
        <v>1</v>
      </c>
      <c r="O9" s="13">
        <v>26</v>
      </c>
    </row>
    <row r="10" spans="1:15" x14ac:dyDescent="0.3">
      <c r="A10" s="13">
        <v>9</v>
      </c>
      <c r="B10" s="13" t="s">
        <v>51</v>
      </c>
      <c r="C10" s="13">
        <v>52</v>
      </c>
      <c r="D10" s="13">
        <v>1</v>
      </c>
      <c r="E10" s="13">
        <v>1</v>
      </c>
      <c r="F10" s="13">
        <v>2</v>
      </c>
      <c r="G10" s="13">
        <v>78</v>
      </c>
      <c r="H10" s="13">
        <v>1</v>
      </c>
      <c r="I10" s="13">
        <v>2</v>
      </c>
      <c r="J10" s="13">
        <v>2</v>
      </c>
      <c r="K10" s="13">
        <v>3</v>
      </c>
      <c r="L10" s="13">
        <v>1</v>
      </c>
      <c r="M10" s="13">
        <v>4</v>
      </c>
      <c r="N10" s="13">
        <v>1</v>
      </c>
      <c r="O10" s="13">
        <v>24</v>
      </c>
    </row>
    <row r="11" spans="1:15" x14ac:dyDescent="0.3">
      <c r="A11" s="13">
        <v>10</v>
      </c>
      <c r="B11" s="13" t="s">
        <v>52</v>
      </c>
      <c r="C11" s="13">
        <v>59</v>
      </c>
      <c r="D11" s="13">
        <v>1</v>
      </c>
      <c r="E11" s="13">
        <v>1</v>
      </c>
      <c r="F11" s="13">
        <v>1</v>
      </c>
      <c r="G11" s="13">
        <v>20</v>
      </c>
      <c r="H11" s="13">
        <v>2</v>
      </c>
      <c r="I11" s="13">
        <v>2</v>
      </c>
      <c r="J11" s="13">
        <v>1</v>
      </c>
      <c r="K11" s="13">
        <v>3</v>
      </c>
      <c r="L11" s="13">
        <v>1</v>
      </c>
      <c r="M11" s="13">
        <v>1</v>
      </c>
      <c r="N11" s="13">
        <v>1</v>
      </c>
      <c r="O11" s="13">
        <v>26</v>
      </c>
    </row>
    <row r="12" spans="1:15" x14ac:dyDescent="0.3">
      <c r="A12" s="13">
        <v>11</v>
      </c>
      <c r="B12" s="13" t="s">
        <v>53</v>
      </c>
      <c r="C12" s="13">
        <v>52</v>
      </c>
      <c r="D12" s="13">
        <v>1</v>
      </c>
      <c r="E12" s="13">
        <v>1</v>
      </c>
      <c r="F12" s="13">
        <v>2</v>
      </c>
      <c r="G12" s="13">
        <v>101</v>
      </c>
      <c r="H12" s="13">
        <v>2</v>
      </c>
      <c r="I12" s="13">
        <v>2</v>
      </c>
      <c r="J12" s="13">
        <v>1</v>
      </c>
      <c r="K12" s="13">
        <v>3</v>
      </c>
      <c r="L12" s="13">
        <v>1</v>
      </c>
      <c r="M12" s="13">
        <v>2</v>
      </c>
      <c r="N12" s="13">
        <v>1</v>
      </c>
      <c r="O12" s="13">
        <v>26</v>
      </c>
    </row>
    <row r="13" spans="1:15" x14ac:dyDescent="0.3">
      <c r="A13" s="13">
        <v>12</v>
      </c>
      <c r="B13" s="13" t="s">
        <v>54</v>
      </c>
      <c r="C13" s="13">
        <v>71</v>
      </c>
      <c r="D13" s="13">
        <v>1</v>
      </c>
      <c r="E13" s="13">
        <v>1</v>
      </c>
      <c r="F13" s="13">
        <v>2</v>
      </c>
      <c r="G13" s="13">
        <v>87</v>
      </c>
      <c r="H13" s="13">
        <v>2</v>
      </c>
      <c r="I13" s="13">
        <v>2</v>
      </c>
      <c r="J13" s="13">
        <v>1</v>
      </c>
      <c r="K13" s="13">
        <v>1</v>
      </c>
      <c r="L13" s="13">
        <v>1</v>
      </c>
      <c r="M13" s="13">
        <v>1</v>
      </c>
      <c r="N13" s="13">
        <v>1</v>
      </c>
      <c r="O13" s="13">
        <v>26</v>
      </c>
    </row>
    <row r="14" spans="1:15" x14ac:dyDescent="0.3">
      <c r="A14" s="13">
        <v>13</v>
      </c>
      <c r="B14" s="13" t="s">
        <v>55</v>
      </c>
      <c r="C14" s="13">
        <v>44</v>
      </c>
      <c r="D14" s="13">
        <v>1</v>
      </c>
      <c r="E14" s="13">
        <v>1</v>
      </c>
      <c r="F14" s="13">
        <v>2</v>
      </c>
      <c r="G14" s="13">
        <v>32</v>
      </c>
      <c r="H14" s="13">
        <v>2</v>
      </c>
      <c r="I14" s="13">
        <v>2</v>
      </c>
      <c r="J14" s="13">
        <v>1</v>
      </c>
      <c r="K14" s="13">
        <v>1</v>
      </c>
      <c r="L14" s="13">
        <v>1</v>
      </c>
      <c r="M14" s="13">
        <v>1</v>
      </c>
      <c r="N14" s="13">
        <v>1</v>
      </c>
      <c r="O14" s="13">
        <v>26</v>
      </c>
    </row>
    <row r="15" spans="1:15" x14ac:dyDescent="0.3">
      <c r="A15" s="13">
        <v>14</v>
      </c>
      <c r="B15" s="13" t="s">
        <v>56</v>
      </c>
      <c r="C15" s="13">
        <v>58</v>
      </c>
      <c r="D15" s="13">
        <v>2</v>
      </c>
      <c r="E15" s="13">
        <v>2</v>
      </c>
      <c r="F15" s="13">
        <v>1</v>
      </c>
      <c r="G15" s="13">
        <v>33</v>
      </c>
      <c r="H15" s="13">
        <v>1</v>
      </c>
      <c r="I15" s="13">
        <v>2</v>
      </c>
      <c r="J15" s="13">
        <v>2</v>
      </c>
      <c r="K15" s="13">
        <v>3</v>
      </c>
      <c r="L15" s="13">
        <v>1</v>
      </c>
      <c r="M15" s="13">
        <v>1</v>
      </c>
      <c r="N15" s="13">
        <v>2</v>
      </c>
      <c r="O15" s="13">
        <v>27</v>
      </c>
    </row>
    <row r="16" spans="1:15" x14ac:dyDescent="0.3">
      <c r="A16" s="13">
        <v>15</v>
      </c>
      <c r="B16" s="13" t="s">
        <v>57</v>
      </c>
      <c r="C16" s="4">
        <v>68</v>
      </c>
      <c r="D16" s="13">
        <v>1</v>
      </c>
      <c r="E16" s="13">
        <v>1</v>
      </c>
      <c r="F16" s="13">
        <v>2</v>
      </c>
      <c r="G16" s="13">
        <v>75</v>
      </c>
      <c r="H16" s="13">
        <v>1</v>
      </c>
      <c r="I16" s="13">
        <v>2</v>
      </c>
      <c r="J16" s="13">
        <v>1</v>
      </c>
      <c r="K16" s="13">
        <v>3</v>
      </c>
      <c r="L16" s="13">
        <v>1</v>
      </c>
      <c r="M16" s="13">
        <v>1</v>
      </c>
      <c r="N16" s="13">
        <v>1</v>
      </c>
      <c r="O16" s="13">
        <v>26</v>
      </c>
    </row>
    <row r="17" spans="1:15" x14ac:dyDescent="0.3">
      <c r="A17" s="13">
        <v>16</v>
      </c>
      <c r="B17" s="13" t="s">
        <v>58</v>
      </c>
      <c r="C17" s="13">
        <v>65</v>
      </c>
      <c r="D17" s="13">
        <v>1</v>
      </c>
      <c r="E17" s="13">
        <v>1</v>
      </c>
      <c r="F17" s="13">
        <v>2</v>
      </c>
      <c r="G17" s="13">
        <v>30</v>
      </c>
      <c r="H17" s="13">
        <v>2</v>
      </c>
      <c r="I17" s="13">
        <v>2</v>
      </c>
      <c r="J17" s="13">
        <v>1</v>
      </c>
      <c r="K17" s="13">
        <v>1</v>
      </c>
      <c r="L17" s="13">
        <v>3</v>
      </c>
      <c r="M17" s="13">
        <v>1</v>
      </c>
      <c r="N17" s="13">
        <v>1</v>
      </c>
      <c r="O17" s="13">
        <v>26</v>
      </c>
    </row>
    <row r="18" spans="1:15" x14ac:dyDescent="0.3">
      <c r="A18" s="13">
        <v>17</v>
      </c>
      <c r="B18" s="13" t="s">
        <v>59</v>
      </c>
      <c r="C18" s="13">
        <v>66</v>
      </c>
      <c r="D18" s="13">
        <v>1</v>
      </c>
      <c r="E18" s="13">
        <v>1</v>
      </c>
      <c r="F18" s="13">
        <v>2</v>
      </c>
      <c r="G18" s="13">
        <v>35</v>
      </c>
      <c r="H18" s="13">
        <v>1</v>
      </c>
      <c r="I18" s="13">
        <v>2</v>
      </c>
      <c r="J18" s="13">
        <v>2</v>
      </c>
      <c r="K18" s="13">
        <v>3</v>
      </c>
      <c r="L18" s="13">
        <v>1</v>
      </c>
      <c r="M18" s="13">
        <v>1</v>
      </c>
      <c r="N18" s="13">
        <v>1</v>
      </c>
      <c r="O18" s="13">
        <v>27</v>
      </c>
    </row>
    <row r="19" spans="1:15" x14ac:dyDescent="0.3">
      <c r="A19" s="13">
        <v>18</v>
      </c>
      <c r="B19" s="13" t="s">
        <v>60</v>
      </c>
      <c r="C19" s="13">
        <v>65</v>
      </c>
      <c r="D19" s="13">
        <v>1</v>
      </c>
      <c r="E19" s="13">
        <v>1</v>
      </c>
      <c r="F19" s="13">
        <v>2</v>
      </c>
      <c r="G19" s="13">
        <v>80</v>
      </c>
      <c r="H19" s="13">
        <v>1</v>
      </c>
      <c r="I19" s="13">
        <v>2</v>
      </c>
      <c r="J19" s="13">
        <v>1</v>
      </c>
      <c r="K19" s="13">
        <v>3</v>
      </c>
      <c r="L19" s="13">
        <v>1</v>
      </c>
      <c r="M19" s="13">
        <v>1</v>
      </c>
      <c r="N19" s="13">
        <v>2</v>
      </c>
      <c r="O19" s="13">
        <v>25</v>
      </c>
    </row>
    <row r="20" spans="1:15" x14ac:dyDescent="0.3">
      <c r="A20" s="13">
        <v>19</v>
      </c>
      <c r="B20" s="13" t="s">
        <v>61</v>
      </c>
      <c r="C20" s="13">
        <v>67</v>
      </c>
      <c r="D20" s="13">
        <v>1</v>
      </c>
      <c r="E20" s="13">
        <v>1</v>
      </c>
      <c r="F20" s="13">
        <v>2</v>
      </c>
      <c r="G20" s="13">
        <v>32</v>
      </c>
      <c r="H20" s="13">
        <v>2</v>
      </c>
      <c r="I20" s="13">
        <v>2</v>
      </c>
      <c r="J20" s="13">
        <v>1</v>
      </c>
      <c r="K20" s="13">
        <v>1</v>
      </c>
      <c r="L20" s="13">
        <v>3</v>
      </c>
      <c r="M20" s="13">
        <v>1</v>
      </c>
      <c r="N20" s="13">
        <v>1</v>
      </c>
      <c r="O20" s="13">
        <v>27</v>
      </c>
    </row>
    <row r="21" spans="1:15" x14ac:dyDescent="0.3">
      <c r="A21" s="13">
        <f>'[1]Study I'!Q21</f>
        <v>20</v>
      </c>
      <c r="B21" s="13" t="str">
        <f>'[1]Study I'!R21</f>
        <v>BH 6 (A)</v>
      </c>
      <c r="C21" s="13">
        <f>'[1]Study I'!S21</f>
        <v>57</v>
      </c>
      <c r="D21" s="13">
        <f>'[1]Study I'!T21</f>
        <v>1</v>
      </c>
      <c r="E21" s="13">
        <v>1</v>
      </c>
      <c r="F21" s="13">
        <f>'[1]Study I'!V21</f>
        <v>2</v>
      </c>
      <c r="G21" s="13">
        <v>27</v>
      </c>
      <c r="H21" s="13">
        <f>'[1]Study I'!X21</f>
        <v>2</v>
      </c>
      <c r="I21" s="13">
        <f>'[1]Study I'!Y21</f>
        <v>2</v>
      </c>
      <c r="J21" s="13">
        <f>'[1]Study I'!Z21</f>
        <v>2</v>
      </c>
      <c r="K21" s="13">
        <f>'[1]Study I'!AA21</f>
        <v>1</v>
      </c>
      <c r="L21" s="13">
        <f>'[1]Study I'!AB21</f>
        <v>1</v>
      </c>
      <c r="M21" s="13">
        <v>1</v>
      </c>
      <c r="N21" s="13">
        <f>'[1]Study I'!AD21</f>
        <v>1</v>
      </c>
      <c r="O21" s="13">
        <f>'[1]Study I'!AE21</f>
        <v>26</v>
      </c>
    </row>
    <row r="22" spans="1:15" x14ac:dyDescent="0.3">
      <c r="A22" s="13">
        <f>'[1]Study I'!Q22</f>
        <v>21</v>
      </c>
      <c r="B22" s="13" t="str">
        <f>'[1]Study I'!R22</f>
        <v>WC 9 (A)</v>
      </c>
      <c r="C22" s="13">
        <f>'[1]Study I'!S22</f>
        <v>67</v>
      </c>
      <c r="D22" s="13">
        <f>'[1]Study I'!T22</f>
        <v>1</v>
      </c>
      <c r="E22" s="13">
        <f>'[1]Study I'!U22</f>
        <v>1</v>
      </c>
      <c r="F22" s="13">
        <f>'[1]Study I'!V22</f>
        <v>2</v>
      </c>
      <c r="G22" s="13">
        <v>86</v>
      </c>
      <c r="H22" s="13">
        <f>'[1]Study I'!X22</f>
        <v>2</v>
      </c>
      <c r="I22" s="13">
        <f>'[1]Study I'!Y22</f>
        <v>2</v>
      </c>
      <c r="J22" s="13">
        <f>'[1]Study I'!Z22</f>
        <v>1</v>
      </c>
      <c r="K22" s="13">
        <f>'[1]Study I'!AA22</f>
        <v>1</v>
      </c>
      <c r="L22" s="13">
        <f>'[1]Study I'!AB22</f>
        <v>1</v>
      </c>
      <c r="M22" s="13">
        <v>3</v>
      </c>
      <c r="N22" s="13">
        <f>'[1]Study I'!AD22</f>
        <v>1</v>
      </c>
      <c r="O22" s="13">
        <f>'[1]Study I'!AE22</f>
        <v>25</v>
      </c>
    </row>
    <row r="23" spans="1:15" x14ac:dyDescent="0.3">
      <c r="A23" s="22">
        <f>'[1]Study I'!Q23</f>
        <v>22</v>
      </c>
      <c r="B23" s="13" t="str">
        <f>'[1]Study I'!R23</f>
        <v>PH 8 (B)</v>
      </c>
      <c r="C23" s="13">
        <f>'[1]Study I'!S23</f>
        <v>45</v>
      </c>
      <c r="D23" s="13">
        <f>'[1]Study I'!T23</f>
        <v>1</v>
      </c>
      <c r="E23" s="13">
        <v>1</v>
      </c>
      <c r="F23" s="13">
        <f>'[1]Study I'!V23</f>
        <v>2</v>
      </c>
      <c r="G23" s="13">
        <v>34</v>
      </c>
      <c r="H23" s="13">
        <f>'[1]Study I'!X23</f>
        <v>2</v>
      </c>
      <c r="I23" s="13">
        <f>'[1]Study I'!Y23</f>
        <v>2</v>
      </c>
      <c r="J23" s="13">
        <f>'[1]Study I'!Z23</f>
        <v>1</v>
      </c>
      <c r="K23" s="13">
        <f>'[1]Study I'!AA23</f>
        <v>1</v>
      </c>
      <c r="L23" s="13">
        <f>'[1]Study I'!AB23</f>
        <v>1</v>
      </c>
      <c r="M23" s="13">
        <v>1</v>
      </c>
      <c r="N23" s="13">
        <f>'[1]Study I'!AD23</f>
        <v>1</v>
      </c>
      <c r="O23" s="13">
        <f>'[1]Study I'!AE23</f>
        <v>26</v>
      </c>
    </row>
    <row r="24" spans="1:15" x14ac:dyDescent="0.3">
      <c r="A24" s="13">
        <v>23</v>
      </c>
      <c r="B24" s="13" t="s">
        <v>62</v>
      </c>
      <c r="C24" s="13">
        <v>65</v>
      </c>
      <c r="D24" s="13">
        <v>2</v>
      </c>
      <c r="E24" s="13">
        <v>1</v>
      </c>
      <c r="F24" s="13">
        <v>2</v>
      </c>
      <c r="G24" s="13">
        <v>38</v>
      </c>
      <c r="H24" s="13">
        <v>2</v>
      </c>
      <c r="I24" s="13">
        <v>1</v>
      </c>
      <c r="J24" s="13">
        <v>1</v>
      </c>
      <c r="K24" s="13">
        <v>1</v>
      </c>
      <c r="L24" s="13">
        <v>1</v>
      </c>
      <c r="M24" s="13">
        <v>1</v>
      </c>
      <c r="N24" s="13">
        <v>1</v>
      </c>
      <c r="O24" s="13">
        <v>25</v>
      </c>
    </row>
    <row r="25" spans="1:15" x14ac:dyDescent="0.3">
      <c r="A25" s="13">
        <v>24</v>
      </c>
      <c r="B25" s="13" t="s">
        <v>63</v>
      </c>
      <c r="C25" s="13">
        <v>66</v>
      </c>
      <c r="D25" s="13">
        <v>2</v>
      </c>
      <c r="E25" s="13">
        <v>1</v>
      </c>
      <c r="F25" s="13">
        <v>2</v>
      </c>
      <c r="G25" s="13">
        <v>35</v>
      </c>
      <c r="H25" s="13">
        <v>2</v>
      </c>
      <c r="I25" s="13">
        <v>2</v>
      </c>
      <c r="J25" s="13">
        <v>1</v>
      </c>
      <c r="K25" s="13">
        <v>2</v>
      </c>
      <c r="L25" s="13">
        <v>1</v>
      </c>
      <c r="M25" s="13">
        <v>1</v>
      </c>
      <c r="N25" s="13">
        <v>2</v>
      </c>
      <c r="O25" s="13">
        <v>26</v>
      </c>
    </row>
    <row r="26" spans="1:15" x14ac:dyDescent="0.3">
      <c r="A26" s="13">
        <v>25</v>
      </c>
      <c r="B26" s="13" t="s">
        <v>64</v>
      </c>
      <c r="C26" s="13">
        <v>65</v>
      </c>
      <c r="D26" s="13">
        <v>1</v>
      </c>
      <c r="E26" s="13">
        <v>1</v>
      </c>
      <c r="F26" s="13">
        <v>2</v>
      </c>
      <c r="G26" s="13">
        <v>68</v>
      </c>
      <c r="H26" s="13">
        <v>1</v>
      </c>
      <c r="I26" s="13">
        <v>2</v>
      </c>
      <c r="J26" s="13">
        <v>1</v>
      </c>
      <c r="K26" s="13">
        <v>3</v>
      </c>
      <c r="L26" s="13">
        <v>1</v>
      </c>
      <c r="M26" s="13">
        <v>1</v>
      </c>
      <c r="N26" s="13">
        <v>2</v>
      </c>
      <c r="O26" s="13">
        <v>25</v>
      </c>
    </row>
    <row r="27" spans="1:15" x14ac:dyDescent="0.3">
      <c r="A27" s="13">
        <v>26</v>
      </c>
      <c r="B27" s="22" t="s">
        <v>65</v>
      </c>
      <c r="C27" s="13">
        <v>40</v>
      </c>
      <c r="D27" s="13">
        <v>1</v>
      </c>
      <c r="E27" s="13">
        <v>2</v>
      </c>
      <c r="F27" s="13">
        <v>2</v>
      </c>
      <c r="G27" s="13">
        <v>6</v>
      </c>
      <c r="H27" s="13">
        <v>2</v>
      </c>
      <c r="I27" s="13">
        <v>2</v>
      </c>
      <c r="J27" s="13">
        <v>1</v>
      </c>
      <c r="K27" s="13">
        <v>1</v>
      </c>
      <c r="L27" s="13">
        <v>1</v>
      </c>
      <c r="M27" s="13">
        <v>2</v>
      </c>
      <c r="N27" s="13">
        <v>1</v>
      </c>
      <c r="O27" s="13">
        <v>25</v>
      </c>
    </row>
    <row r="28" spans="1:15" x14ac:dyDescent="0.3">
      <c r="A28" s="13">
        <v>27</v>
      </c>
      <c r="B28" s="13" t="s">
        <v>66</v>
      </c>
      <c r="C28" s="13">
        <v>67</v>
      </c>
      <c r="D28" s="13">
        <v>1</v>
      </c>
      <c r="E28" s="13">
        <v>1</v>
      </c>
      <c r="F28" s="13">
        <v>2</v>
      </c>
      <c r="G28" s="13">
        <v>24</v>
      </c>
      <c r="H28" s="13">
        <v>2</v>
      </c>
      <c r="I28" s="13">
        <v>2</v>
      </c>
      <c r="J28" s="13">
        <v>1</v>
      </c>
      <c r="K28" s="13">
        <v>1</v>
      </c>
      <c r="L28" s="13">
        <v>1</v>
      </c>
      <c r="M28" s="13">
        <v>1</v>
      </c>
      <c r="N28" s="13">
        <v>1</v>
      </c>
      <c r="O28" s="13">
        <v>25</v>
      </c>
    </row>
    <row r="29" spans="1:15" x14ac:dyDescent="0.3">
      <c r="A29" s="13">
        <v>28</v>
      </c>
      <c r="B29" s="13" t="s">
        <v>67</v>
      </c>
      <c r="C29" s="13">
        <v>66</v>
      </c>
      <c r="D29" s="13">
        <v>2</v>
      </c>
      <c r="E29" s="13">
        <v>1</v>
      </c>
      <c r="F29" s="13">
        <v>2</v>
      </c>
      <c r="G29" s="13">
        <v>36</v>
      </c>
      <c r="H29" s="13">
        <v>2</v>
      </c>
      <c r="I29" s="13">
        <v>2</v>
      </c>
      <c r="J29" s="13">
        <v>2</v>
      </c>
      <c r="K29" s="13">
        <v>1</v>
      </c>
      <c r="L29" s="13">
        <v>1</v>
      </c>
      <c r="M29" s="13">
        <v>1</v>
      </c>
      <c r="N29" s="13">
        <v>1</v>
      </c>
      <c r="O29" s="13">
        <v>25</v>
      </c>
    </row>
    <row r="31" spans="1:15" x14ac:dyDescent="0.3">
      <c r="A31" s="23" t="s">
        <v>68</v>
      </c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5"/>
    </row>
    <row r="32" spans="1:15" x14ac:dyDescent="0.3">
      <c r="A32" s="13"/>
      <c r="B32" s="13"/>
      <c r="C32" s="13"/>
      <c r="D32" s="13" t="s">
        <v>69</v>
      </c>
      <c r="E32" s="13" t="s">
        <v>70</v>
      </c>
      <c r="F32" s="13" t="s">
        <v>71</v>
      </c>
      <c r="G32" s="13"/>
      <c r="H32" s="13" t="s">
        <v>72</v>
      </c>
      <c r="I32" s="13" t="s">
        <v>72</v>
      </c>
      <c r="J32" s="13" t="s">
        <v>73</v>
      </c>
      <c r="K32" s="13" t="s">
        <v>74</v>
      </c>
      <c r="L32" s="13"/>
      <c r="M32" s="13" t="s">
        <v>75</v>
      </c>
      <c r="N32" s="13" t="s">
        <v>75</v>
      </c>
      <c r="O32" s="13"/>
    </row>
    <row r="33" spans="1:15" x14ac:dyDescent="0.3">
      <c r="A33" s="13"/>
      <c r="B33" s="13"/>
      <c r="C33" s="13"/>
      <c r="D33" s="13" t="s">
        <v>76</v>
      </c>
      <c r="E33" s="13" t="s">
        <v>77</v>
      </c>
      <c r="F33" s="13" t="s">
        <v>78</v>
      </c>
      <c r="G33" s="13"/>
      <c r="H33" s="13" t="s">
        <v>79</v>
      </c>
      <c r="I33" s="13" t="s">
        <v>79</v>
      </c>
      <c r="J33" s="13" t="s">
        <v>80</v>
      </c>
      <c r="K33" s="13" t="s">
        <v>81</v>
      </c>
      <c r="L33" s="13"/>
      <c r="M33" s="13" t="s">
        <v>82</v>
      </c>
      <c r="N33" s="13" t="s">
        <v>83</v>
      </c>
      <c r="O33" s="13"/>
    </row>
    <row r="34" spans="1:15" x14ac:dyDescent="0.3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 t="s">
        <v>84</v>
      </c>
      <c r="L34" s="13"/>
      <c r="M34" s="13" t="s">
        <v>85</v>
      </c>
      <c r="N34" s="13"/>
      <c r="O34" s="13"/>
    </row>
    <row r="35" spans="1:15" x14ac:dyDescent="0.3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 t="s">
        <v>86</v>
      </c>
      <c r="N35" s="13"/>
      <c r="O35" s="13"/>
    </row>
    <row r="36" spans="1:15" x14ac:dyDescent="0.3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</row>
    <row r="37" spans="1:15" x14ac:dyDescent="0.3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</row>
    <row r="38" spans="1:15" x14ac:dyDescent="0.3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</row>
  </sheetData>
  <mergeCells count="1">
    <mergeCell ref="A31:O3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43480-7F1B-491D-884D-5DDD20038179}">
  <dimension ref="A1:M29"/>
  <sheetViews>
    <sheetView workbookViewId="0">
      <selection sqref="A1:XFD1048576"/>
    </sheetView>
  </sheetViews>
  <sheetFormatPr defaultRowHeight="14.4" x14ac:dyDescent="0.3"/>
  <sheetData>
    <row r="1" spans="1:13" x14ac:dyDescent="0.3">
      <c r="A1" s="1" t="s">
        <v>0</v>
      </c>
      <c r="B1" s="2" t="s">
        <v>1</v>
      </c>
      <c r="C1" t="s">
        <v>2</v>
      </c>
      <c r="D1" s="3" t="s">
        <v>3</v>
      </c>
      <c r="E1" t="s">
        <v>4</v>
      </c>
      <c r="G1" t="s">
        <v>5</v>
      </c>
      <c r="H1" t="s">
        <v>6</v>
      </c>
      <c r="I1" t="s">
        <v>7</v>
      </c>
      <c r="K1" t="s">
        <v>8</v>
      </c>
      <c r="L1" t="s">
        <v>9</v>
      </c>
      <c r="M1" t="s">
        <v>10</v>
      </c>
    </row>
    <row r="2" spans="1:13" x14ac:dyDescent="0.3">
      <c r="A2" s="4">
        <v>1</v>
      </c>
      <c r="B2" s="5">
        <v>1</v>
      </c>
      <c r="C2" s="6">
        <v>4.6866666666666665</v>
      </c>
      <c r="D2" s="7">
        <v>4.6016666666666666</v>
      </c>
      <c r="E2" s="6">
        <v>3.6016666666666666</v>
      </c>
      <c r="G2">
        <v>1.54</v>
      </c>
      <c r="H2">
        <v>1.53</v>
      </c>
      <c r="I2">
        <v>1.28</v>
      </c>
      <c r="K2">
        <v>34.67</v>
      </c>
      <c r="L2">
        <v>33.880000000000003</v>
      </c>
      <c r="M2">
        <v>19.05</v>
      </c>
    </row>
    <row r="3" spans="1:13" x14ac:dyDescent="0.3">
      <c r="A3" s="4">
        <v>2</v>
      </c>
      <c r="B3" s="5">
        <v>2</v>
      </c>
      <c r="C3" s="6">
        <v>2.5466666666666664</v>
      </c>
      <c r="D3" s="7">
        <v>1.7416666666666665</v>
      </c>
      <c r="E3" s="6">
        <v>1.7733333333333332</v>
      </c>
      <c r="G3">
        <v>0.93</v>
      </c>
      <c r="H3">
        <v>0.55000000000000004</v>
      </c>
      <c r="I3">
        <v>0.56999999999999995</v>
      </c>
      <c r="K3">
        <v>8.51</v>
      </c>
      <c r="L3">
        <v>3.55</v>
      </c>
      <c r="M3">
        <v>3.72</v>
      </c>
    </row>
    <row r="4" spans="1:13" x14ac:dyDescent="0.3">
      <c r="A4" s="4">
        <v>3</v>
      </c>
      <c r="B4" s="5">
        <v>1</v>
      </c>
      <c r="C4" s="6">
        <v>4.7399999999999993</v>
      </c>
      <c r="D4" s="7">
        <v>3.9683333333333337</v>
      </c>
      <c r="E4" s="6">
        <v>3.3649999999999998</v>
      </c>
      <c r="G4">
        <v>1.56</v>
      </c>
      <c r="H4">
        <v>1.38</v>
      </c>
      <c r="I4">
        <v>1.21</v>
      </c>
      <c r="K4">
        <v>36.31</v>
      </c>
      <c r="L4">
        <v>23.99</v>
      </c>
      <c r="M4">
        <v>16.22</v>
      </c>
    </row>
    <row r="5" spans="1:13" x14ac:dyDescent="0.3">
      <c r="A5" s="4">
        <v>4</v>
      </c>
      <c r="B5" s="5">
        <v>2</v>
      </c>
      <c r="C5" s="6">
        <v>7.336666666666666</v>
      </c>
      <c r="D5" s="7">
        <v>6.7766666666666664</v>
      </c>
      <c r="E5" s="6">
        <v>6.14</v>
      </c>
      <c r="G5">
        <v>1.99</v>
      </c>
      <c r="H5">
        <v>1.91</v>
      </c>
      <c r="I5">
        <v>1.81</v>
      </c>
      <c r="K5">
        <v>97.72</v>
      </c>
      <c r="L5">
        <v>81.28</v>
      </c>
      <c r="M5">
        <v>64.569999999999993</v>
      </c>
    </row>
    <row r="6" spans="1:13" x14ac:dyDescent="0.3">
      <c r="A6" s="4">
        <v>5</v>
      </c>
      <c r="B6" s="5">
        <v>2</v>
      </c>
      <c r="C6" s="6">
        <v>2.9266666666666672</v>
      </c>
      <c r="D6" s="7">
        <v>2.1433333333333331</v>
      </c>
      <c r="E6" s="6">
        <v>2.061666666666667</v>
      </c>
      <c r="G6">
        <v>1.07</v>
      </c>
      <c r="H6">
        <v>0.76</v>
      </c>
      <c r="I6">
        <v>0.72</v>
      </c>
      <c r="K6">
        <v>11.75</v>
      </c>
      <c r="L6">
        <v>5.75</v>
      </c>
      <c r="M6">
        <v>5.25</v>
      </c>
    </row>
    <row r="7" spans="1:13" x14ac:dyDescent="0.3">
      <c r="A7" s="4">
        <v>6</v>
      </c>
      <c r="B7" s="5">
        <v>2</v>
      </c>
      <c r="C7" s="6">
        <v>7.7033333333333331</v>
      </c>
      <c r="D7" s="7">
        <v>5.1083333333333334</v>
      </c>
      <c r="E7" s="6">
        <v>4.9266666666666667</v>
      </c>
      <c r="G7">
        <v>2.04</v>
      </c>
      <c r="H7">
        <v>1.63</v>
      </c>
      <c r="I7">
        <v>1.59</v>
      </c>
      <c r="K7">
        <v>109.65</v>
      </c>
      <c r="L7">
        <v>42.66</v>
      </c>
      <c r="M7">
        <v>38.9</v>
      </c>
    </row>
    <row r="8" spans="1:13" x14ac:dyDescent="0.3">
      <c r="A8" s="4">
        <v>7</v>
      </c>
      <c r="B8" s="5">
        <v>2</v>
      </c>
      <c r="C8" s="6">
        <v>2.5549999999999997</v>
      </c>
      <c r="D8" s="7">
        <v>2.0066666666666664</v>
      </c>
      <c r="E8" s="6">
        <v>1.9833333333333334</v>
      </c>
      <c r="G8">
        <v>0.94</v>
      </c>
      <c r="H8">
        <v>0.7</v>
      </c>
      <c r="I8">
        <v>0.68</v>
      </c>
      <c r="K8">
        <v>8.7100000000000009</v>
      </c>
      <c r="L8">
        <v>5.01</v>
      </c>
      <c r="M8">
        <v>4.79</v>
      </c>
    </row>
    <row r="9" spans="1:13" x14ac:dyDescent="0.3">
      <c r="A9" s="4">
        <v>8</v>
      </c>
      <c r="B9" s="5">
        <v>2</v>
      </c>
      <c r="C9" s="6">
        <v>3.6433333333333331</v>
      </c>
      <c r="D9" s="7">
        <v>4.0466666666666669</v>
      </c>
      <c r="E9" s="6">
        <v>3.1583333333333332</v>
      </c>
      <c r="G9">
        <v>1.29</v>
      </c>
      <c r="H9">
        <v>1.4</v>
      </c>
      <c r="I9">
        <v>1.1499999999999999</v>
      </c>
      <c r="K9">
        <v>19.5</v>
      </c>
      <c r="L9">
        <v>25.12</v>
      </c>
      <c r="M9">
        <v>14.13</v>
      </c>
    </row>
    <row r="10" spans="1:13" x14ac:dyDescent="0.3">
      <c r="A10" s="4">
        <v>9</v>
      </c>
      <c r="B10" s="5">
        <v>1</v>
      </c>
      <c r="C10" s="6">
        <v>4.6016666666666666</v>
      </c>
      <c r="D10" s="7">
        <v>2.3800000000000003</v>
      </c>
      <c r="E10" s="6">
        <v>1.9233333333333331</v>
      </c>
      <c r="G10">
        <v>1.53</v>
      </c>
      <c r="H10">
        <v>0.87</v>
      </c>
      <c r="I10">
        <v>0.65</v>
      </c>
      <c r="K10">
        <v>33.880000000000003</v>
      </c>
      <c r="L10">
        <v>7.41</v>
      </c>
      <c r="M10">
        <v>4.47</v>
      </c>
    </row>
    <row r="11" spans="1:13" x14ac:dyDescent="0.3">
      <c r="A11" s="4">
        <v>10</v>
      </c>
      <c r="B11" s="5">
        <v>2</v>
      </c>
      <c r="C11" s="6">
        <v>5.5733333333333333</v>
      </c>
      <c r="D11" s="7">
        <v>5.5716666666666663</v>
      </c>
      <c r="E11" s="6">
        <v>5.6333333333333329</v>
      </c>
      <c r="G11">
        <v>1.72</v>
      </c>
      <c r="H11">
        <v>1.72</v>
      </c>
      <c r="I11">
        <v>1.73</v>
      </c>
      <c r="K11">
        <v>52.48</v>
      </c>
      <c r="L11">
        <v>52.48</v>
      </c>
      <c r="M11">
        <v>53.7</v>
      </c>
    </row>
    <row r="12" spans="1:13" x14ac:dyDescent="0.3">
      <c r="A12" s="4">
        <v>11</v>
      </c>
      <c r="B12" s="5">
        <v>1</v>
      </c>
      <c r="C12" s="6">
        <v>2.3216666666666668</v>
      </c>
      <c r="D12" s="7">
        <v>1.7766666666666666</v>
      </c>
      <c r="E12" s="6">
        <v>1.8299999999999998</v>
      </c>
      <c r="G12">
        <v>0.84</v>
      </c>
      <c r="H12">
        <v>0.56999999999999995</v>
      </c>
      <c r="I12">
        <v>0.6</v>
      </c>
      <c r="K12">
        <v>6.92</v>
      </c>
      <c r="L12">
        <v>3.72</v>
      </c>
      <c r="M12">
        <v>3.98</v>
      </c>
    </row>
    <row r="13" spans="1:13" x14ac:dyDescent="0.3">
      <c r="A13" s="4">
        <v>12</v>
      </c>
      <c r="B13" s="5">
        <v>1</v>
      </c>
      <c r="C13" s="6">
        <v>5.416666666666667</v>
      </c>
      <c r="D13" s="7">
        <v>4.6766666666666667</v>
      </c>
      <c r="E13" s="6">
        <v>4.1883333333333326</v>
      </c>
      <c r="G13">
        <v>1.69</v>
      </c>
      <c r="H13">
        <v>1.54</v>
      </c>
      <c r="I13">
        <v>1.43</v>
      </c>
      <c r="K13">
        <v>48.98</v>
      </c>
      <c r="L13">
        <v>34.67</v>
      </c>
      <c r="M13">
        <v>26.92</v>
      </c>
    </row>
    <row r="14" spans="1:13" x14ac:dyDescent="0.3">
      <c r="A14" s="4">
        <v>13</v>
      </c>
      <c r="B14" s="5">
        <v>1</v>
      </c>
      <c r="C14" s="6">
        <v>2.41</v>
      </c>
      <c r="D14" s="7">
        <v>1.345</v>
      </c>
      <c r="E14" s="6">
        <v>1.3099999999999998</v>
      </c>
      <c r="G14">
        <v>0.88</v>
      </c>
      <c r="H14">
        <v>0.3</v>
      </c>
      <c r="I14">
        <v>0.27</v>
      </c>
      <c r="K14">
        <v>7.59</v>
      </c>
      <c r="L14">
        <v>2</v>
      </c>
      <c r="M14">
        <v>1.86</v>
      </c>
    </row>
    <row r="15" spans="1:13" x14ac:dyDescent="0.3">
      <c r="A15" s="8">
        <v>14</v>
      </c>
      <c r="B15" s="9">
        <v>1</v>
      </c>
      <c r="C15" s="10">
        <v>13.141666666666666</v>
      </c>
      <c r="D15" s="11">
        <v>11.729999999999999</v>
      </c>
      <c r="E15" s="10">
        <v>11.101666666666667</v>
      </c>
      <c r="G15">
        <v>2.58</v>
      </c>
      <c r="H15">
        <v>2.46</v>
      </c>
      <c r="I15">
        <v>2.41</v>
      </c>
      <c r="K15">
        <v>380.19</v>
      </c>
      <c r="L15">
        <v>288.39999999999998</v>
      </c>
      <c r="M15">
        <v>257.04000000000002</v>
      </c>
    </row>
    <row r="16" spans="1:13" x14ac:dyDescent="0.3">
      <c r="A16" s="4">
        <v>15</v>
      </c>
      <c r="B16" s="5">
        <v>1</v>
      </c>
      <c r="C16" s="6">
        <v>2.0033333333333334</v>
      </c>
      <c r="D16" s="7">
        <v>1.64</v>
      </c>
      <c r="E16" s="6">
        <v>1.64</v>
      </c>
      <c r="G16">
        <v>0.69</v>
      </c>
      <c r="H16">
        <v>0.49</v>
      </c>
      <c r="I16">
        <v>0.49</v>
      </c>
      <c r="K16">
        <v>4.9000000000000004</v>
      </c>
      <c r="L16">
        <v>3.09</v>
      </c>
      <c r="M16">
        <v>3.09</v>
      </c>
    </row>
    <row r="17" spans="1:13" x14ac:dyDescent="0.3">
      <c r="A17" s="4">
        <v>16</v>
      </c>
      <c r="B17" s="5">
        <v>1</v>
      </c>
      <c r="C17" s="6">
        <v>4.2</v>
      </c>
      <c r="D17" s="7">
        <v>2.8250000000000006</v>
      </c>
      <c r="E17" s="6">
        <v>2.7383333333333333</v>
      </c>
      <c r="G17">
        <v>1.44</v>
      </c>
      <c r="H17">
        <v>1.04</v>
      </c>
      <c r="I17">
        <v>1.01</v>
      </c>
      <c r="K17">
        <v>27.54</v>
      </c>
      <c r="L17">
        <v>10.96</v>
      </c>
      <c r="M17">
        <v>10.23</v>
      </c>
    </row>
    <row r="18" spans="1:13" x14ac:dyDescent="0.3">
      <c r="A18" s="4">
        <v>17</v>
      </c>
      <c r="B18" s="5">
        <v>2</v>
      </c>
      <c r="C18" s="6">
        <v>3.2533333333333339</v>
      </c>
      <c r="D18" s="7">
        <v>1.7866666666666668</v>
      </c>
      <c r="E18" s="6">
        <v>2.5549999999999997</v>
      </c>
      <c r="G18">
        <v>1.18</v>
      </c>
      <c r="H18">
        <v>0.57999999999999996</v>
      </c>
      <c r="I18">
        <v>0.94</v>
      </c>
      <c r="K18">
        <v>15.14</v>
      </c>
      <c r="L18">
        <v>3.8</v>
      </c>
      <c r="M18">
        <v>8.7100000000000009</v>
      </c>
    </row>
    <row r="19" spans="1:13" x14ac:dyDescent="0.3">
      <c r="A19" s="4">
        <v>18</v>
      </c>
      <c r="B19" s="5">
        <v>2</v>
      </c>
      <c r="C19" s="6">
        <v>2.895</v>
      </c>
      <c r="D19" s="7">
        <v>1.8950000000000002</v>
      </c>
      <c r="E19" s="6">
        <v>1.89</v>
      </c>
      <c r="G19">
        <v>1.06</v>
      </c>
      <c r="H19">
        <v>0.64</v>
      </c>
      <c r="I19">
        <v>0.64</v>
      </c>
      <c r="K19">
        <v>11.48</v>
      </c>
      <c r="L19">
        <v>4.37</v>
      </c>
      <c r="M19">
        <v>4.37</v>
      </c>
    </row>
    <row r="20" spans="1:13" x14ac:dyDescent="0.3">
      <c r="A20" s="4">
        <v>19</v>
      </c>
      <c r="B20" s="5">
        <v>1</v>
      </c>
      <c r="C20" s="6">
        <v>2.7983333333333333</v>
      </c>
      <c r="D20" s="7">
        <v>3.4949999999999997</v>
      </c>
      <c r="E20" s="6">
        <v>2.8933333333333331</v>
      </c>
      <c r="G20">
        <v>1.03</v>
      </c>
      <c r="H20">
        <v>1.25</v>
      </c>
      <c r="I20">
        <v>1.06</v>
      </c>
      <c r="K20">
        <v>10.72</v>
      </c>
      <c r="L20">
        <v>17.78</v>
      </c>
      <c r="M20">
        <v>11.48</v>
      </c>
    </row>
    <row r="21" spans="1:13" x14ac:dyDescent="0.3">
      <c r="A21" s="8">
        <v>20</v>
      </c>
      <c r="B21" s="9">
        <v>1</v>
      </c>
      <c r="C21" s="10">
        <v>8.7816666666666663</v>
      </c>
      <c r="D21" s="11">
        <v>8.4466666666666672</v>
      </c>
      <c r="E21" s="10">
        <v>6.7149999999999999</v>
      </c>
      <c r="G21">
        <v>2.17</v>
      </c>
      <c r="H21">
        <v>2.13</v>
      </c>
      <c r="I21">
        <v>1.9</v>
      </c>
      <c r="K21">
        <v>147.91</v>
      </c>
      <c r="L21">
        <v>134.9</v>
      </c>
      <c r="M21">
        <v>79.430000000000007</v>
      </c>
    </row>
    <row r="22" spans="1:13" x14ac:dyDescent="0.3">
      <c r="A22" s="4">
        <v>21</v>
      </c>
      <c r="B22" s="5">
        <v>1</v>
      </c>
      <c r="C22" s="6">
        <v>3.7383333333333333</v>
      </c>
      <c r="D22" s="7">
        <v>2.9866666666666668</v>
      </c>
      <c r="E22" s="6">
        <v>2.1666666666666665</v>
      </c>
      <c r="G22">
        <v>1.32</v>
      </c>
      <c r="H22">
        <v>1.0900000000000001</v>
      </c>
      <c r="I22">
        <v>0.77</v>
      </c>
      <c r="K22">
        <v>20.89</v>
      </c>
      <c r="L22">
        <v>12.3</v>
      </c>
      <c r="M22">
        <v>5.89</v>
      </c>
    </row>
    <row r="23" spans="1:13" x14ac:dyDescent="0.3">
      <c r="A23" s="4">
        <v>22</v>
      </c>
      <c r="B23" s="5">
        <v>2</v>
      </c>
      <c r="C23" s="6">
        <v>2.2333333333333338</v>
      </c>
      <c r="D23" s="7">
        <v>1.4233333333333336</v>
      </c>
      <c r="E23" s="6">
        <v>1.4649999999999999</v>
      </c>
      <c r="G23">
        <v>0.8</v>
      </c>
      <c r="H23">
        <v>0.35</v>
      </c>
      <c r="I23">
        <v>0.38</v>
      </c>
      <c r="K23">
        <v>6.31</v>
      </c>
      <c r="L23">
        <v>2.2400000000000002</v>
      </c>
      <c r="M23">
        <v>2.4</v>
      </c>
    </row>
    <row r="24" spans="1:13" x14ac:dyDescent="0.3">
      <c r="A24" s="8">
        <v>23</v>
      </c>
      <c r="B24" s="9">
        <v>1</v>
      </c>
      <c r="C24" s="10">
        <v>13.274999999999999</v>
      </c>
      <c r="D24" s="11">
        <v>12.638333333333334</v>
      </c>
      <c r="E24" s="10">
        <v>6.3883333333333328</v>
      </c>
      <c r="G24">
        <v>2.59</v>
      </c>
      <c r="H24">
        <v>2.54</v>
      </c>
      <c r="I24">
        <v>1.85</v>
      </c>
      <c r="K24">
        <v>389.05</v>
      </c>
      <c r="L24">
        <v>346.74</v>
      </c>
      <c r="M24">
        <v>70.790000000000006</v>
      </c>
    </row>
    <row r="25" spans="1:13" x14ac:dyDescent="0.3">
      <c r="A25" s="4">
        <v>24</v>
      </c>
      <c r="B25" s="5">
        <v>1</v>
      </c>
      <c r="C25" s="6">
        <v>2.7850000000000001</v>
      </c>
      <c r="D25" s="7">
        <v>2.4066666666666667</v>
      </c>
      <c r="E25" s="6">
        <v>2.1416666666666671</v>
      </c>
      <c r="G25">
        <v>1.02</v>
      </c>
      <c r="H25">
        <v>0.88</v>
      </c>
      <c r="I25">
        <v>0.76</v>
      </c>
      <c r="K25">
        <v>10.47</v>
      </c>
      <c r="L25">
        <v>7.59</v>
      </c>
      <c r="M25">
        <v>5.75</v>
      </c>
    </row>
    <row r="26" spans="1:13" x14ac:dyDescent="0.3">
      <c r="A26" s="4">
        <v>25</v>
      </c>
      <c r="B26" s="5">
        <v>2</v>
      </c>
      <c r="C26" s="6">
        <v>2.5583333333333336</v>
      </c>
      <c r="D26" s="7">
        <v>2.3183333333333329</v>
      </c>
      <c r="E26" s="6">
        <v>2.1333333333333333</v>
      </c>
      <c r="G26">
        <v>0.94</v>
      </c>
      <c r="H26">
        <v>0.84</v>
      </c>
      <c r="I26">
        <v>0.76</v>
      </c>
      <c r="K26">
        <v>8.7100000000000009</v>
      </c>
      <c r="L26">
        <v>6.92</v>
      </c>
      <c r="M26">
        <v>5.75</v>
      </c>
    </row>
    <row r="27" spans="1:13" x14ac:dyDescent="0.3">
      <c r="A27" s="4">
        <v>26</v>
      </c>
      <c r="B27" s="5">
        <v>2</v>
      </c>
      <c r="C27" s="6">
        <v>4.3933333333333335</v>
      </c>
      <c r="D27" s="7">
        <v>3.1566666666666667</v>
      </c>
      <c r="E27" s="6">
        <v>4.2949999999999999</v>
      </c>
      <c r="G27">
        <v>1.48</v>
      </c>
      <c r="H27">
        <v>1.1499999999999999</v>
      </c>
      <c r="I27">
        <v>1.46</v>
      </c>
      <c r="K27">
        <v>30.2</v>
      </c>
      <c r="L27">
        <v>14.13</v>
      </c>
      <c r="M27">
        <v>28.84</v>
      </c>
    </row>
    <row r="28" spans="1:13" x14ac:dyDescent="0.3">
      <c r="A28" s="4">
        <v>27</v>
      </c>
      <c r="B28" s="5">
        <v>2</v>
      </c>
      <c r="C28" s="6">
        <v>6.4366666666666665</v>
      </c>
      <c r="D28" s="7">
        <v>5.8483333333333336</v>
      </c>
      <c r="E28" s="6">
        <v>6.8499999999999988</v>
      </c>
      <c r="G28">
        <v>1.86</v>
      </c>
      <c r="H28">
        <v>1.77</v>
      </c>
      <c r="I28">
        <v>1.92</v>
      </c>
      <c r="K28">
        <v>72.44</v>
      </c>
      <c r="L28">
        <v>58.88</v>
      </c>
      <c r="M28">
        <v>83.18</v>
      </c>
    </row>
    <row r="29" spans="1:13" x14ac:dyDescent="0.3">
      <c r="A29" s="4">
        <v>28</v>
      </c>
      <c r="B29" s="5">
        <v>2</v>
      </c>
      <c r="C29" s="6">
        <v>6.8183333333333325</v>
      </c>
      <c r="D29" s="7">
        <v>5.0816666666666661</v>
      </c>
      <c r="E29" s="6">
        <v>4.1533333333333333</v>
      </c>
      <c r="G29">
        <v>1.92</v>
      </c>
      <c r="H29">
        <v>1.63</v>
      </c>
      <c r="I29">
        <v>1.42</v>
      </c>
      <c r="K29">
        <v>83.18</v>
      </c>
      <c r="L29">
        <v>42.66</v>
      </c>
      <c r="M29">
        <v>26.3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C2092-4811-4F06-8056-7AA9BC1738B1}">
  <dimension ref="A1:E29"/>
  <sheetViews>
    <sheetView workbookViewId="0">
      <selection activeCell="H16" sqref="H16"/>
    </sheetView>
  </sheetViews>
  <sheetFormatPr defaultRowHeight="14.4" x14ac:dyDescent="0.3"/>
  <cols>
    <col min="1" max="1" width="8.88671875" style="3"/>
    <col min="2" max="2" width="8.88671875" style="15"/>
  </cols>
  <sheetData>
    <row r="1" spans="1:5" x14ac:dyDescent="0.3">
      <c r="A1" s="12" t="s">
        <v>0</v>
      </c>
      <c r="B1" s="2" t="s">
        <v>1</v>
      </c>
      <c r="C1" s="13" t="s">
        <v>11</v>
      </c>
      <c r="D1" s="13" t="s">
        <v>12</v>
      </c>
      <c r="E1" s="13" t="s">
        <v>13</v>
      </c>
    </row>
    <row r="2" spans="1:5" x14ac:dyDescent="0.3">
      <c r="A2" s="3">
        <v>1</v>
      </c>
      <c r="B2" s="5">
        <v>1</v>
      </c>
      <c r="C2" s="14">
        <v>2.8333333333333335</v>
      </c>
      <c r="D2" s="14">
        <v>3.1666666666666665</v>
      </c>
      <c r="E2" s="14">
        <v>3.6666666666666665</v>
      </c>
    </row>
    <row r="3" spans="1:5" x14ac:dyDescent="0.3">
      <c r="A3" s="3">
        <v>2</v>
      </c>
      <c r="B3" s="5">
        <v>2</v>
      </c>
      <c r="C3" s="14">
        <v>3.5</v>
      </c>
      <c r="D3" s="14">
        <v>4</v>
      </c>
      <c r="E3" s="14">
        <v>4</v>
      </c>
    </row>
    <row r="4" spans="1:5" x14ac:dyDescent="0.3">
      <c r="A4" s="3">
        <v>3</v>
      </c>
      <c r="B4" s="5">
        <v>1</v>
      </c>
      <c r="C4" s="14">
        <v>2.9166666666666665</v>
      </c>
      <c r="D4" s="14">
        <v>3.25</v>
      </c>
      <c r="E4" s="14">
        <v>4</v>
      </c>
    </row>
    <row r="5" spans="1:5" x14ac:dyDescent="0.3">
      <c r="A5" s="3">
        <v>4</v>
      </c>
      <c r="B5" s="5">
        <v>2</v>
      </c>
      <c r="C5" s="14">
        <v>2.5</v>
      </c>
      <c r="D5" s="14">
        <v>2.3333333333333335</v>
      </c>
      <c r="E5" s="14">
        <v>2.3333333333333335</v>
      </c>
    </row>
    <row r="6" spans="1:5" x14ac:dyDescent="0.3">
      <c r="A6" s="3">
        <v>5</v>
      </c>
      <c r="B6" s="5">
        <v>2</v>
      </c>
      <c r="C6" s="14">
        <v>3.1666666666666665</v>
      </c>
      <c r="D6" s="14">
        <v>3.3333333333333335</v>
      </c>
      <c r="E6" s="14">
        <v>3.8333333333333335</v>
      </c>
    </row>
    <row r="7" spans="1:5" x14ac:dyDescent="0.3">
      <c r="A7" s="3">
        <v>6</v>
      </c>
      <c r="B7" s="5">
        <v>2</v>
      </c>
      <c r="C7" s="14">
        <v>2.8333333333333335</v>
      </c>
      <c r="D7" s="14">
        <v>2.8333333333333335</v>
      </c>
      <c r="E7" s="14">
        <v>2.6666666666666665</v>
      </c>
    </row>
    <row r="8" spans="1:5" x14ac:dyDescent="0.3">
      <c r="A8" s="3">
        <v>7</v>
      </c>
      <c r="B8" s="5">
        <v>2</v>
      </c>
      <c r="C8" s="14">
        <v>3.5</v>
      </c>
      <c r="D8" s="14">
        <v>4</v>
      </c>
      <c r="E8" s="14">
        <v>4</v>
      </c>
    </row>
    <row r="9" spans="1:5" x14ac:dyDescent="0.3">
      <c r="A9" s="3">
        <v>8</v>
      </c>
      <c r="B9" s="5">
        <v>2</v>
      </c>
      <c r="C9" s="14">
        <v>3</v>
      </c>
      <c r="D9" s="14">
        <v>3.4166666666666665</v>
      </c>
      <c r="E9" s="14">
        <v>3.6666666666666665</v>
      </c>
    </row>
    <row r="10" spans="1:5" x14ac:dyDescent="0.3">
      <c r="A10" s="3">
        <v>9</v>
      </c>
      <c r="B10" s="5">
        <v>1</v>
      </c>
      <c r="C10" s="14">
        <v>2.6666666666666665</v>
      </c>
      <c r="D10" s="14">
        <v>3.0833333333333335</v>
      </c>
      <c r="E10" s="14">
        <v>3.75</v>
      </c>
    </row>
    <row r="11" spans="1:5" x14ac:dyDescent="0.3">
      <c r="A11" s="3">
        <v>10</v>
      </c>
      <c r="B11" s="5">
        <v>2</v>
      </c>
      <c r="C11" s="14">
        <v>3</v>
      </c>
      <c r="D11" s="14">
        <v>3</v>
      </c>
      <c r="E11" s="14">
        <v>3</v>
      </c>
    </row>
    <row r="12" spans="1:5" x14ac:dyDescent="0.3">
      <c r="A12" s="3">
        <v>11</v>
      </c>
      <c r="B12" s="5">
        <v>1</v>
      </c>
      <c r="C12" s="14">
        <v>3.1666666666666665</v>
      </c>
      <c r="D12" s="14">
        <v>3.1666666666666665</v>
      </c>
      <c r="E12" s="14">
        <v>3.5</v>
      </c>
    </row>
    <row r="13" spans="1:5" x14ac:dyDescent="0.3">
      <c r="A13" s="3">
        <v>12</v>
      </c>
      <c r="B13" s="5">
        <v>1</v>
      </c>
      <c r="C13" s="14">
        <v>2.5</v>
      </c>
      <c r="D13" s="14">
        <v>2.5</v>
      </c>
      <c r="E13" s="14">
        <v>2.6666666666666665</v>
      </c>
    </row>
    <row r="14" spans="1:5" x14ac:dyDescent="0.3">
      <c r="A14" s="3">
        <v>13</v>
      </c>
      <c r="B14" s="5">
        <v>1</v>
      </c>
      <c r="C14" s="14">
        <v>3.5</v>
      </c>
      <c r="D14" s="14">
        <v>4.333333333333333</v>
      </c>
      <c r="E14" s="14">
        <v>4.833333333333333</v>
      </c>
    </row>
    <row r="15" spans="1:5" x14ac:dyDescent="0.3">
      <c r="A15" s="3">
        <v>14</v>
      </c>
      <c r="B15" s="5">
        <v>1</v>
      </c>
      <c r="C15" s="14">
        <v>3.3333333333333335</v>
      </c>
      <c r="D15" s="14">
        <v>2.5</v>
      </c>
      <c r="E15" s="14">
        <v>3</v>
      </c>
    </row>
    <row r="16" spans="1:5" x14ac:dyDescent="0.3">
      <c r="A16" s="3">
        <v>15</v>
      </c>
      <c r="B16" s="5">
        <v>1</v>
      </c>
      <c r="C16" s="14">
        <v>2.3333333333333335</v>
      </c>
      <c r="D16" s="14">
        <v>3.8333333333333335</v>
      </c>
      <c r="E16" s="14">
        <v>4.666666666666667</v>
      </c>
    </row>
    <row r="17" spans="1:5" x14ac:dyDescent="0.3">
      <c r="A17" s="3">
        <v>16</v>
      </c>
      <c r="B17" s="5">
        <v>1</v>
      </c>
      <c r="C17" s="14">
        <v>2.8333333333333335</v>
      </c>
      <c r="D17" s="14">
        <v>3.1666666666666665</v>
      </c>
      <c r="E17" s="14">
        <v>4.333333333333333</v>
      </c>
    </row>
    <row r="18" spans="1:5" x14ac:dyDescent="0.3">
      <c r="A18" s="3">
        <v>17</v>
      </c>
      <c r="B18" s="5">
        <v>2</v>
      </c>
      <c r="C18" s="14">
        <v>3.0833333333333335</v>
      </c>
      <c r="D18" s="14">
        <v>4.333333333333333</v>
      </c>
      <c r="E18" s="14">
        <v>4</v>
      </c>
    </row>
    <row r="19" spans="1:5" x14ac:dyDescent="0.3">
      <c r="A19" s="3">
        <v>18</v>
      </c>
      <c r="B19" s="5">
        <v>2</v>
      </c>
      <c r="C19" s="14">
        <v>2.6666666666666665</v>
      </c>
      <c r="D19" s="14">
        <v>2.8333333333333335</v>
      </c>
      <c r="E19" s="14">
        <v>3.1666666666666665</v>
      </c>
    </row>
    <row r="20" spans="1:5" x14ac:dyDescent="0.3">
      <c r="A20" s="3">
        <v>19</v>
      </c>
      <c r="B20" s="5">
        <v>1</v>
      </c>
      <c r="C20" s="14">
        <v>2.8333333333333335</v>
      </c>
      <c r="D20" s="14">
        <v>3.0833333333333335</v>
      </c>
      <c r="E20" s="14">
        <v>3.3333333333333335</v>
      </c>
    </row>
    <row r="21" spans="1:5" x14ac:dyDescent="0.3">
      <c r="A21" s="3">
        <v>20</v>
      </c>
      <c r="B21" s="5">
        <v>1</v>
      </c>
      <c r="C21" s="14">
        <v>2</v>
      </c>
      <c r="D21" s="14">
        <v>2</v>
      </c>
      <c r="E21" s="14">
        <v>2.3333333333333335</v>
      </c>
    </row>
    <row r="22" spans="1:5" x14ac:dyDescent="0.3">
      <c r="A22" s="3">
        <v>21</v>
      </c>
      <c r="B22" s="5">
        <v>1</v>
      </c>
      <c r="C22" s="14">
        <v>3.1666666666666665</v>
      </c>
      <c r="D22" s="14">
        <v>3.5</v>
      </c>
      <c r="E22" s="14">
        <v>4.5</v>
      </c>
    </row>
    <row r="23" spans="1:5" x14ac:dyDescent="0.3">
      <c r="A23" s="3">
        <v>22</v>
      </c>
      <c r="B23" s="5">
        <v>2</v>
      </c>
      <c r="C23" s="14">
        <v>3.3333333333333335</v>
      </c>
      <c r="D23" s="14">
        <v>3.8333333333333335</v>
      </c>
      <c r="E23" s="14">
        <v>4.833333333333333</v>
      </c>
    </row>
    <row r="24" spans="1:5" x14ac:dyDescent="0.3">
      <c r="A24" s="3">
        <v>23</v>
      </c>
      <c r="B24" s="5">
        <v>1</v>
      </c>
      <c r="C24" s="14">
        <v>2</v>
      </c>
      <c r="D24" s="14">
        <v>2.3333333333333335</v>
      </c>
      <c r="E24" s="14">
        <v>2.5</v>
      </c>
    </row>
    <row r="25" spans="1:5" x14ac:dyDescent="0.3">
      <c r="A25" s="3">
        <v>24</v>
      </c>
      <c r="B25" s="5">
        <v>1</v>
      </c>
      <c r="C25" s="14">
        <v>3.3333333333333335</v>
      </c>
      <c r="D25" s="14">
        <v>3.6666666666666665</v>
      </c>
      <c r="E25" s="14">
        <v>4.833333333333333</v>
      </c>
    </row>
    <row r="26" spans="1:5" x14ac:dyDescent="0.3">
      <c r="A26" s="3">
        <v>25</v>
      </c>
      <c r="B26" s="5">
        <v>2</v>
      </c>
      <c r="C26" s="14">
        <v>3.5</v>
      </c>
      <c r="D26" s="14">
        <v>3.5</v>
      </c>
      <c r="E26" s="14">
        <v>4.166666666666667</v>
      </c>
    </row>
    <row r="27" spans="1:5" x14ac:dyDescent="0.3">
      <c r="A27" s="3">
        <v>26</v>
      </c>
      <c r="B27" s="5">
        <v>2</v>
      </c>
      <c r="C27" s="14">
        <v>3.1666666666666665</v>
      </c>
      <c r="D27" s="14">
        <v>3.1666666666666665</v>
      </c>
      <c r="E27" s="14">
        <v>3.5</v>
      </c>
    </row>
    <row r="28" spans="1:5" x14ac:dyDescent="0.3">
      <c r="A28" s="3">
        <v>27</v>
      </c>
      <c r="B28" s="5">
        <v>2</v>
      </c>
      <c r="C28" s="14">
        <v>2</v>
      </c>
      <c r="D28" s="14">
        <v>2</v>
      </c>
      <c r="E28" s="14">
        <v>2</v>
      </c>
    </row>
    <row r="29" spans="1:5" x14ac:dyDescent="0.3">
      <c r="A29" s="3">
        <v>28</v>
      </c>
      <c r="B29" s="5">
        <v>2</v>
      </c>
      <c r="C29" s="14">
        <v>2.6666666666666665</v>
      </c>
      <c r="D29" s="14">
        <v>2.5</v>
      </c>
      <c r="E29" s="14">
        <v>2.5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741F2-D340-4989-911F-709620EE60DA}">
  <dimension ref="A1:E29"/>
  <sheetViews>
    <sheetView workbookViewId="0">
      <selection activeCell="K11" sqref="K11"/>
    </sheetView>
  </sheetViews>
  <sheetFormatPr defaultRowHeight="14.4" x14ac:dyDescent="0.3"/>
  <cols>
    <col min="1" max="1" width="8.88671875" style="3"/>
    <col min="2" max="5" width="8.88671875" style="15"/>
  </cols>
  <sheetData>
    <row r="1" spans="1:5" x14ac:dyDescent="0.3">
      <c r="A1" s="12" t="s">
        <v>0</v>
      </c>
      <c r="B1" s="2" t="s">
        <v>1</v>
      </c>
      <c r="C1" s="20" t="s">
        <v>26</v>
      </c>
      <c r="D1" s="20" t="s">
        <v>27</v>
      </c>
      <c r="E1" s="20" t="s">
        <v>28</v>
      </c>
    </row>
    <row r="2" spans="1:5" x14ac:dyDescent="0.3">
      <c r="A2" s="3">
        <v>1</v>
      </c>
      <c r="B2" s="5">
        <v>1</v>
      </c>
      <c r="C2" s="3">
        <v>24</v>
      </c>
      <c r="D2" s="3">
        <v>27</v>
      </c>
      <c r="E2" s="3">
        <v>36</v>
      </c>
    </row>
    <row r="3" spans="1:5" x14ac:dyDescent="0.3">
      <c r="A3" s="3">
        <v>2</v>
      </c>
      <c r="B3" s="5">
        <v>2</v>
      </c>
      <c r="C3" s="3">
        <v>42</v>
      </c>
      <c r="D3" s="3">
        <v>43</v>
      </c>
      <c r="E3" s="3">
        <v>43</v>
      </c>
    </row>
    <row r="4" spans="1:5" x14ac:dyDescent="0.3">
      <c r="A4" s="3">
        <v>3</v>
      </c>
      <c r="B4" s="5">
        <v>1</v>
      </c>
      <c r="C4" s="3">
        <v>24</v>
      </c>
      <c r="D4" s="3">
        <v>36</v>
      </c>
      <c r="E4" s="3">
        <v>38</v>
      </c>
    </row>
    <row r="5" spans="1:5" x14ac:dyDescent="0.3">
      <c r="A5" s="3">
        <v>4</v>
      </c>
      <c r="B5" s="5">
        <v>2</v>
      </c>
      <c r="C5" s="3">
        <v>19</v>
      </c>
      <c r="D5" s="3">
        <v>19</v>
      </c>
      <c r="E5" s="3">
        <v>30</v>
      </c>
    </row>
    <row r="6" spans="1:5" x14ac:dyDescent="0.3">
      <c r="A6" s="3">
        <v>5</v>
      </c>
      <c r="B6" s="5">
        <v>2</v>
      </c>
      <c r="C6" s="3">
        <v>33</v>
      </c>
      <c r="D6" s="3">
        <v>39</v>
      </c>
      <c r="E6" s="3">
        <v>42</v>
      </c>
    </row>
    <row r="7" spans="1:5" x14ac:dyDescent="0.3">
      <c r="A7" s="3">
        <v>6</v>
      </c>
      <c r="B7" s="5">
        <v>2</v>
      </c>
      <c r="C7" s="3">
        <v>39</v>
      </c>
      <c r="D7" s="3">
        <v>39</v>
      </c>
      <c r="E7" s="3">
        <v>39</v>
      </c>
    </row>
    <row r="8" spans="1:5" x14ac:dyDescent="0.3">
      <c r="A8" s="3">
        <v>7</v>
      </c>
      <c r="B8" s="5">
        <v>2</v>
      </c>
      <c r="C8" s="3">
        <v>39</v>
      </c>
      <c r="D8" s="3">
        <v>41</v>
      </c>
      <c r="E8" s="3">
        <v>43</v>
      </c>
    </row>
    <row r="9" spans="1:5" x14ac:dyDescent="0.3">
      <c r="A9" s="3">
        <v>8</v>
      </c>
      <c r="B9" s="5">
        <v>2</v>
      </c>
      <c r="C9" s="3">
        <v>34</v>
      </c>
      <c r="D9" s="3">
        <v>39</v>
      </c>
      <c r="E9" s="3">
        <v>39</v>
      </c>
    </row>
    <row r="10" spans="1:5" x14ac:dyDescent="0.3">
      <c r="A10" s="3">
        <v>9</v>
      </c>
      <c r="B10" s="5">
        <v>1</v>
      </c>
      <c r="C10" s="3">
        <v>33</v>
      </c>
      <c r="D10" s="3">
        <v>36</v>
      </c>
      <c r="E10" s="3">
        <v>43</v>
      </c>
    </row>
    <row r="11" spans="1:5" x14ac:dyDescent="0.3">
      <c r="A11" s="3">
        <v>10</v>
      </c>
      <c r="B11" s="5">
        <v>2</v>
      </c>
      <c r="C11" s="3">
        <v>29</v>
      </c>
      <c r="D11" s="3">
        <v>32</v>
      </c>
      <c r="E11" s="3">
        <v>35</v>
      </c>
    </row>
    <row r="12" spans="1:5" x14ac:dyDescent="0.3">
      <c r="A12" s="3">
        <v>11</v>
      </c>
      <c r="B12" s="5">
        <v>1</v>
      </c>
      <c r="C12" s="3">
        <v>38</v>
      </c>
      <c r="D12" s="3">
        <v>39</v>
      </c>
      <c r="E12" s="3">
        <v>47</v>
      </c>
    </row>
    <row r="13" spans="1:5" x14ac:dyDescent="0.3">
      <c r="A13" s="3">
        <v>12</v>
      </c>
      <c r="B13" s="5">
        <v>1</v>
      </c>
      <c r="C13" s="3">
        <v>28</v>
      </c>
      <c r="D13" s="3">
        <v>30</v>
      </c>
      <c r="E13" s="3">
        <v>28</v>
      </c>
    </row>
    <row r="14" spans="1:5" x14ac:dyDescent="0.3">
      <c r="A14" s="3">
        <v>13</v>
      </c>
      <c r="B14" s="5">
        <v>1</v>
      </c>
      <c r="C14" s="3">
        <v>45</v>
      </c>
      <c r="D14" s="3">
        <v>49</v>
      </c>
      <c r="E14" s="3">
        <v>51</v>
      </c>
    </row>
    <row r="15" spans="1:5" x14ac:dyDescent="0.3">
      <c r="A15" s="3">
        <v>14</v>
      </c>
      <c r="B15" s="5">
        <v>1</v>
      </c>
      <c r="C15" s="3">
        <v>29</v>
      </c>
      <c r="D15" s="3">
        <v>32</v>
      </c>
      <c r="E15" s="3">
        <v>37</v>
      </c>
    </row>
    <row r="16" spans="1:5" x14ac:dyDescent="0.3">
      <c r="A16" s="3">
        <v>15</v>
      </c>
      <c r="B16" s="5">
        <v>1</v>
      </c>
      <c r="C16" s="3">
        <v>43</v>
      </c>
      <c r="D16" s="3">
        <v>45</v>
      </c>
      <c r="E16" s="3">
        <v>47</v>
      </c>
    </row>
    <row r="17" spans="1:5" x14ac:dyDescent="0.3">
      <c r="A17" s="3">
        <v>16</v>
      </c>
      <c r="B17" s="5">
        <v>1</v>
      </c>
      <c r="C17" s="3">
        <v>23</v>
      </c>
      <c r="D17" s="3">
        <v>29</v>
      </c>
      <c r="E17" s="3">
        <v>40</v>
      </c>
    </row>
    <row r="18" spans="1:5" x14ac:dyDescent="0.3">
      <c r="A18" s="3">
        <v>17</v>
      </c>
      <c r="B18" s="5">
        <v>2</v>
      </c>
      <c r="C18" s="3">
        <v>34</v>
      </c>
      <c r="D18" s="3">
        <v>41</v>
      </c>
      <c r="E18" s="3">
        <v>41</v>
      </c>
    </row>
    <row r="19" spans="1:5" x14ac:dyDescent="0.3">
      <c r="A19" s="3">
        <v>18</v>
      </c>
      <c r="B19" s="5">
        <v>2</v>
      </c>
      <c r="C19" s="3">
        <v>39</v>
      </c>
      <c r="D19" s="3">
        <v>39</v>
      </c>
      <c r="E19" s="3">
        <v>42</v>
      </c>
    </row>
    <row r="20" spans="1:5" x14ac:dyDescent="0.3">
      <c r="A20" s="3">
        <v>19</v>
      </c>
      <c r="B20" s="5">
        <v>1</v>
      </c>
      <c r="C20" s="3">
        <v>34</v>
      </c>
      <c r="D20" s="3">
        <v>37</v>
      </c>
      <c r="E20" s="3">
        <v>37</v>
      </c>
    </row>
    <row r="21" spans="1:5" x14ac:dyDescent="0.3">
      <c r="A21" s="3">
        <v>20</v>
      </c>
      <c r="B21" s="5">
        <v>1</v>
      </c>
      <c r="C21" s="3">
        <v>19</v>
      </c>
      <c r="D21" s="3">
        <v>19</v>
      </c>
      <c r="E21" s="3">
        <v>21</v>
      </c>
    </row>
    <row r="22" spans="1:5" x14ac:dyDescent="0.3">
      <c r="A22" s="3">
        <v>21</v>
      </c>
      <c r="B22" s="5">
        <v>1</v>
      </c>
      <c r="C22" s="3">
        <v>46</v>
      </c>
      <c r="D22" s="3">
        <v>46</v>
      </c>
      <c r="E22" s="3">
        <v>48</v>
      </c>
    </row>
    <row r="23" spans="1:5" x14ac:dyDescent="0.3">
      <c r="A23" s="3">
        <v>22</v>
      </c>
      <c r="B23" s="5">
        <v>2</v>
      </c>
      <c r="C23" s="3">
        <v>46</v>
      </c>
      <c r="D23" s="3">
        <v>47</v>
      </c>
      <c r="E23" s="3">
        <v>49</v>
      </c>
    </row>
    <row r="24" spans="1:5" x14ac:dyDescent="0.3">
      <c r="A24" s="3">
        <v>23</v>
      </c>
      <c r="B24" s="5">
        <v>1</v>
      </c>
      <c r="C24" s="3">
        <v>19</v>
      </c>
      <c r="D24" s="3">
        <v>19</v>
      </c>
      <c r="E24" s="3">
        <v>24</v>
      </c>
    </row>
    <row r="25" spans="1:5" x14ac:dyDescent="0.3">
      <c r="A25" s="3">
        <v>24</v>
      </c>
      <c r="B25" s="5">
        <v>1</v>
      </c>
      <c r="C25" s="3">
        <v>40</v>
      </c>
      <c r="D25" s="3">
        <v>45</v>
      </c>
      <c r="E25" s="3">
        <v>48</v>
      </c>
    </row>
    <row r="26" spans="1:5" x14ac:dyDescent="0.3">
      <c r="A26" s="3">
        <v>25</v>
      </c>
      <c r="B26" s="5">
        <v>2</v>
      </c>
      <c r="C26" s="3">
        <v>41</v>
      </c>
      <c r="D26" s="3">
        <v>44</v>
      </c>
      <c r="E26" s="3">
        <v>46</v>
      </c>
    </row>
    <row r="27" spans="1:5" x14ac:dyDescent="0.3">
      <c r="A27" s="3">
        <v>26</v>
      </c>
      <c r="B27" s="5">
        <v>2</v>
      </c>
      <c r="C27" s="3">
        <v>39</v>
      </c>
      <c r="D27" s="3">
        <v>40</v>
      </c>
      <c r="E27" s="3">
        <v>43</v>
      </c>
    </row>
    <row r="28" spans="1:5" x14ac:dyDescent="0.3">
      <c r="A28" s="3">
        <v>27</v>
      </c>
      <c r="B28" s="5">
        <v>2</v>
      </c>
      <c r="C28" s="3">
        <v>21</v>
      </c>
      <c r="D28" s="3">
        <v>21</v>
      </c>
      <c r="E28" s="3">
        <v>22</v>
      </c>
    </row>
    <row r="29" spans="1:5" x14ac:dyDescent="0.3">
      <c r="A29" s="3">
        <v>28</v>
      </c>
      <c r="B29" s="5">
        <v>2</v>
      </c>
      <c r="C29" s="3">
        <v>27</v>
      </c>
      <c r="D29" s="3">
        <v>28</v>
      </c>
      <c r="E29" s="3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B4027-F9F8-44EB-8531-6B0BD224E809}">
  <dimension ref="A1:E29"/>
  <sheetViews>
    <sheetView topLeftCell="A16" workbookViewId="0">
      <selection activeCell="C23" sqref="C23"/>
    </sheetView>
  </sheetViews>
  <sheetFormatPr defaultRowHeight="14.4" x14ac:dyDescent="0.3"/>
  <cols>
    <col min="1" max="1" width="8.88671875" style="3"/>
    <col min="2" max="2" width="8.88671875" style="15"/>
  </cols>
  <sheetData>
    <row r="1" spans="1:5" x14ac:dyDescent="0.3">
      <c r="A1" s="12" t="s">
        <v>0</v>
      </c>
      <c r="B1" s="2" t="s">
        <v>1</v>
      </c>
      <c r="C1" s="13" t="s">
        <v>14</v>
      </c>
      <c r="D1" s="13" t="s">
        <v>15</v>
      </c>
      <c r="E1" s="13" t="s">
        <v>16</v>
      </c>
    </row>
    <row r="2" spans="1:5" x14ac:dyDescent="0.3">
      <c r="A2" s="3">
        <v>1</v>
      </c>
      <c r="B2" s="5">
        <v>1</v>
      </c>
      <c r="C2" s="13">
        <v>18</v>
      </c>
      <c r="D2" s="13">
        <v>18</v>
      </c>
      <c r="E2" s="13">
        <v>20</v>
      </c>
    </row>
    <row r="3" spans="1:5" x14ac:dyDescent="0.3">
      <c r="A3" s="3">
        <v>2</v>
      </c>
      <c r="B3" s="5">
        <v>2</v>
      </c>
      <c r="C3" s="13">
        <v>14</v>
      </c>
      <c r="D3" s="13">
        <v>20</v>
      </c>
      <c r="E3" s="13">
        <v>18</v>
      </c>
    </row>
    <row r="4" spans="1:5" x14ac:dyDescent="0.3">
      <c r="A4" s="3">
        <v>3</v>
      </c>
      <c r="B4" s="5">
        <v>1</v>
      </c>
      <c r="C4" s="13">
        <v>16</v>
      </c>
      <c r="D4" s="13">
        <v>18</v>
      </c>
      <c r="E4" s="13">
        <v>19</v>
      </c>
    </row>
    <row r="5" spans="1:5" x14ac:dyDescent="0.3">
      <c r="A5" s="3">
        <v>4</v>
      </c>
      <c r="B5" s="5">
        <v>2</v>
      </c>
      <c r="C5" s="13">
        <v>15</v>
      </c>
      <c r="D5" s="13">
        <v>15</v>
      </c>
      <c r="E5" s="13">
        <v>18</v>
      </c>
    </row>
    <row r="6" spans="1:5" x14ac:dyDescent="0.3">
      <c r="A6" s="3">
        <v>5</v>
      </c>
      <c r="B6" s="5">
        <v>2</v>
      </c>
      <c r="C6" s="13">
        <v>19</v>
      </c>
      <c r="D6" s="13">
        <v>19</v>
      </c>
      <c r="E6" s="13">
        <v>19</v>
      </c>
    </row>
    <row r="7" spans="1:5" x14ac:dyDescent="0.3">
      <c r="A7" s="3">
        <v>6</v>
      </c>
      <c r="B7" s="5">
        <v>2</v>
      </c>
      <c r="C7" s="13">
        <v>18</v>
      </c>
      <c r="D7" s="13">
        <v>18</v>
      </c>
      <c r="E7" s="13">
        <v>19</v>
      </c>
    </row>
    <row r="8" spans="1:5" x14ac:dyDescent="0.3">
      <c r="A8" s="3">
        <v>7</v>
      </c>
      <c r="B8" s="5">
        <v>2</v>
      </c>
      <c r="C8" s="13">
        <v>19</v>
      </c>
      <c r="D8" s="13">
        <v>19</v>
      </c>
      <c r="E8" s="13">
        <v>19</v>
      </c>
    </row>
    <row r="9" spans="1:5" x14ac:dyDescent="0.3">
      <c r="A9" s="3">
        <v>8</v>
      </c>
      <c r="B9" s="5">
        <v>2</v>
      </c>
      <c r="C9" s="13">
        <v>15</v>
      </c>
      <c r="D9" s="13">
        <v>17</v>
      </c>
      <c r="E9" s="13">
        <v>17</v>
      </c>
    </row>
    <row r="10" spans="1:5" x14ac:dyDescent="0.3">
      <c r="A10" s="3">
        <v>9</v>
      </c>
      <c r="B10" s="5">
        <v>1</v>
      </c>
      <c r="C10" s="13">
        <v>15</v>
      </c>
      <c r="D10" s="13">
        <v>19</v>
      </c>
      <c r="E10" s="13">
        <v>21</v>
      </c>
    </row>
    <row r="11" spans="1:5" x14ac:dyDescent="0.3">
      <c r="A11" s="3">
        <v>10</v>
      </c>
      <c r="B11" s="5">
        <v>2</v>
      </c>
      <c r="C11" s="13">
        <v>17</v>
      </c>
      <c r="D11" s="13">
        <v>17</v>
      </c>
      <c r="E11" s="13">
        <v>17</v>
      </c>
    </row>
    <row r="12" spans="1:5" x14ac:dyDescent="0.3">
      <c r="A12" s="3">
        <v>11</v>
      </c>
      <c r="B12" s="5">
        <v>1</v>
      </c>
      <c r="C12" s="13">
        <v>17</v>
      </c>
      <c r="D12" s="13">
        <v>18</v>
      </c>
      <c r="E12" s="13">
        <v>21</v>
      </c>
    </row>
    <row r="13" spans="1:5" x14ac:dyDescent="0.3">
      <c r="A13" s="3">
        <v>12</v>
      </c>
      <c r="B13" s="5">
        <v>1</v>
      </c>
      <c r="C13" s="13">
        <v>16</v>
      </c>
      <c r="D13" s="13">
        <v>16</v>
      </c>
      <c r="E13" s="13">
        <v>18</v>
      </c>
    </row>
    <row r="14" spans="1:5" x14ac:dyDescent="0.3">
      <c r="A14" s="3">
        <v>13</v>
      </c>
      <c r="B14" s="5">
        <v>1</v>
      </c>
      <c r="C14" s="13">
        <v>19</v>
      </c>
      <c r="D14" s="13">
        <v>19</v>
      </c>
      <c r="E14" s="13">
        <v>21</v>
      </c>
    </row>
    <row r="15" spans="1:5" x14ac:dyDescent="0.3">
      <c r="A15" s="3">
        <v>14</v>
      </c>
      <c r="B15" s="5">
        <v>1</v>
      </c>
      <c r="C15" s="13">
        <v>16</v>
      </c>
      <c r="D15" s="13">
        <v>16</v>
      </c>
      <c r="E15" s="13">
        <v>17</v>
      </c>
    </row>
    <row r="16" spans="1:5" x14ac:dyDescent="0.3">
      <c r="A16" s="3">
        <v>15</v>
      </c>
      <c r="B16" s="5">
        <v>1</v>
      </c>
      <c r="C16" s="13">
        <v>18</v>
      </c>
      <c r="D16" s="13">
        <v>20</v>
      </c>
      <c r="E16" s="13">
        <v>22</v>
      </c>
    </row>
    <row r="17" spans="1:5" x14ac:dyDescent="0.3">
      <c r="A17" s="3">
        <v>16</v>
      </c>
      <c r="B17" s="5">
        <v>1</v>
      </c>
      <c r="C17" s="13">
        <v>14</v>
      </c>
      <c r="D17" s="13">
        <v>16</v>
      </c>
      <c r="E17" s="13">
        <v>19</v>
      </c>
    </row>
    <row r="18" spans="1:5" x14ac:dyDescent="0.3">
      <c r="A18" s="3">
        <v>17</v>
      </c>
      <c r="B18" s="5">
        <v>2</v>
      </c>
      <c r="C18" s="13">
        <v>18</v>
      </c>
      <c r="D18" s="13">
        <v>18</v>
      </c>
      <c r="E18" s="13">
        <v>19</v>
      </c>
    </row>
    <row r="19" spans="1:5" x14ac:dyDescent="0.3">
      <c r="A19" s="3">
        <v>18</v>
      </c>
      <c r="B19" s="5">
        <v>2</v>
      </c>
      <c r="C19" s="13">
        <v>19</v>
      </c>
      <c r="D19" s="13">
        <v>19</v>
      </c>
      <c r="E19" s="13">
        <v>19</v>
      </c>
    </row>
    <row r="20" spans="1:5" x14ac:dyDescent="0.3">
      <c r="A20" s="3">
        <v>19</v>
      </c>
      <c r="B20" s="5">
        <v>1</v>
      </c>
      <c r="C20" s="13">
        <v>18</v>
      </c>
      <c r="D20" s="13">
        <v>19</v>
      </c>
      <c r="E20" s="13">
        <v>19</v>
      </c>
    </row>
    <row r="21" spans="1:5" x14ac:dyDescent="0.3">
      <c r="A21" s="3">
        <v>20</v>
      </c>
      <c r="B21" s="5">
        <v>1</v>
      </c>
      <c r="C21" s="13">
        <v>16</v>
      </c>
      <c r="D21" s="13">
        <v>17</v>
      </c>
      <c r="E21" s="13">
        <v>19</v>
      </c>
    </row>
    <row r="22" spans="1:5" x14ac:dyDescent="0.3">
      <c r="A22" s="3">
        <v>21</v>
      </c>
      <c r="B22" s="5">
        <v>1</v>
      </c>
      <c r="C22" s="13">
        <v>19</v>
      </c>
      <c r="D22" s="13">
        <v>19</v>
      </c>
      <c r="E22" s="13">
        <v>20</v>
      </c>
    </row>
    <row r="23" spans="1:5" x14ac:dyDescent="0.3">
      <c r="A23" s="3">
        <v>22</v>
      </c>
      <c r="B23" s="5">
        <v>2</v>
      </c>
      <c r="C23" s="13">
        <v>19</v>
      </c>
      <c r="D23" s="13">
        <v>20</v>
      </c>
      <c r="E23" s="13">
        <v>20</v>
      </c>
    </row>
    <row r="24" spans="1:5" x14ac:dyDescent="0.3">
      <c r="A24" s="3">
        <v>23</v>
      </c>
      <c r="B24" s="5">
        <v>1</v>
      </c>
      <c r="C24" s="13">
        <v>18</v>
      </c>
      <c r="D24" s="13">
        <v>18</v>
      </c>
      <c r="E24" s="13">
        <v>18</v>
      </c>
    </row>
    <row r="25" spans="1:5" x14ac:dyDescent="0.3">
      <c r="A25" s="3">
        <v>24</v>
      </c>
      <c r="B25" s="5">
        <v>1</v>
      </c>
      <c r="C25" s="13">
        <v>18</v>
      </c>
      <c r="D25" s="13">
        <v>19</v>
      </c>
      <c r="E25" s="13">
        <v>22</v>
      </c>
    </row>
    <row r="26" spans="1:5" x14ac:dyDescent="0.3">
      <c r="A26" s="3">
        <v>25</v>
      </c>
      <c r="B26" s="5">
        <v>2</v>
      </c>
      <c r="C26" s="13">
        <v>18</v>
      </c>
      <c r="D26" s="13">
        <v>18</v>
      </c>
      <c r="E26" s="13">
        <v>19</v>
      </c>
    </row>
    <row r="27" spans="1:5" x14ac:dyDescent="0.3">
      <c r="A27" s="3">
        <v>26</v>
      </c>
      <c r="B27" s="5">
        <v>2</v>
      </c>
      <c r="C27" s="13">
        <v>18</v>
      </c>
      <c r="D27" s="13">
        <v>18</v>
      </c>
      <c r="E27" s="13">
        <v>19</v>
      </c>
    </row>
    <row r="28" spans="1:5" x14ac:dyDescent="0.3">
      <c r="A28" s="3">
        <v>27</v>
      </c>
      <c r="B28" s="5">
        <v>2</v>
      </c>
      <c r="C28" s="13">
        <v>18</v>
      </c>
      <c r="D28" s="13">
        <v>17</v>
      </c>
      <c r="E28" s="13">
        <v>17</v>
      </c>
    </row>
    <row r="29" spans="1:5" x14ac:dyDescent="0.3">
      <c r="A29" s="3">
        <v>28</v>
      </c>
      <c r="B29" s="5">
        <v>2</v>
      </c>
      <c r="C29" s="13">
        <v>18</v>
      </c>
      <c r="D29" s="13">
        <v>18</v>
      </c>
      <c r="E29" s="13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14F48-ABEB-45D1-9C9B-35098EEFE580}">
  <dimension ref="A1:Q29"/>
  <sheetViews>
    <sheetView workbookViewId="0">
      <selection activeCell="F8" sqref="F8"/>
    </sheetView>
  </sheetViews>
  <sheetFormatPr defaultRowHeight="14.4" x14ac:dyDescent="0.3"/>
  <cols>
    <col min="1" max="1" width="8.88671875" style="3"/>
    <col min="2" max="3" width="8.88671875" style="15"/>
    <col min="15" max="17" width="8.88671875" style="19"/>
  </cols>
  <sheetData>
    <row r="1" spans="1:17" x14ac:dyDescent="0.3">
      <c r="A1" s="12" t="s">
        <v>0</v>
      </c>
      <c r="B1" s="2" t="s">
        <v>1</v>
      </c>
      <c r="C1" s="16"/>
      <c r="E1" s="17" t="s">
        <v>17</v>
      </c>
      <c r="F1" s="17" t="s">
        <v>18</v>
      </c>
      <c r="G1" s="17" t="s">
        <v>19</v>
      </c>
      <c r="H1" s="17"/>
      <c r="I1" s="17"/>
      <c r="J1" s="17" t="s">
        <v>20</v>
      </c>
      <c r="K1" s="17" t="s">
        <v>21</v>
      </c>
      <c r="L1" s="17" t="s">
        <v>22</v>
      </c>
      <c r="M1" s="17"/>
      <c r="N1" s="17"/>
      <c r="O1" s="18" t="s">
        <v>23</v>
      </c>
      <c r="P1" s="18" t="s">
        <v>24</v>
      </c>
      <c r="Q1" s="18" t="s">
        <v>25</v>
      </c>
    </row>
    <row r="2" spans="1:17" x14ac:dyDescent="0.3">
      <c r="A2" s="3">
        <v>1</v>
      </c>
      <c r="B2" s="5">
        <v>1</v>
      </c>
      <c r="E2">
        <v>8</v>
      </c>
      <c r="F2">
        <v>15</v>
      </c>
      <c r="G2">
        <v>18</v>
      </c>
      <c r="J2">
        <v>18</v>
      </c>
      <c r="K2">
        <v>18</v>
      </c>
      <c r="L2">
        <v>30</v>
      </c>
      <c r="O2" s="19">
        <v>0.3</v>
      </c>
      <c r="P2" s="19">
        <v>0.4</v>
      </c>
      <c r="Q2" s="19">
        <v>0.75</v>
      </c>
    </row>
    <row r="3" spans="1:17" x14ac:dyDescent="0.3">
      <c r="A3" s="3">
        <v>2</v>
      </c>
      <c r="B3" s="5">
        <v>2</v>
      </c>
      <c r="E3">
        <v>19</v>
      </c>
      <c r="F3">
        <v>20</v>
      </c>
      <c r="G3">
        <v>22</v>
      </c>
      <c r="J3">
        <v>29</v>
      </c>
      <c r="K3">
        <v>32</v>
      </c>
      <c r="L3">
        <v>39</v>
      </c>
      <c r="O3" s="19">
        <v>0.7</v>
      </c>
      <c r="P3" s="19">
        <v>0.9</v>
      </c>
      <c r="Q3" s="19">
        <v>0.9</v>
      </c>
    </row>
    <row r="4" spans="1:17" x14ac:dyDescent="0.3">
      <c r="A4" s="3">
        <v>3</v>
      </c>
      <c r="B4" s="5">
        <v>1</v>
      </c>
      <c r="E4">
        <v>16</v>
      </c>
      <c r="F4">
        <v>19</v>
      </c>
      <c r="G4">
        <v>24</v>
      </c>
      <c r="J4">
        <v>22</v>
      </c>
      <c r="K4">
        <v>31</v>
      </c>
      <c r="L4">
        <v>36</v>
      </c>
      <c r="O4" s="19">
        <v>0.6</v>
      </c>
      <c r="P4" s="19">
        <v>0.65</v>
      </c>
      <c r="Q4" s="19">
        <v>0.75</v>
      </c>
    </row>
    <row r="5" spans="1:17" x14ac:dyDescent="0.3">
      <c r="A5" s="3">
        <v>4</v>
      </c>
      <c r="B5" s="5">
        <v>2</v>
      </c>
      <c r="E5">
        <v>11</v>
      </c>
      <c r="F5">
        <v>13</v>
      </c>
      <c r="G5">
        <v>16</v>
      </c>
      <c r="J5">
        <v>25</v>
      </c>
      <c r="K5">
        <v>29</v>
      </c>
      <c r="L5">
        <v>31</v>
      </c>
      <c r="O5" s="19">
        <v>0.5</v>
      </c>
      <c r="P5" s="19">
        <v>0.6</v>
      </c>
      <c r="Q5" s="19">
        <v>0.7</v>
      </c>
    </row>
    <row r="6" spans="1:17" x14ac:dyDescent="0.3">
      <c r="A6" s="3">
        <v>5</v>
      </c>
      <c r="B6" s="5">
        <v>2</v>
      </c>
      <c r="E6">
        <v>20</v>
      </c>
      <c r="F6">
        <v>20</v>
      </c>
      <c r="G6">
        <v>25</v>
      </c>
      <c r="J6">
        <v>32</v>
      </c>
      <c r="K6">
        <v>32</v>
      </c>
      <c r="L6">
        <v>40</v>
      </c>
      <c r="O6" s="19">
        <v>0.7</v>
      </c>
      <c r="P6" s="19">
        <v>0.7</v>
      </c>
      <c r="Q6" s="19">
        <v>0.8</v>
      </c>
    </row>
    <row r="7" spans="1:17" x14ac:dyDescent="0.3">
      <c r="A7" s="3">
        <v>6</v>
      </c>
      <c r="B7" s="5">
        <v>2</v>
      </c>
      <c r="E7">
        <v>14</v>
      </c>
      <c r="F7">
        <v>16</v>
      </c>
      <c r="G7">
        <v>16</v>
      </c>
      <c r="J7">
        <v>23</v>
      </c>
      <c r="K7">
        <v>23</v>
      </c>
      <c r="L7">
        <v>29</v>
      </c>
      <c r="O7" s="19">
        <v>0.7</v>
      </c>
      <c r="P7" s="19">
        <v>0.7</v>
      </c>
      <c r="Q7" s="19">
        <v>0.8</v>
      </c>
    </row>
    <row r="8" spans="1:17" x14ac:dyDescent="0.3">
      <c r="A8" s="3">
        <v>7</v>
      </c>
      <c r="B8" s="5">
        <v>2</v>
      </c>
      <c r="E8">
        <v>17</v>
      </c>
      <c r="F8">
        <v>17</v>
      </c>
      <c r="G8">
        <v>22</v>
      </c>
      <c r="J8">
        <v>28</v>
      </c>
      <c r="K8">
        <v>28</v>
      </c>
      <c r="L8">
        <v>35</v>
      </c>
      <c r="O8" s="19">
        <v>0.6</v>
      </c>
      <c r="P8" s="19">
        <v>0.65</v>
      </c>
      <c r="Q8" s="19">
        <v>0.65</v>
      </c>
    </row>
    <row r="9" spans="1:17" x14ac:dyDescent="0.3">
      <c r="A9" s="3">
        <v>8</v>
      </c>
      <c r="B9" s="5">
        <v>2</v>
      </c>
      <c r="E9">
        <v>11</v>
      </c>
      <c r="F9">
        <v>17</v>
      </c>
      <c r="G9">
        <v>17</v>
      </c>
      <c r="J9">
        <v>25</v>
      </c>
      <c r="K9">
        <v>23</v>
      </c>
      <c r="L9">
        <v>23</v>
      </c>
      <c r="O9" s="19">
        <v>0.6</v>
      </c>
      <c r="P9" s="19">
        <v>0.7</v>
      </c>
      <c r="Q9" s="19">
        <v>0.7</v>
      </c>
    </row>
    <row r="10" spans="1:17" x14ac:dyDescent="0.3">
      <c r="A10" s="3">
        <v>9</v>
      </c>
      <c r="B10" s="5">
        <v>1</v>
      </c>
      <c r="E10">
        <v>17</v>
      </c>
      <c r="F10">
        <v>19</v>
      </c>
      <c r="G10">
        <v>21</v>
      </c>
      <c r="J10">
        <v>32</v>
      </c>
      <c r="K10">
        <v>32</v>
      </c>
      <c r="L10">
        <v>38</v>
      </c>
      <c r="O10" s="19">
        <v>0.5</v>
      </c>
      <c r="P10" s="19">
        <v>0.7</v>
      </c>
      <c r="Q10" s="19">
        <v>0.8</v>
      </c>
    </row>
    <row r="11" spans="1:17" x14ac:dyDescent="0.3">
      <c r="A11" s="3">
        <v>10</v>
      </c>
      <c r="B11" s="5">
        <v>2</v>
      </c>
      <c r="E11">
        <v>13</v>
      </c>
      <c r="F11">
        <v>14</v>
      </c>
      <c r="G11">
        <v>20</v>
      </c>
      <c r="J11">
        <v>28</v>
      </c>
      <c r="K11">
        <v>32</v>
      </c>
      <c r="L11">
        <v>33</v>
      </c>
      <c r="O11" s="19">
        <v>0.5</v>
      </c>
      <c r="P11" s="19">
        <v>0.55000000000000004</v>
      </c>
      <c r="Q11" s="19">
        <v>0.6</v>
      </c>
    </row>
    <row r="12" spans="1:17" x14ac:dyDescent="0.3">
      <c r="A12" s="3">
        <v>11</v>
      </c>
      <c r="B12" s="5">
        <v>1</v>
      </c>
      <c r="E12">
        <v>20</v>
      </c>
      <c r="F12">
        <v>22</v>
      </c>
      <c r="G12">
        <v>20</v>
      </c>
      <c r="J12">
        <v>28</v>
      </c>
      <c r="K12">
        <v>32</v>
      </c>
      <c r="L12">
        <v>28</v>
      </c>
      <c r="O12" s="19">
        <v>0.7</v>
      </c>
      <c r="P12" s="19">
        <v>0.7</v>
      </c>
      <c r="Q12" s="19">
        <v>0.8</v>
      </c>
    </row>
    <row r="13" spans="1:17" x14ac:dyDescent="0.3">
      <c r="A13" s="3">
        <v>12</v>
      </c>
      <c r="B13" s="5">
        <v>1</v>
      </c>
      <c r="E13">
        <v>14</v>
      </c>
      <c r="F13">
        <v>14</v>
      </c>
      <c r="G13">
        <v>16</v>
      </c>
      <c r="J13">
        <v>30</v>
      </c>
      <c r="K13">
        <v>32</v>
      </c>
      <c r="L13">
        <v>32</v>
      </c>
      <c r="O13" s="19">
        <v>0.6</v>
      </c>
      <c r="P13" s="19">
        <v>0.6</v>
      </c>
      <c r="Q13" s="19">
        <v>0.6</v>
      </c>
    </row>
    <row r="14" spans="1:17" x14ac:dyDescent="0.3">
      <c r="A14" s="3">
        <v>13</v>
      </c>
      <c r="B14" s="5">
        <v>1</v>
      </c>
      <c r="E14">
        <v>16</v>
      </c>
      <c r="F14">
        <v>19</v>
      </c>
      <c r="G14">
        <v>25</v>
      </c>
      <c r="J14">
        <v>27</v>
      </c>
      <c r="K14">
        <v>28</v>
      </c>
      <c r="L14">
        <v>38</v>
      </c>
      <c r="O14" s="19">
        <v>0.6</v>
      </c>
      <c r="P14" s="19">
        <v>0.7</v>
      </c>
      <c r="Q14" s="19">
        <v>0.9</v>
      </c>
    </row>
    <row r="15" spans="1:17" x14ac:dyDescent="0.3">
      <c r="A15" s="3">
        <v>14</v>
      </c>
      <c r="B15" s="5">
        <v>1</v>
      </c>
      <c r="E15">
        <v>8</v>
      </c>
      <c r="F15">
        <v>11</v>
      </c>
      <c r="G15">
        <v>17</v>
      </c>
      <c r="J15">
        <v>21</v>
      </c>
      <c r="K15">
        <v>25</v>
      </c>
      <c r="L15">
        <v>33</v>
      </c>
      <c r="O15" s="19">
        <v>0.4</v>
      </c>
      <c r="P15" s="19">
        <v>0.4</v>
      </c>
      <c r="Q15" s="19">
        <v>0.55000000000000004</v>
      </c>
    </row>
    <row r="16" spans="1:17" x14ac:dyDescent="0.3">
      <c r="A16" s="3">
        <v>15</v>
      </c>
      <c r="B16" s="5">
        <v>1</v>
      </c>
      <c r="E16">
        <v>22</v>
      </c>
      <c r="F16">
        <v>23</v>
      </c>
      <c r="G16">
        <v>25</v>
      </c>
      <c r="J16">
        <v>33</v>
      </c>
      <c r="K16">
        <v>33</v>
      </c>
      <c r="L16">
        <v>33</v>
      </c>
      <c r="O16" s="19">
        <v>0.7</v>
      </c>
      <c r="P16" s="19">
        <v>0.8</v>
      </c>
      <c r="Q16" s="19">
        <v>0.9</v>
      </c>
    </row>
    <row r="17" spans="1:17" x14ac:dyDescent="0.3">
      <c r="A17" s="3">
        <v>16</v>
      </c>
      <c r="B17" s="5">
        <v>1</v>
      </c>
      <c r="E17">
        <v>15</v>
      </c>
      <c r="F17">
        <v>21</v>
      </c>
      <c r="G17">
        <v>23</v>
      </c>
      <c r="J17">
        <v>25</v>
      </c>
      <c r="K17">
        <v>28</v>
      </c>
      <c r="L17">
        <v>39</v>
      </c>
      <c r="O17" s="19">
        <v>0.5</v>
      </c>
      <c r="P17" s="19">
        <v>0.6</v>
      </c>
      <c r="Q17" s="19">
        <v>0.8</v>
      </c>
    </row>
    <row r="18" spans="1:17" x14ac:dyDescent="0.3">
      <c r="A18" s="3">
        <v>17</v>
      </c>
      <c r="B18" s="5">
        <v>2</v>
      </c>
      <c r="E18">
        <v>21</v>
      </c>
      <c r="F18">
        <v>20</v>
      </c>
      <c r="G18">
        <v>20</v>
      </c>
      <c r="J18">
        <v>24</v>
      </c>
      <c r="K18">
        <v>32</v>
      </c>
      <c r="L18">
        <v>31</v>
      </c>
      <c r="O18" s="19">
        <v>0.6</v>
      </c>
      <c r="P18" s="19">
        <v>0.65</v>
      </c>
      <c r="Q18" s="19">
        <v>0.7</v>
      </c>
    </row>
    <row r="19" spans="1:17" x14ac:dyDescent="0.3">
      <c r="A19" s="3">
        <v>18</v>
      </c>
      <c r="B19" s="5">
        <v>2</v>
      </c>
      <c r="E19">
        <v>18</v>
      </c>
      <c r="F19">
        <v>19</v>
      </c>
      <c r="G19">
        <v>20</v>
      </c>
      <c r="J19">
        <v>32</v>
      </c>
      <c r="K19">
        <v>32</v>
      </c>
      <c r="L19">
        <v>23</v>
      </c>
      <c r="O19" s="19">
        <v>0.5</v>
      </c>
      <c r="P19" s="19">
        <v>0.7</v>
      </c>
      <c r="Q19" s="19">
        <v>0.8</v>
      </c>
    </row>
    <row r="20" spans="1:17" x14ac:dyDescent="0.3">
      <c r="A20" s="3">
        <v>19</v>
      </c>
      <c r="B20" s="5">
        <v>1</v>
      </c>
      <c r="E20">
        <v>18</v>
      </c>
      <c r="F20">
        <v>14</v>
      </c>
      <c r="G20">
        <v>19</v>
      </c>
      <c r="J20">
        <v>26</v>
      </c>
      <c r="K20">
        <v>24</v>
      </c>
      <c r="L20">
        <v>32</v>
      </c>
      <c r="O20" s="19">
        <v>0.6</v>
      </c>
      <c r="P20" s="19">
        <v>0.6</v>
      </c>
      <c r="Q20" s="19">
        <v>0.8</v>
      </c>
    </row>
    <row r="21" spans="1:17" x14ac:dyDescent="0.3">
      <c r="A21" s="3">
        <v>20</v>
      </c>
      <c r="B21" s="5">
        <v>1</v>
      </c>
      <c r="E21">
        <v>5</v>
      </c>
      <c r="F21">
        <v>5</v>
      </c>
      <c r="G21">
        <v>10</v>
      </c>
      <c r="J21">
        <v>24</v>
      </c>
      <c r="K21">
        <v>24</v>
      </c>
      <c r="L21">
        <v>30</v>
      </c>
      <c r="O21" s="19">
        <v>0.2</v>
      </c>
      <c r="P21" s="19">
        <v>0.2</v>
      </c>
      <c r="Q21" s="19">
        <v>0.4</v>
      </c>
    </row>
    <row r="22" spans="1:17" x14ac:dyDescent="0.3">
      <c r="A22" s="3">
        <v>21</v>
      </c>
      <c r="B22" s="5">
        <v>1</v>
      </c>
      <c r="E22">
        <v>20</v>
      </c>
      <c r="F22">
        <v>21</v>
      </c>
      <c r="G22">
        <v>25</v>
      </c>
      <c r="J22">
        <v>25</v>
      </c>
      <c r="K22">
        <v>30</v>
      </c>
      <c r="L22">
        <v>33</v>
      </c>
      <c r="O22" s="19">
        <v>0.6</v>
      </c>
      <c r="P22" s="19">
        <v>0.7</v>
      </c>
      <c r="Q22" s="19">
        <v>0.8</v>
      </c>
    </row>
    <row r="23" spans="1:17" x14ac:dyDescent="0.3">
      <c r="A23" s="3">
        <v>22</v>
      </c>
      <c r="B23" s="5">
        <v>2</v>
      </c>
      <c r="E23">
        <v>20</v>
      </c>
      <c r="F23">
        <v>20</v>
      </c>
      <c r="G23">
        <v>24</v>
      </c>
      <c r="J23">
        <v>26</v>
      </c>
      <c r="K23">
        <v>23</v>
      </c>
      <c r="L23">
        <v>28</v>
      </c>
      <c r="O23" s="19">
        <v>0.7</v>
      </c>
      <c r="P23" s="19">
        <v>0.8</v>
      </c>
      <c r="Q23" s="19">
        <v>0.8</v>
      </c>
    </row>
    <row r="24" spans="1:17" x14ac:dyDescent="0.3">
      <c r="A24" s="3">
        <v>23</v>
      </c>
      <c r="B24" s="5">
        <v>1</v>
      </c>
      <c r="E24">
        <v>5</v>
      </c>
      <c r="F24">
        <v>5</v>
      </c>
      <c r="G24">
        <v>10</v>
      </c>
      <c r="J24">
        <v>28</v>
      </c>
      <c r="K24">
        <v>28</v>
      </c>
      <c r="L24">
        <v>29</v>
      </c>
      <c r="O24" s="19">
        <v>0.3</v>
      </c>
      <c r="P24" s="19">
        <v>0.3</v>
      </c>
      <c r="Q24" s="19">
        <v>0.4</v>
      </c>
    </row>
    <row r="25" spans="1:17" x14ac:dyDescent="0.3">
      <c r="A25" s="3">
        <v>24</v>
      </c>
      <c r="B25" s="5">
        <v>1</v>
      </c>
      <c r="E25">
        <v>18</v>
      </c>
      <c r="F25">
        <v>20</v>
      </c>
      <c r="G25">
        <v>25</v>
      </c>
      <c r="J25">
        <v>28</v>
      </c>
      <c r="K25">
        <v>32</v>
      </c>
      <c r="L25">
        <v>38</v>
      </c>
      <c r="O25" s="19">
        <v>0.6</v>
      </c>
      <c r="P25" s="19">
        <v>0.7</v>
      </c>
      <c r="Q25" s="19">
        <v>0.7</v>
      </c>
    </row>
    <row r="26" spans="1:17" x14ac:dyDescent="0.3">
      <c r="A26" s="3">
        <v>25</v>
      </c>
      <c r="B26" s="5">
        <v>2</v>
      </c>
      <c r="E26">
        <v>18</v>
      </c>
      <c r="F26">
        <v>19</v>
      </c>
      <c r="G26">
        <v>23</v>
      </c>
      <c r="J26">
        <v>28</v>
      </c>
      <c r="K26">
        <v>31</v>
      </c>
      <c r="L26">
        <v>38</v>
      </c>
      <c r="O26" s="19">
        <v>0.2</v>
      </c>
      <c r="P26" s="19">
        <v>0.3</v>
      </c>
      <c r="Q26" s="19">
        <v>0.5</v>
      </c>
    </row>
    <row r="27" spans="1:17" x14ac:dyDescent="0.3">
      <c r="A27" s="3">
        <v>26</v>
      </c>
      <c r="B27" s="5">
        <v>2</v>
      </c>
      <c r="E27">
        <v>15</v>
      </c>
      <c r="F27">
        <v>24</v>
      </c>
      <c r="G27">
        <v>21</v>
      </c>
      <c r="J27">
        <v>18</v>
      </c>
      <c r="K27">
        <v>28</v>
      </c>
      <c r="L27">
        <v>27</v>
      </c>
      <c r="O27" s="19">
        <v>0.3</v>
      </c>
      <c r="P27" s="19">
        <v>0.5</v>
      </c>
      <c r="Q27" s="19">
        <v>0.5</v>
      </c>
    </row>
    <row r="28" spans="1:17" x14ac:dyDescent="0.3">
      <c r="A28" s="3">
        <v>27</v>
      </c>
      <c r="B28" s="5">
        <v>2</v>
      </c>
      <c r="E28">
        <v>10</v>
      </c>
      <c r="F28">
        <v>10</v>
      </c>
      <c r="G28">
        <v>5</v>
      </c>
      <c r="J28">
        <v>22</v>
      </c>
      <c r="K28">
        <v>22</v>
      </c>
      <c r="L28">
        <v>26</v>
      </c>
      <c r="O28" s="19">
        <v>0.4</v>
      </c>
      <c r="P28" s="19">
        <v>0.4</v>
      </c>
      <c r="Q28" s="19">
        <v>0.4</v>
      </c>
    </row>
    <row r="29" spans="1:17" x14ac:dyDescent="0.3">
      <c r="A29" s="3">
        <v>28</v>
      </c>
      <c r="B29" s="5">
        <v>2</v>
      </c>
      <c r="E29">
        <v>12</v>
      </c>
      <c r="F29">
        <v>12</v>
      </c>
      <c r="G29">
        <v>5</v>
      </c>
      <c r="J29">
        <v>23</v>
      </c>
      <c r="K29">
        <v>25</v>
      </c>
      <c r="L29">
        <v>30</v>
      </c>
      <c r="O29" s="19">
        <v>0.4</v>
      </c>
      <c r="P29" s="19">
        <v>0.5</v>
      </c>
      <c r="Q29" s="19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Demographic data</vt:lpstr>
      <vt:lpstr>Natural log SWMFTC-time (s)</vt:lpstr>
      <vt:lpstr>SWMFT-FAS</vt:lpstr>
      <vt:lpstr>FMA-UE</vt:lpstr>
      <vt:lpstr>TIS</vt:lpstr>
      <vt:lpstr>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Su Sandi Hla Tun</cp:lastModifiedBy>
  <dcterms:created xsi:type="dcterms:W3CDTF">2015-06-05T18:17:20Z</dcterms:created>
  <dcterms:modified xsi:type="dcterms:W3CDTF">2024-03-25T17:04:02Z</dcterms:modified>
</cp:coreProperties>
</file>