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0" windowHeight="14060"/>
  </bookViews>
  <sheets>
    <sheet name="Figure 1" sheetId="8" r:id="rId1"/>
    <sheet name="Table 1" sheetId="2" r:id="rId2"/>
    <sheet name="Table 2" sheetId="5" r:id="rId3"/>
    <sheet name="Table 3" sheetId="4" r:id="rId4"/>
    <sheet name="test 1" sheetId="1" r:id="rId5"/>
    <sheet name="test 2" sheetId="3" r:id="rId6"/>
    <sheet name="test 3" sheetId="6" r:id="rId7"/>
    <sheet name="test 4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<sst xmlns="http://schemas.openxmlformats.org/spreadsheetml/2006/main" count="1377" uniqueCount="692">
  <si>
    <t>Individual</t>
  </si>
  <si>
    <t>Consensus</t>
  </si>
  <si>
    <t>Idiosyncratic</t>
  </si>
  <si>
    <t>Weight</t>
  </si>
  <si>
    <t>Variable</t>
  </si>
  <si>
    <t>before 2000</t>
  </si>
  <si>
    <t>after 2000</t>
  </si>
  <si>
    <t>Real GDP</t>
  </si>
  <si>
    <t>Nominal GDP</t>
  </si>
  <si>
    <t>Unemployment</t>
  </si>
  <si>
    <t>Real Nonresidential Investment</t>
  </si>
  <si>
    <t>Real Residential Investment</t>
  </si>
  <si>
    <t>error = alpha + beta * revision</t>
  </si>
  <si>
    <t>-0.224***</t>
  </si>
  <si>
    <t>-0.439*</t>
  </si>
  <si>
    <t>0.543*</t>
  </si>
  <si>
    <t>-0.385*</t>
  </si>
  <si>
    <t>-0.442***</t>
  </si>
  <si>
    <t>-0.504***</t>
  </si>
  <si>
    <t>-0.294***</t>
  </si>
  <si>
    <t>-0.430***</t>
  </si>
  <si>
    <t>-0.511***</t>
  </si>
  <si>
    <t>0.650***</t>
  </si>
  <si>
    <t>-0.190***</t>
  </si>
  <si>
    <t>-0.356*</t>
  </si>
  <si>
    <t>Real Consumption</t>
  </si>
  <si>
    <t>-0.412***</t>
  </si>
  <si>
    <t>-0.600**</t>
  </si>
  <si>
    <t>-0.536**</t>
  </si>
  <si>
    <t>-0.541***</t>
  </si>
  <si>
    <t>-0.632***</t>
  </si>
  <si>
    <t>-0.193**</t>
  </si>
  <si>
    <t>-0.419***</t>
  </si>
  <si>
    <t>-0.559***</t>
  </si>
  <si>
    <t>-0.258**</t>
  </si>
  <si>
    <t>0.783**</t>
  </si>
  <si>
    <t>-0.472***</t>
  </si>
  <si>
    <t>error=revision+uncertainty+uncertainty*revision</t>
  </si>
  <si>
    <t>Coefficient for "uncertainty*revision"</t>
  </si>
  <si>
    <t>financial</t>
  </si>
  <si>
    <t>macro</t>
  </si>
  <si>
    <t>real</t>
  </si>
  <si>
    <t>epu</t>
  </si>
  <si>
    <t>-1.979***</t>
  </si>
  <si>
    <t>-1.789***</t>
  </si>
  <si>
    <t>-2.112***</t>
  </si>
  <si>
    <t>-0.208***</t>
  </si>
  <si>
    <t>-7.257*</t>
  </si>
  <si>
    <t>-5.375***</t>
  </si>
  <si>
    <t>-5.621***</t>
  </si>
  <si>
    <t>-0.456***</t>
  </si>
  <si>
    <t>-0.082*</t>
  </si>
  <si>
    <t>-2.084***</t>
  </si>
  <si>
    <t>-0.814***</t>
  </si>
  <si>
    <t>-0.138***</t>
  </si>
  <si>
    <t>-10.753***</t>
  </si>
  <si>
    <t>-3.838**</t>
  </si>
  <si>
    <t>-3.805**</t>
  </si>
  <si>
    <t>-0.594***</t>
  </si>
  <si>
    <t>-4.583***</t>
  </si>
  <si>
    <t>-3.278***</t>
  </si>
  <si>
    <t>-3.749***</t>
  </si>
  <si>
    <t>-0.352***</t>
  </si>
  <si>
    <t>-7.675**</t>
  </si>
  <si>
    <t>-5.289***</t>
  </si>
  <si>
    <t>-6.127***</t>
  </si>
  <si>
    <t>-0.567***</t>
  </si>
  <si>
    <t>-3.446***</t>
  </si>
  <si>
    <t>-1.965***</t>
  </si>
  <si>
    <t>-1.941***</t>
  </si>
  <si>
    <t>-0.223***</t>
  </si>
  <si>
    <t>-2.871**</t>
  </si>
  <si>
    <t>-2.200***</t>
  </si>
  <si>
    <t>-1.635***</t>
  </si>
  <si>
    <t>-0.164***</t>
  </si>
  <si>
    <t>-8.636**</t>
  </si>
  <si>
    <t>-4.370**</t>
  </si>
  <si>
    <t>-3.630**</t>
  </si>
  <si>
    <t>-0.406***</t>
  </si>
  <si>
    <t>-2.716***</t>
  </si>
  <si>
    <t>-3.622***</t>
  </si>
  <si>
    <t>-0.303***</t>
  </si>
  <si>
    <t>-7.520***</t>
  </si>
  <si>
    <t>-8.312***</t>
  </si>
  <si>
    <t>-0.751***</t>
  </si>
  <si>
    <t>-0.096*</t>
  </si>
  <si>
    <t>-2.104***</t>
  </si>
  <si>
    <t>-3.926***</t>
  </si>
  <si>
    <t>-0.290***</t>
  </si>
  <si>
    <t>-7.333**</t>
  </si>
  <si>
    <t>-11.014***</t>
  </si>
  <si>
    <t>-0.909***</t>
  </si>
  <si>
    <t>Y=alpha+beta*uncertainty</t>
  </si>
  <si>
    <t>Coefficient for "uncertainty"</t>
  </si>
  <si>
    <t>weight</t>
  </si>
  <si>
    <t>weight change</t>
  </si>
  <si>
    <t>-0.885**</t>
  </si>
  <si>
    <t>-1.005**</t>
  </si>
  <si>
    <t>-1.655***</t>
  </si>
  <si>
    <t>-0.086**</t>
  </si>
  <si>
    <t>-0.066**</t>
  </si>
  <si>
    <t>-0.097***</t>
  </si>
  <si>
    <t>-0.096***</t>
  </si>
  <si>
    <t>-0.009**</t>
  </si>
  <si>
    <t>-3.310**</t>
  </si>
  <si>
    <t>-0.556**</t>
  </si>
  <si>
    <t>-0.984**</t>
  </si>
  <si>
    <t>-1.739***</t>
  </si>
  <si>
    <t>-0.087**</t>
  </si>
  <si>
    <t>-0.071***</t>
  </si>
  <si>
    <t>-0.124***</t>
  </si>
  <si>
    <t>-0.142***</t>
  </si>
  <si>
    <t>-0.017***</t>
  </si>
  <si>
    <t>-1.922**</t>
  </si>
  <si>
    <t>-3.843***</t>
  </si>
  <si>
    <t>-0.609**</t>
  </si>
  <si>
    <t>-0.729*</t>
  </si>
  <si>
    <t>-1.326***</t>
  </si>
  <si>
    <t>-0.076**</t>
  </si>
  <si>
    <t>-0.065**</t>
  </si>
  <si>
    <t>-0.121***</t>
  </si>
  <si>
    <t>-0.093**</t>
  </si>
  <si>
    <t>-0.013***</t>
  </si>
  <si>
    <t>-1.776*</t>
  </si>
  <si>
    <t>-2.276**</t>
  </si>
  <si>
    <t>-3.837***</t>
  </si>
  <si>
    <t>-0.856***</t>
  </si>
  <si>
    <t>-1.168***</t>
  </si>
  <si>
    <t>-1.903**</t>
  </si>
  <si>
    <t>-1.735**</t>
  </si>
  <si>
    <t>-3.301***</t>
  </si>
  <si>
    <t>-0.229***</t>
  </si>
  <si>
    <t>0.512*</t>
  </si>
  <si>
    <t>0.908**</t>
  </si>
  <si>
    <t>0.171***</t>
  </si>
  <si>
    <t>-1.118*</t>
  </si>
  <si>
    <t>-1.682**</t>
  </si>
  <si>
    <t>-2.416*</t>
  </si>
  <si>
    <t>-4.277***</t>
  </si>
  <si>
    <t>-0.468***</t>
  </si>
  <si>
    <t>-0.685***</t>
  </si>
  <si>
    <t>-0.332**</t>
  </si>
  <si>
    <t>-0.345***</t>
  </si>
  <si>
    <t>-0.572***</t>
  </si>
  <si>
    <t>-0.040***</t>
  </si>
  <si>
    <t>-0.080***</t>
  </si>
  <si>
    <t>-0.086***</t>
  </si>
  <si>
    <t>-0.084***</t>
  </si>
  <si>
    <t>-0.014***</t>
  </si>
  <si>
    <t>-1.378**</t>
  </si>
  <si>
    <t>-2.172***</t>
  </si>
  <si>
    <t>-3.787**</t>
  </si>
  <si>
    <t>-6.023***</t>
  </si>
  <si>
    <t>-0.240**</t>
  </si>
  <si>
    <t>-0.354***</t>
  </si>
  <si>
    <t>-0.573**</t>
  </si>
  <si>
    <t>-0.415*</t>
  </si>
  <si>
    <t>-0.567**</t>
  </si>
  <si>
    <t>-0.050***</t>
  </si>
  <si>
    <t>-0.067**</t>
  </si>
  <si>
    <t>-0.063*</t>
  </si>
  <si>
    <t>-0.007**</t>
  </si>
  <si>
    <t>until 2020</t>
  </si>
  <si>
    <t>until 2021</t>
  </si>
  <si>
    <t>-0.204***</t>
  </si>
  <si>
    <t>-0.291**</t>
  </si>
  <si>
    <t>0.481*</t>
  </si>
  <si>
    <t>-0.450***</t>
  </si>
  <si>
    <t>-0.452***</t>
  </si>
  <si>
    <t>-0.250***</t>
  </si>
  <si>
    <t>-0.323***</t>
  </si>
  <si>
    <t>0.429*</t>
  </si>
  <si>
    <t>-0.451***</t>
  </si>
  <si>
    <t>0.240***</t>
  </si>
  <si>
    <t>0.701***</t>
  </si>
  <si>
    <t>-0.180***</t>
  </si>
  <si>
    <t>-0.312**</t>
  </si>
  <si>
    <t>-0.361***</t>
  </si>
  <si>
    <t>-0.532***</t>
  </si>
  <si>
    <t>-0.329*</t>
  </si>
  <si>
    <t>-0.535***</t>
  </si>
  <si>
    <t>-0.590***</t>
  </si>
  <si>
    <t>Real nonresidential investment</t>
  </si>
  <si>
    <t>1.084***</t>
  </si>
  <si>
    <t>-0.473***</t>
  </si>
  <si>
    <t>-0.505***</t>
  </si>
  <si>
    <t>Real residential investment</t>
  </si>
  <si>
    <t>1.163***</t>
  </si>
  <si>
    <t>0.678**</t>
  </si>
  <si>
    <t>-0.469***</t>
  </si>
  <si>
    <t>-0.483***</t>
  </si>
  <si>
    <t>Real state and local government consumption</t>
  </si>
  <si>
    <t>-0.724***</t>
  </si>
  <si>
    <t>-0.712***</t>
  </si>
  <si>
    <t>-0.457**</t>
  </si>
  <si>
    <t>-0.413**</t>
  </si>
  <si>
    <t>-0.780***</t>
  </si>
  <si>
    <t>-0.778***</t>
  </si>
  <si>
    <t>Industry Production Index</t>
  </si>
  <si>
    <t>-0.243*</t>
  </si>
  <si>
    <t>-0.425***</t>
  </si>
  <si>
    <t>-0.441***</t>
  </si>
  <si>
    <t>Housing start</t>
  </si>
  <si>
    <t>-0.434***</t>
  </si>
  <si>
    <t>-0.439***</t>
  </si>
  <si>
    <t>-0.638***</t>
  </si>
  <si>
    <t>-0.650***</t>
  </si>
  <si>
    <t>0.001***</t>
  </si>
  <si>
    <t>GDP price index</t>
  </si>
  <si>
    <t>1.223***</t>
  </si>
  <si>
    <t>1.186***</t>
  </si>
  <si>
    <t>-0.459***</t>
  </si>
  <si>
    <t>-0.463***</t>
  </si>
  <si>
    <t>Real federal government consumption</t>
  </si>
  <si>
    <t>-0.551***</t>
  </si>
  <si>
    <t>-0.354*</t>
  </si>
  <si>
    <t>-0.629***</t>
  </si>
  <si>
    <t>-0.626***</t>
  </si>
  <si>
    <t>Three-month Treasury rate</t>
  </si>
  <si>
    <t>0.199**</t>
  </si>
  <si>
    <t>0.182**</t>
  </si>
  <si>
    <t>0.570**</t>
  </si>
  <si>
    <t>0.532**</t>
  </si>
  <si>
    <t>-0.206***</t>
  </si>
  <si>
    <t>-0.202***</t>
  </si>
  <si>
    <t>Ten-year Treasury rate</t>
  </si>
  <si>
    <t>-0.174**</t>
  </si>
  <si>
    <t>-0.302***</t>
  </si>
  <si>
    <t>-0.304***</t>
  </si>
  <si>
    <t>AAA corporate bond rate</t>
  </si>
  <si>
    <t>-0.198***</t>
  </si>
  <si>
    <t>-0.209***</t>
  </si>
  <si>
    <t>-0.310***</t>
  </si>
  <si>
    <t>before 2020</t>
  </si>
  <si>
    <t>after 2020</t>
  </si>
  <si>
    <t>-0.825***</t>
  </si>
  <si>
    <t>-0.807***</t>
  </si>
  <si>
    <t>-0.834***</t>
  </si>
  <si>
    <t>-0.633***</t>
  </si>
  <si>
    <t>-0.266*</t>
  </si>
  <si>
    <t>-0.385***</t>
  </si>
  <si>
    <t>-0.548***</t>
  </si>
  <si>
    <t>-0.606***</t>
  </si>
  <si>
    <t>-0.264***</t>
  </si>
  <si>
    <t>-0.806***</t>
  </si>
  <si>
    <t>1.272***</t>
  </si>
  <si>
    <t>1.573***</t>
  </si>
  <si>
    <t>-0.457***</t>
  </si>
  <si>
    <t>-0.569**</t>
  </si>
  <si>
    <t>0.605*</t>
  </si>
  <si>
    <t>-0.624***</t>
  </si>
  <si>
    <t>0.495***</t>
  </si>
  <si>
    <t>1.043***</t>
  </si>
  <si>
    <t>-0.216***</t>
  </si>
  <si>
    <t>-0.194***</t>
  </si>
  <si>
    <t>-0.315***</t>
  </si>
  <si>
    <t>-0.281***</t>
  </si>
  <si>
    <t>-0.265***</t>
  </si>
  <si>
    <t>-0.364***</t>
  </si>
  <si>
    <t>consensus</t>
  </si>
  <si>
    <t>idiosyncratic</t>
  </si>
  <si>
    <t>individual</t>
  </si>
  <si>
    <t>uncertainty measure</t>
  </si>
  <si>
    <t>revision</t>
  </si>
  <si>
    <t>uncertainty</t>
  </si>
  <si>
    <t>uncertainty✖revision</t>
  </si>
  <si>
    <t>financial_uncertainty1</t>
  </si>
  <si>
    <t>-2.142*</t>
  </si>
  <si>
    <t>-0.422***</t>
  </si>
  <si>
    <t>-0.271***</t>
  </si>
  <si>
    <t>-0.021***</t>
  </si>
  <si>
    <t>-0.734***</t>
  </si>
  <si>
    <t>financial_uncertainty3</t>
  </si>
  <si>
    <t>-2.703*</t>
  </si>
  <si>
    <t>-0.423***</t>
  </si>
  <si>
    <t>-0.273***</t>
  </si>
  <si>
    <t>-0.026***</t>
  </si>
  <si>
    <t>-0.872***</t>
  </si>
  <si>
    <t>financial_uncertainty12</t>
  </si>
  <si>
    <t>-0.424***</t>
  </si>
  <si>
    <t>-0.047***</t>
  </si>
  <si>
    <t>-0.069***</t>
  </si>
  <si>
    <t>macro_uncertainty1</t>
  </si>
  <si>
    <t>-2.450***</t>
  </si>
  <si>
    <t>-0.417***</t>
  </si>
  <si>
    <t>-0.010*</t>
  </si>
  <si>
    <t>-0.215***</t>
  </si>
  <si>
    <t>-0.029***</t>
  </si>
  <si>
    <t>-0.968***</t>
  </si>
  <si>
    <t>macro_uncertainty3</t>
  </si>
  <si>
    <t>-0.031*</t>
  </si>
  <si>
    <t>-2.715***</t>
  </si>
  <si>
    <t>-0.016***</t>
  </si>
  <si>
    <t>-0.230***</t>
  </si>
  <si>
    <t>-0.035***</t>
  </si>
  <si>
    <t>-1.042***</t>
  </si>
  <si>
    <t>macro_uncertainty12</t>
  </si>
  <si>
    <t>-0.061**</t>
  </si>
  <si>
    <t>-0.043***</t>
  </si>
  <si>
    <t>-0.266***</t>
  </si>
  <si>
    <t>-0.073***</t>
  </si>
  <si>
    <t>real_uncertainty1</t>
  </si>
  <si>
    <t>0.541*</t>
  </si>
  <si>
    <t>-1.794***</t>
  </si>
  <si>
    <t>0.015***</t>
  </si>
  <si>
    <t>-0.174***</t>
  </si>
  <si>
    <t>-0.678***</t>
  </si>
  <si>
    <t>real_uncertainty3</t>
  </si>
  <si>
    <t>0.549*</t>
  </si>
  <si>
    <t>-2.325***</t>
  </si>
  <si>
    <t>0.011**</t>
  </si>
  <si>
    <t>-0.175***</t>
  </si>
  <si>
    <t>-0.882***</t>
  </si>
  <si>
    <t>real_uncertainty12</t>
  </si>
  <si>
    <t>0.528*</t>
  </si>
  <si>
    <t>-0.193***</t>
  </si>
  <si>
    <t>Nomical GDP</t>
  </si>
  <si>
    <t>0.654**</t>
  </si>
  <si>
    <t>-2.962***</t>
  </si>
  <si>
    <t>-0.005**</t>
  </si>
  <si>
    <t>-0.239***</t>
  </si>
  <si>
    <t>-0.012***</t>
  </si>
  <si>
    <t>-0.748***</t>
  </si>
  <si>
    <t>0.672**</t>
  </si>
  <si>
    <t>-3.780***</t>
  </si>
  <si>
    <t>-0.005*</t>
  </si>
  <si>
    <t>-0.240***</t>
  </si>
  <si>
    <t>-0.889***</t>
  </si>
  <si>
    <t>0.700**</t>
  </si>
  <si>
    <t>-0.443***</t>
  </si>
  <si>
    <t>-0.247***</t>
  </si>
  <si>
    <t>0.686**</t>
  </si>
  <si>
    <t>-2.009***</t>
  </si>
  <si>
    <t>-0.440***</t>
  </si>
  <si>
    <t>0.014**</t>
  </si>
  <si>
    <t>-0.244***</t>
  </si>
  <si>
    <t>-0.396***</t>
  </si>
  <si>
    <t>0.666**</t>
  </si>
  <si>
    <t>-2.226***</t>
  </si>
  <si>
    <t>-0.249***</t>
  </si>
  <si>
    <t>0.538*</t>
  </si>
  <si>
    <t>-0.445***</t>
  </si>
  <si>
    <t>-0.270***</t>
  </si>
  <si>
    <t>-0.028**</t>
  </si>
  <si>
    <t>0.615**</t>
  </si>
  <si>
    <t>0.047**</t>
  </si>
  <si>
    <t>-1.185**</t>
  </si>
  <si>
    <t>0.053***</t>
  </si>
  <si>
    <t>-0.242***</t>
  </si>
  <si>
    <t>0.046***</t>
  </si>
  <si>
    <t>0.642**</t>
  </si>
  <si>
    <t>0.049**</t>
  </si>
  <si>
    <t>-1.606**</t>
  </si>
  <si>
    <t>-0.449***</t>
  </si>
  <si>
    <t>0.057***</t>
  </si>
  <si>
    <t>0.047***</t>
  </si>
  <si>
    <t>0.619**</t>
  </si>
  <si>
    <t>0.077*</t>
  </si>
  <si>
    <t>0.092***</t>
  </si>
  <si>
    <t>-0.246***</t>
  </si>
  <si>
    <t>0.070***</t>
  </si>
  <si>
    <t>1.832***</t>
  </si>
  <si>
    <t>-2.107**</t>
  </si>
  <si>
    <t>-0.177***</t>
  </si>
  <si>
    <t>1.815***</t>
  </si>
  <si>
    <t>-1.057***</t>
  </si>
  <si>
    <t>2.343***</t>
  </si>
  <si>
    <t>-1.365***</t>
  </si>
  <si>
    <t>2.205***</t>
  </si>
  <si>
    <t>-2.710**</t>
  </si>
  <si>
    <t>2.257***</t>
  </si>
  <si>
    <t>-1.302***</t>
  </si>
  <si>
    <t>2.860***</t>
  </si>
  <si>
    <t>-1.707***</t>
  </si>
  <si>
    <t>5.558**</t>
  </si>
  <si>
    <t>-0.173***</t>
  </si>
  <si>
    <t>6.143***</t>
  </si>
  <si>
    <t>7.459***</t>
  </si>
  <si>
    <t>0.677**</t>
  </si>
  <si>
    <t>1.980**</t>
  </si>
  <si>
    <t>-2.523***</t>
  </si>
  <si>
    <t>-0.115**</t>
  </si>
  <si>
    <t>1.555***</t>
  </si>
  <si>
    <t>-0.974***</t>
  </si>
  <si>
    <t>0.144***</t>
  </si>
  <si>
    <t>2.938***</t>
  </si>
  <si>
    <t>-1.625***</t>
  </si>
  <si>
    <t>0.630**</t>
  </si>
  <si>
    <t>2.241**</t>
  </si>
  <si>
    <t>-2.726***</t>
  </si>
  <si>
    <t>-0.118**</t>
  </si>
  <si>
    <t>1.920***</t>
  </si>
  <si>
    <t>-1.067***</t>
  </si>
  <si>
    <t>0.116***</t>
  </si>
  <si>
    <t>3.221***</t>
  </si>
  <si>
    <t>-1.743***</t>
  </si>
  <si>
    <t>0.554*</t>
  </si>
  <si>
    <t>4.150***</t>
  </si>
  <si>
    <t>-0.137***</t>
  </si>
  <si>
    <t>4.019***</t>
  </si>
  <si>
    <t>0.072*</t>
  </si>
  <si>
    <t>5.820***</t>
  </si>
  <si>
    <t>0.846***</t>
  </si>
  <si>
    <t>-2.085***</t>
  </si>
  <si>
    <t>-0.132***</t>
  </si>
  <si>
    <t>-0.696***</t>
  </si>
  <si>
    <t>0.260***</t>
  </si>
  <si>
    <t>0.808***</t>
  </si>
  <si>
    <t>-1.299***</t>
  </si>
  <si>
    <t>0.838***</t>
  </si>
  <si>
    <t>-2.637***</t>
  </si>
  <si>
    <t>-0.131***</t>
  </si>
  <si>
    <t>-0.864***</t>
  </si>
  <si>
    <t>0.248***</t>
  </si>
  <si>
    <t>1.413***</t>
  </si>
  <si>
    <t>0.800***</t>
  </si>
  <si>
    <t>-0.135***</t>
  </si>
  <si>
    <t>2.018***</t>
  </si>
  <si>
    <t>0.220***</t>
  </si>
  <si>
    <t>4.252***</t>
  </si>
  <si>
    <t>-2.550**</t>
  </si>
  <si>
    <t>-0.550***</t>
  </si>
  <si>
    <t>-0.380***</t>
  </si>
  <si>
    <t>-0.006***</t>
  </si>
  <si>
    <t>-0.956**</t>
  </si>
  <si>
    <t>-3.174**</t>
  </si>
  <si>
    <t>-0.382***</t>
  </si>
  <si>
    <t>-1.154**</t>
  </si>
  <si>
    <t>-0.553***</t>
  </si>
  <si>
    <t>-0.390***</t>
  </si>
  <si>
    <t>-0.016**</t>
  </si>
  <si>
    <t>-1.818**</t>
  </si>
  <si>
    <t>-0.506***</t>
  </si>
  <si>
    <t>0.018***</t>
  </si>
  <si>
    <t>-0.324***</t>
  </si>
  <si>
    <t>-0.863***</t>
  </si>
  <si>
    <t>-2.049**</t>
  </si>
  <si>
    <t>0.014***</t>
  </si>
  <si>
    <t>-0.327***</t>
  </si>
  <si>
    <t>-0.989***</t>
  </si>
  <si>
    <t>-0.493***</t>
  </si>
  <si>
    <t>-0.322***</t>
  </si>
  <si>
    <t>-0.027***</t>
  </si>
  <si>
    <t>-1.199**</t>
  </si>
  <si>
    <t>-0.527***</t>
  </si>
  <si>
    <t>0.031***</t>
  </si>
  <si>
    <t>-0.347***</t>
  </si>
  <si>
    <t>0.012**</t>
  </si>
  <si>
    <t>-0.507**</t>
  </si>
  <si>
    <t>-1.534**</t>
  </si>
  <si>
    <t>-0.528***</t>
  </si>
  <si>
    <t>0.032***</t>
  </si>
  <si>
    <t>-0.349***</t>
  </si>
  <si>
    <t>-0.664***</t>
  </si>
  <si>
    <t>-0.534***</t>
  </si>
  <si>
    <t>0.040***</t>
  </si>
  <si>
    <t>-0.365***</t>
  </si>
  <si>
    <t>-0.474***</t>
  </si>
  <si>
    <t>-0.063***</t>
  </si>
  <si>
    <t>-0.282***</t>
  </si>
  <si>
    <t>-0.081***</t>
  </si>
  <si>
    <t>-0.377*</t>
  </si>
  <si>
    <t>-0.078***</t>
  </si>
  <si>
    <t>-0.279***</t>
  </si>
  <si>
    <t>-0.100***</t>
  </si>
  <si>
    <t>-0.260***</t>
  </si>
  <si>
    <t>0.900**</t>
  </si>
  <si>
    <t>-3.465***</t>
  </si>
  <si>
    <t>-0.052***</t>
  </si>
  <si>
    <t>-0.109*</t>
  </si>
  <si>
    <t>-0.118***</t>
  </si>
  <si>
    <t>-1.470***</t>
  </si>
  <si>
    <t>0.847**</t>
  </si>
  <si>
    <t>-3.726***</t>
  </si>
  <si>
    <t>-0.479***</t>
  </si>
  <si>
    <t>-0.132**</t>
  </si>
  <si>
    <t>-0.134***</t>
  </si>
  <si>
    <t>-1.528***</t>
  </si>
  <si>
    <t>0.843**</t>
  </si>
  <si>
    <t>-0.219*</t>
  </si>
  <si>
    <t>-0.495***</t>
  </si>
  <si>
    <t>-0.165***</t>
  </si>
  <si>
    <t>-0.162***</t>
  </si>
  <si>
    <t>1.037***</t>
  </si>
  <si>
    <t>-2.757***</t>
  </si>
  <si>
    <t>-0.475***</t>
  </si>
  <si>
    <t>0.036**</t>
  </si>
  <si>
    <t>-1.236***</t>
  </si>
  <si>
    <t>1.032***</t>
  </si>
  <si>
    <t>-3.469***</t>
  </si>
  <si>
    <t>-0.477***</t>
  </si>
  <si>
    <t>-0.036*</t>
  </si>
  <si>
    <t>-1.551***</t>
  </si>
  <si>
    <t>0.990***</t>
  </si>
  <si>
    <t>-0.485***</t>
  </si>
  <si>
    <t>0.994***</t>
  </si>
  <si>
    <t>-0.489***</t>
  </si>
  <si>
    <t>0.061***</t>
  </si>
  <si>
    <t>-0.185***</t>
  </si>
  <si>
    <t>1.016***</t>
  </si>
  <si>
    <t>-0.488***</t>
  </si>
  <si>
    <t>0.076***</t>
  </si>
  <si>
    <t>-0.182***</t>
  </si>
  <si>
    <t>0.059***</t>
  </si>
  <si>
    <t>1.068***</t>
  </si>
  <si>
    <t>0.209***</t>
  </si>
  <si>
    <t>0.166***</t>
  </si>
  <si>
    <t>1.293***</t>
  </si>
  <si>
    <t>-4.100***</t>
  </si>
  <si>
    <t>-0.481***</t>
  </si>
  <si>
    <t>-0.137**</t>
  </si>
  <si>
    <t>-0.042*</t>
  </si>
  <si>
    <t>-1.332***</t>
  </si>
  <si>
    <t>1.278***</t>
  </si>
  <si>
    <t>-4.259***</t>
  </si>
  <si>
    <t>-0.151***</t>
  </si>
  <si>
    <t>-0.055**</t>
  </si>
  <si>
    <t>-1.335***</t>
  </si>
  <si>
    <t>1.282***</t>
  </si>
  <si>
    <t>1.233***</t>
  </si>
  <si>
    <t>-3.943***</t>
  </si>
  <si>
    <t>-0.482***</t>
  </si>
  <si>
    <t>0.077***</t>
  </si>
  <si>
    <t>-0.102*</t>
  </si>
  <si>
    <t>-1.423***</t>
  </si>
  <si>
    <t>1.249***</t>
  </si>
  <si>
    <t>-4.828***</t>
  </si>
  <si>
    <t>0.074***</t>
  </si>
  <si>
    <t>-0.104*</t>
  </si>
  <si>
    <t>-1.737***</t>
  </si>
  <si>
    <t>1.234***</t>
  </si>
  <si>
    <t>-0.117**</t>
  </si>
  <si>
    <t>-0.271**</t>
  </si>
  <si>
    <t>-0.022**</t>
  </si>
  <si>
    <t>-0.340**</t>
  </si>
  <si>
    <t>-0.027**</t>
  </si>
  <si>
    <t>-0.546***</t>
  </si>
  <si>
    <t>-0.178*</t>
  </si>
  <si>
    <t>-0.053***</t>
  </si>
  <si>
    <t>-0.596***</t>
  </si>
  <si>
    <t>-1.277**</t>
  </si>
  <si>
    <t>-0.210**</t>
  </si>
  <si>
    <t>-0.725***</t>
  </si>
  <si>
    <t>-1.515**</t>
  </si>
  <si>
    <t>-0.253**</t>
  </si>
  <si>
    <t>-0.024***</t>
  </si>
  <si>
    <t>-1.030**</t>
  </si>
  <si>
    <t>-1.024**</t>
  </si>
  <si>
    <t>-0.622***</t>
  </si>
  <si>
    <t>-0.066***</t>
  </si>
  <si>
    <t>-1.526***</t>
  </si>
  <si>
    <t>-0.222**</t>
  </si>
  <si>
    <t>-0.758***</t>
  </si>
  <si>
    <t>-0.076***</t>
  </si>
  <si>
    <t>-1.800***</t>
  </si>
  <si>
    <t>-0.269**</t>
  </si>
  <si>
    <t>-0.024**</t>
  </si>
  <si>
    <t>-0.421**</t>
  </si>
  <si>
    <t>-0.064***</t>
  </si>
  <si>
    <t>-1.127**</t>
  </si>
  <si>
    <t>-0.447***</t>
  </si>
  <si>
    <t>-0.432**</t>
  </si>
  <si>
    <t>-1.133**</t>
  </si>
  <si>
    <t>-0.460***</t>
  </si>
  <si>
    <t>-0.042**</t>
  </si>
  <si>
    <t>-1.508***</t>
  </si>
  <si>
    <t>-0.726*</t>
  </si>
  <si>
    <t>-0.458***</t>
  </si>
  <si>
    <t>-0.591***</t>
  </si>
  <si>
    <t>-1.781***</t>
  </si>
  <si>
    <t>-0.847*</t>
  </si>
  <si>
    <t>-0.605**</t>
  </si>
  <si>
    <t>0.138***</t>
  </si>
  <si>
    <t>-0.746**</t>
  </si>
  <si>
    <t>-0.178***</t>
  </si>
  <si>
    <t>-0.920**</t>
  </si>
  <si>
    <t>0.449**</t>
  </si>
  <si>
    <t>-1.174*</t>
  </si>
  <si>
    <t>-0.541*</t>
  </si>
  <si>
    <t>-0.241***</t>
  </si>
  <si>
    <t>-0.950**</t>
  </si>
  <si>
    <t>0.385**</t>
  </si>
  <si>
    <t>-1.203*</t>
  </si>
  <si>
    <t>-0.558*</t>
  </si>
  <si>
    <t>-1.206***</t>
  </si>
  <si>
    <t>0.583***</t>
  </si>
  <si>
    <t>-1.550***</t>
  </si>
  <si>
    <t>-0.629**</t>
  </si>
  <si>
    <t>-1.494***</t>
  </si>
  <si>
    <t>0.579***</t>
  </si>
  <si>
    <t>-1.863***</t>
  </si>
  <si>
    <t>-0.750**</t>
  </si>
  <si>
    <t>-0.091**</t>
  </si>
  <si>
    <t>-0.025***</t>
  </si>
  <si>
    <t>-0.031***</t>
  </si>
  <si>
    <t>-0.176***</t>
  </si>
  <si>
    <t>-1.752**</t>
  </si>
  <si>
    <t>-0.626**</t>
  </si>
  <si>
    <t>-1.838**</t>
  </si>
  <si>
    <t>-0.660**</t>
  </si>
  <si>
    <t>-0.038***</t>
  </si>
  <si>
    <t>-2.079***</t>
  </si>
  <si>
    <t>-0.741***</t>
  </si>
  <si>
    <t>-0.252***</t>
  </si>
  <si>
    <t>-0.044***</t>
  </si>
  <si>
    <t>-2.537***</t>
  </si>
  <si>
    <t>-0.906***</t>
  </si>
  <si>
    <t>-0.160***</t>
  </si>
  <si>
    <t>-0.166***</t>
  </si>
  <si>
    <t>-0.210***</t>
  </si>
  <si>
    <t>-0.034**</t>
  </si>
  <si>
    <t>-0.220**</t>
  </si>
  <si>
    <t>-0.036**</t>
  </si>
  <si>
    <t>-0.208**</t>
  </si>
  <si>
    <t>-0.027*</t>
  </si>
  <si>
    <t>-0.255**</t>
  </si>
  <si>
    <t>RGDP</t>
  </si>
  <si>
    <t>NGDP</t>
  </si>
  <si>
    <t>weight_change</t>
  </si>
  <si>
    <t>epu_index</t>
  </si>
  <si>
    <t>-0.201***</t>
  </si>
  <si>
    <t>-0.183***</t>
  </si>
  <si>
    <t>-0.399***</t>
  </si>
  <si>
    <t>-0.062***</t>
  </si>
  <si>
    <t>-0.010**</t>
  </si>
  <si>
    <t>-0.092***</t>
  </si>
  <si>
    <t>news_based_pu</t>
  </si>
  <si>
    <t>-0.144***</t>
  </si>
  <si>
    <t>-0.140***</t>
  </si>
  <si>
    <t>-0.123***</t>
  </si>
  <si>
    <t>-0.313***</t>
  </si>
  <si>
    <t>-0.041***</t>
  </si>
  <si>
    <t>-0.010***</t>
  </si>
  <si>
    <t>-0.050**</t>
  </si>
  <si>
    <t>epu_text</t>
  </si>
  <si>
    <t>monetary_policy</t>
  </si>
  <si>
    <t>-0.006*</t>
  </si>
  <si>
    <t>fiscal_policy</t>
  </si>
  <si>
    <t>-0.077**</t>
  </si>
  <si>
    <t>-0.073**</t>
  </si>
  <si>
    <t>-0.070***</t>
  </si>
  <si>
    <t>-0.139**</t>
  </si>
  <si>
    <t>0.103*</t>
  </si>
  <si>
    <t>-0.025**</t>
  </si>
  <si>
    <t>-0.008***</t>
  </si>
  <si>
    <t>taxes</t>
  </si>
  <si>
    <t>-0.082***</t>
  </si>
  <si>
    <t>-0.072***</t>
  </si>
  <si>
    <t>-0.008**</t>
  </si>
  <si>
    <t>-0.134**</t>
  </si>
  <si>
    <t>0.110**</t>
  </si>
  <si>
    <t>-0.009***</t>
  </si>
  <si>
    <t>government_spending</t>
  </si>
  <si>
    <t>-0.020**</t>
  </si>
  <si>
    <t>health_care</t>
  </si>
  <si>
    <t>-0.065***</t>
  </si>
  <si>
    <t>-0.004**</t>
  </si>
  <si>
    <t>-0.060***</t>
  </si>
  <si>
    <t>-0.125***</t>
  </si>
  <si>
    <t>0.068**</t>
  </si>
  <si>
    <t>-0.019***</t>
  </si>
  <si>
    <t>-0.005***</t>
  </si>
  <si>
    <t>national_security</t>
  </si>
  <si>
    <t>-0.004*</t>
  </si>
  <si>
    <t>-0.006**</t>
  </si>
  <si>
    <t>entitlement_programs</t>
  </si>
  <si>
    <t>-0.048***</t>
  </si>
  <si>
    <t>-0.049***</t>
  </si>
  <si>
    <t>-0.042***</t>
  </si>
  <si>
    <t>-0.091***</t>
  </si>
  <si>
    <t>0.066***</t>
  </si>
  <si>
    <t>-0.015***</t>
  </si>
  <si>
    <t>-0.004***</t>
  </si>
  <si>
    <t>-0.017**</t>
  </si>
  <si>
    <t>regulation</t>
  </si>
  <si>
    <t>-0.007*</t>
  </si>
  <si>
    <t>-0.109***</t>
  </si>
  <si>
    <t>-0.111***</t>
  </si>
  <si>
    <t>-0.011***</t>
  </si>
  <si>
    <t>-0.189**</t>
  </si>
  <si>
    <t>0.138**</t>
  </si>
  <si>
    <t>-0.075***</t>
  </si>
  <si>
    <t>financial_regulation</t>
  </si>
  <si>
    <t>-0.049**</t>
  </si>
  <si>
    <t>-0.003*</t>
  </si>
  <si>
    <t>-0.040*</t>
  </si>
  <si>
    <t>-0.007***</t>
  </si>
  <si>
    <t>-0.032***</t>
  </si>
  <si>
    <t>trade_policy</t>
  </si>
  <si>
    <t>-0.056**</t>
  </si>
  <si>
    <t>-0.039***</t>
  </si>
  <si>
    <t>sdcc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</si>
</sst>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19" applyNumberFormat="0" applyAlignment="0" applyProtection="0">
      <alignment vertical="center"/>
    </xf>
    <xf numFmtId="0" fontId="10" fillId="8" borderId="20" applyNumberFormat="0" applyAlignment="0" applyProtection="0">
      <alignment vertical="center"/>
    </xf>
    <xf numFmtId="0" fontId="11" fillId="8" borderId="19" applyNumberFormat="0" applyAlignment="0" applyProtection="0">
      <alignment vertical="center"/>
    </xf>
    <xf numFmtId="0" fontId="12" fillId="9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6" fontId="0" fillId="0" borderId="1" xfId="0" applyNumberFormat="1" applyFill="1" applyBorder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Fill="1" applyBorder="1" applyAlignment="1">
      <alignment horizontal="left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Fill="1" applyBorder="1" applyAlignment="1">
      <alignment horizontal="left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6" fontId="0" fillId="0" borderId="13" xfId="0" applyNumberFormat="1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0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zoomScale="129" zoomScaleNormal="129" workbookViewId="0">
      <selection activeCell="D6" sqref="D6"/>
    </sheetView>
  </sheetViews>
  <sheetFormatPr defaultColWidth="9.23076923076923" defaultRowHeight="16.8" outlineLevelRow="6"/>
  <cols>
    <col min="1" max="1" width="32.1538461538462" customWidth="1"/>
    <col min="2" max="2" width="11.9230769230769" customWidth="1"/>
    <col min="3" max="3" width="10.3846153846154" customWidth="1"/>
    <col min="4" max="4" width="11.9230769230769" customWidth="1"/>
    <col min="5" max="5" width="10.3846153846154" customWidth="1"/>
    <col min="6" max="6" width="11.9230769230769" customWidth="1"/>
    <col min="7" max="7" width="10.3846153846154" customWidth="1"/>
    <col min="8" max="8" width="11.9230769230769" customWidth="1"/>
    <col min="9" max="9" width="10.3846153846154" customWidth="1"/>
  </cols>
  <sheetData>
    <row r="1" spans="1:9">
      <c r="A1" s="79"/>
      <c r="B1" s="5" t="s">
        <v>0</v>
      </c>
      <c r="C1" s="6"/>
      <c r="D1" s="5" t="s">
        <v>1</v>
      </c>
      <c r="E1" s="12"/>
      <c r="F1" s="6" t="s">
        <v>2</v>
      </c>
      <c r="G1" s="12"/>
      <c r="H1" s="77" t="s">
        <v>3</v>
      </c>
      <c r="I1" s="56"/>
    </row>
    <row r="2" spans="1:9">
      <c r="A2" s="80" t="s">
        <v>4</v>
      </c>
      <c r="B2" s="8" t="s">
        <v>5</v>
      </c>
      <c r="C2" s="1" t="s">
        <v>6</v>
      </c>
      <c r="D2" s="8" t="s">
        <v>5</v>
      </c>
      <c r="E2" s="13" t="s">
        <v>6</v>
      </c>
      <c r="F2" s="1" t="s">
        <v>5</v>
      </c>
      <c r="G2" s="13" t="s">
        <v>6</v>
      </c>
      <c r="H2" s="28" t="s">
        <v>5</v>
      </c>
      <c r="I2" s="58" t="s">
        <v>6</v>
      </c>
    </row>
    <row r="3" spans="1:9">
      <c r="A3" s="64" t="s">
        <v>7</v>
      </c>
      <c r="B3" s="8">
        <v>-0.224</v>
      </c>
      <c r="C3" s="1">
        <v>-0.439</v>
      </c>
      <c r="D3" s="8">
        <v>0.543</v>
      </c>
      <c r="E3" s="13">
        <v>-0.385</v>
      </c>
      <c r="F3" s="1">
        <v>-0.442</v>
      </c>
      <c r="G3" s="13">
        <v>-0.504</v>
      </c>
      <c r="H3" s="28">
        <v>0.778680203045685</v>
      </c>
      <c r="I3" s="58">
        <v>0.453781512605042</v>
      </c>
    </row>
    <row r="4" spans="1:9">
      <c r="A4" s="64" t="s">
        <v>8</v>
      </c>
      <c r="B4" s="8">
        <v>-0.294</v>
      </c>
      <c r="C4" s="1">
        <v>-0.309</v>
      </c>
      <c r="D4" s="8">
        <v>0.406</v>
      </c>
      <c r="E4" s="13">
        <v>-0.108</v>
      </c>
      <c r="F4" s="1">
        <v>-0.43</v>
      </c>
      <c r="G4" s="13">
        <v>-0.511</v>
      </c>
      <c r="H4" s="28">
        <v>0.837320574162679</v>
      </c>
      <c r="I4" s="58">
        <v>0.498759305210918</v>
      </c>
    </row>
    <row r="5" spans="1:9">
      <c r="A5" s="64" t="s">
        <v>9</v>
      </c>
      <c r="B5" s="8">
        <v>0.141</v>
      </c>
      <c r="C5" s="1">
        <v>-0.281</v>
      </c>
      <c r="D5" s="8">
        <v>0.65</v>
      </c>
      <c r="E5" s="13">
        <v>-0.224</v>
      </c>
      <c r="F5" s="1">
        <v>-0.19</v>
      </c>
      <c r="G5" s="13">
        <v>-0.356</v>
      </c>
      <c r="H5" s="28">
        <v>0.605952380952381</v>
      </c>
      <c r="I5" s="58">
        <v>0.431818181818182</v>
      </c>
    </row>
    <row r="6" spans="1:9">
      <c r="A6" s="64" t="s">
        <v>10</v>
      </c>
      <c r="B6" s="8">
        <v>-0.193</v>
      </c>
      <c r="C6" s="1">
        <v>-0.302</v>
      </c>
      <c r="D6" s="8">
        <v>0.743</v>
      </c>
      <c r="E6" s="13">
        <v>-0.012</v>
      </c>
      <c r="F6" s="1">
        <v>-0.419</v>
      </c>
      <c r="G6" s="13">
        <v>-0.559</v>
      </c>
      <c r="H6" s="28">
        <v>0.805507745266781</v>
      </c>
      <c r="I6" s="58">
        <v>0.530164533820841</v>
      </c>
    </row>
    <row r="7" ht="17.55" spans="1:9">
      <c r="A7" s="67" t="s">
        <v>11</v>
      </c>
      <c r="B7" s="10">
        <v>-0.258</v>
      </c>
      <c r="C7" s="11">
        <v>-0.236</v>
      </c>
      <c r="D7" s="10">
        <v>0.783</v>
      </c>
      <c r="E7" s="14">
        <v>0.312</v>
      </c>
      <c r="F7" s="11">
        <v>-0.504</v>
      </c>
      <c r="G7" s="14">
        <v>-0.472</v>
      </c>
      <c r="H7" s="78">
        <v>0.808857808857809</v>
      </c>
      <c r="I7" s="59">
        <v>0.698979591836735</v>
      </c>
    </row>
  </sheetData>
  <mergeCells count="4">
    <mergeCell ref="B1:C1"/>
    <mergeCell ref="D1:E1"/>
    <mergeCell ref="F1:G1"/>
    <mergeCell ref="H1: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zoomScale="152" zoomScaleNormal="152" workbookViewId="0">
      <selection activeCell="A1" sqref="A1:I8"/>
    </sheetView>
  </sheetViews>
  <sheetFormatPr defaultColWidth="9.23076923076923" defaultRowHeight="16.8" outlineLevelRow="7"/>
  <cols>
    <col min="1" max="1" width="28.6153846153846" customWidth="1"/>
    <col min="2" max="2" width="11.9230769230769" style="1" customWidth="1"/>
    <col min="3" max="3" width="10.3846153846154" style="1" customWidth="1"/>
    <col min="4" max="4" width="11.9230769230769" style="1" customWidth="1"/>
    <col min="5" max="5" width="10.3846153846154" style="1" customWidth="1"/>
    <col min="6" max="6" width="13.4615384615385" style="1" customWidth="1"/>
    <col min="7" max="7" width="10.3846153846154" style="1" customWidth="1"/>
    <col min="8" max="9" width="12.9230769230769" style="28" customWidth="1"/>
  </cols>
  <sheetData>
    <row r="1" spans="1:9">
      <c r="A1" s="60" t="s">
        <v>12</v>
      </c>
      <c r="B1" s="5" t="s">
        <v>0</v>
      </c>
      <c r="C1" s="6"/>
      <c r="D1" s="5" t="s">
        <v>1</v>
      </c>
      <c r="E1" s="12"/>
      <c r="F1" s="6" t="s">
        <v>2</v>
      </c>
      <c r="G1" s="12"/>
      <c r="H1" s="77" t="s">
        <v>3</v>
      </c>
      <c r="I1" s="56"/>
    </row>
    <row r="2" spans="1:9">
      <c r="A2" s="64" t="s">
        <v>4</v>
      </c>
      <c r="B2" s="8" t="s">
        <v>5</v>
      </c>
      <c r="C2" s="1" t="s">
        <v>6</v>
      </c>
      <c r="D2" s="8" t="s">
        <v>5</v>
      </c>
      <c r="E2" s="13" t="s">
        <v>6</v>
      </c>
      <c r="F2" s="1" t="s">
        <v>5</v>
      </c>
      <c r="G2" s="13" t="s">
        <v>6</v>
      </c>
      <c r="H2" s="28" t="s">
        <v>5</v>
      </c>
      <c r="I2" s="58" t="s">
        <v>6</v>
      </c>
    </row>
    <row r="3" spans="1:9">
      <c r="A3" s="64" t="s">
        <v>7</v>
      </c>
      <c r="B3" s="8" t="s">
        <v>13</v>
      </c>
      <c r="C3" s="1" t="s">
        <v>14</v>
      </c>
      <c r="D3" s="8" t="s">
        <v>15</v>
      </c>
      <c r="E3" s="13" t="s">
        <v>16</v>
      </c>
      <c r="F3" s="1" t="s">
        <v>17</v>
      </c>
      <c r="G3" s="13" t="s">
        <v>18</v>
      </c>
      <c r="H3" s="28">
        <v>0.778680203045685</v>
      </c>
      <c r="I3" s="58">
        <v>0.453781512605042</v>
      </c>
    </row>
    <row r="4" spans="1:9">
      <c r="A4" s="64" t="s">
        <v>8</v>
      </c>
      <c r="B4" s="8" t="s">
        <v>19</v>
      </c>
      <c r="C4" s="1">
        <v>-0.309</v>
      </c>
      <c r="D4" s="8">
        <v>0.406</v>
      </c>
      <c r="E4" s="13">
        <v>-0.108</v>
      </c>
      <c r="F4" s="1" t="s">
        <v>20</v>
      </c>
      <c r="G4" s="13" t="s">
        <v>21</v>
      </c>
      <c r="H4" s="28">
        <v>0.837320574162679</v>
      </c>
      <c r="I4" s="58">
        <v>0.498759305210918</v>
      </c>
    </row>
    <row r="5" spans="1:9">
      <c r="A5" s="64" t="s">
        <v>9</v>
      </c>
      <c r="B5" s="8">
        <v>0.141</v>
      </c>
      <c r="C5" s="1">
        <v>-0.281</v>
      </c>
      <c r="D5" s="8" t="s">
        <v>22</v>
      </c>
      <c r="E5" s="13">
        <v>-0.224</v>
      </c>
      <c r="F5" s="1" t="s">
        <v>23</v>
      </c>
      <c r="G5" s="13" t="s">
        <v>24</v>
      </c>
      <c r="H5" s="28">
        <v>0.605952380952381</v>
      </c>
      <c r="I5" s="58">
        <v>0.431818181818182</v>
      </c>
    </row>
    <row r="6" spans="1:9">
      <c r="A6" s="64" t="s">
        <v>25</v>
      </c>
      <c r="B6" s="8" t="s">
        <v>26</v>
      </c>
      <c r="C6" s="1" t="s">
        <v>27</v>
      </c>
      <c r="D6" s="8">
        <v>0.173</v>
      </c>
      <c r="E6" s="13" t="s">
        <v>28</v>
      </c>
      <c r="F6" s="1" t="s">
        <v>29</v>
      </c>
      <c r="G6" s="13" t="s">
        <v>30</v>
      </c>
      <c r="H6" s="28">
        <v>0.819327731092437</v>
      </c>
      <c r="I6" s="58">
        <v>0.666666666666666</v>
      </c>
    </row>
    <row r="7" spans="1:9">
      <c r="A7" s="64" t="s">
        <v>10</v>
      </c>
      <c r="B7" s="8" t="s">
        <v>31</v>
      </c>
      <c r="C7" s="1">
        <v>-0.302</v>
      </c>
      <c r="D7" s="8">
        <v>0.743</v>
      </c>
      <c r="E7" s="13">
        <v>-0.012</v>
      </c>
      <c r="F7" s="1" t="s">
        <v>32</v>
      </c>
      <c r="G7" s="13" t="s">
        <v>33</v>
      </c>
      <c r="H7" s="28">
        <v>0.805507745266781</v>
      </c>
      <c r="I7" s="58">
        <v>0.530164533820841</v>
      </c>
    </row>
    <row r="8" ht="17.55" spans="1:9">
      <c r="A8" s="67" t="s">
        <v>11</v>
      </c>
      <c r="B8" s="10" t="s">
        <v>34</v>
      </c>
      <c r="C8" s="11">
        <v>-0.236</v>
      </c>
      <c r="D8" s="10" t="s">
        <v>35</v>
      </c>
      <c r="E8" s="14">
        <v>0.312</v>
      </c>
      <c r="F8" s="11" t="s">
        <v>18</v>
      </c>
      <c r="G8" s="14" t="s">
        <v>36</v>
      </c>
      <c r="H8" s="78">
        <v>0.808857808857809</v>
      </c>
      <c r="I8" s="59">
        <v>0.698979591836735</v>
      </c>
    </row>
  </sheetData>
  <mergeCells count="4">
    <mergeCell ref="B1:C1"/>
    <mergeCell ref="D1:E1"/>
    <mergeCell ref="F1:G1"/>
    <mergeCell ref="H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zoomScale="118" zoomScaleNormal="118" workbookViewId="0">
      <selection activeCell="D13" sqref="D13"/>
    </sheetView>
  </sheetViews>
  <sheetFormatPr defaultColWidth="9.23076923076923" defaultRowHeight="16.8"/>
  <cols>
    <col min="1" max="1" width="44.8942307692308" customWidth="1"/>
    <col min="2" max="13" width="9.61538461538461" style="2" customWidth="1"/>
  </cols>
  <sheetData>
    <row r="1" ht="17.55" spans="1:13">
      <c r="A1" s="60" t="s">
        <v>37</v>
      </c>
      <c r="B1" s="29" t="s">
        <v>38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5"/>
    </row>
    <row r="2" ht="17.55" spans="1:13">
      <c r="A2" s="76"/>
      <c r="B2" s="29" t="s">
        <v>0</v>
      </c>
      <c r="C2" s="70"/>
      <c r="D2" s="70"/>
      <c r="E2" s="70"/>
      <c r="F2" s="70" t="s">
        <v>1</v>
      </c>
      <c r="G2" s="70"/>
      <c r="H2" s="70"/>
      <c r="I2" s="70"/>
      <c r="J2" s="70" t="s">
        <v>2</v>
      </c>
      <c r="K2" s="70"/>
      <c r="L2" s="70"/>
      <c r="M2" s="75"/>
    </row>
    <row r="3" spans="1:13">
      <c r="A3" s="63" t="s">
        <v>4</v>
      </c>
      <c r="B3" s="60" t="s">
        <v>39</v>
      </c>
      <c r="C3" s="61" t="s">
        <v>40</v>
      </c>
      <c r="D3" s="61" t="s">
        <v>41</v>
      </c>
      <c r="E3" s="61" t="s">
        <v>42</v>
      </c>
      <c r="F3" s="61" t="s">
        <v>39</v>
      </c>
      <c r="G3" s="61" t="s">
        <v>40</v>
      </c>
      <c r="H3" s="61" t="s">
        <v>41</v>
      </c>
      <c r="I3" s="61" t="s">
        <v>42</v>
      </c>
      <c r="J3" s="61" t="s">
        <v>39</v>
      </c>
      <c r="K3" s="61" t="s">
        <v>40</v>
      </c>
      <c r="L3" s="61" t="s">
        <v>41</v>
      </c>
      <c r="M3" s="71" t="s">
        <v>42</v>
      </c>
    </row>
    <row r="4" spans="1:13">
      <c r="A4" s="64" t="s">
        <v>7</v>
      </c>
      <c r="B4" s="65" t="s">
        <v>43</v>
      </c>
      <c r="C4" s="66" t="s">
        <v>44</v>
      </c>
      <c r="D4" s="66" t="s">
        <v>45</v>
      </c>
      <c r="E4" s="66" t="s">
        <v>46</v>
      </c>
      <c r="F4" s="66" t="s">
        <v>47</v>
      </c>
      <c r="G4" s="66" t="s">
        <v>48</v>
      </c>
      <c r="H4" s="66" t="s">
        <v>49</v>
      </c>
      <c r="I4" s="66" t="s">
        <v>50</v>
      </c>
      <c r="J4" s="66">
        <v>-0.886</v>
      </c>
      <c r="K4" s="66">
        <v>-0.417</v>
      </c>
      <c r="L4" s="66">
        <v>-0.634</v>
      </c>
      <c r="M4" s="72" t="s">
        <v>51</v>
      </c>
    </row>
    <row r="5" spans="1:13">
      <c r="A5" s="64" t="s">
        <v>8</v>
      </c>
      <c r="B5" s="65" t="s">
        <v>52</v>
      </c>
      <c r="C5" s="66" t="s">
        <v>53</v>
      </c>
      <c r="D5" s="66">
        <v>-0.451</v>
      </c>
      <c r="E5" s="66" t="s">
        <v>54</v>
      </c>
      <c r="F5" s="66" t="s">
        <v>55</v>
      </c>
      <c r="G5" s="66" t="s">
        <v>56</v>
      </c>
      <c r="H5" s="66" t="s">
        <v>57</v>
      </c>
      <c r="I5" s="66" t="s">
        <v>58</v>
      </c>
      <c r="J5" s="66">
        <v>-0.968</v>
      </c>
      <c r="K5" s="66">
        <v>-0.369</v>
      </c>
      <c r="L5" s="66">
        <v>-0.465</v>
      </c>
      <c r="M5" s="72">
        <v>-0.043</v>
      </c>
    </row>
    <row r="6" spans="1:13">
      <c r="A6" s="64" t="s">
        <v>9</v>
      </c>
      <c r="B6" s="65" t="s">
        <v>59</v>
      </c>
      <c r="C6" s="66" t="s">
        <v>60</v>
      </c>
      <c r="D6" s="66" t="s">
        <v>61</v>
      </c>
      <c r="E6" s="66" t="s">
        <v>62</v>
      </c>
      <c r="F6" s="66" t="s">
        <v>63</v>
      </c>
      <c r="G6" s="66" t="s">
        <v>64</v>
      </c>
      <c r="H6" s="66" t="s">
        <v>65</v>
      </c>
      <c r="I6" s="66" t="s">
        <v>66</v>
      </c>
      <c r="J6" s="66" t="s">
        <v>67</v>
      </c>
      <c r="K6" s="66" t="s">
        <v>68</v>
      </c>
      <c r="L6" s="66" t="s">
        <v>69</v>
      </c>
      <c r="M6" s="72" t="s">
        <v>70</v>
      </c>
    </row>
    <row r="7" hidden="1" spans="1:13">
      <c r="A7" s="64" t="s">
        <v>25</v>
      </c>
      <c r="B7" s="65" t="s">
        <v>71</v>
      </c>
      <c r="C7" s="66" t="s">
        <v>72</v>
      </c>
      <c r="D7" s="66" t="s">
        <v>73</v>
      </c>
      <c r="E7" s="66" t="s">
        <v>74</v>
      </c>
      <c r="F7" s="66" t="s">
        <v>75</v>
      </c>
      <c r="G7" s="66" t="s">
        <v>76</v>
      </c>
      <c r="H7" s="66" t="s">
        <v>77</v>
      </c>
      <c r="I7" s="66" t="s">
        <v>78</v>
      </c>
      <c r="J7" s="66">
        <v>-1.248</v>
      </c>
      <c r="K7" s="66">
        <v>-1.382</v>
      </c>
      <c r="L7" s="66">
        <v>-0.973</v>
      </c>
      <c r="M7" s="72">
        <v>-0.112</v>
      </c>
    </row>
    <row r="8" spans="1:13">
      <c r="A8" s="64" t="s">
        <v>10</v>
      </c>
      <c r="B8" s="65">
        <v>-0.988</v>
      </c>
      <c r="C8" s="66" t="s">
        <v>79</v>
      </c>
      <c r="D8" s="66" t="s">
        <v>80</v>
      </c>
      <c r="E8" s="66" t="s">
        <v>81</v>
      </c>
      <c r="F8" s="66">
        <v>-6.087</v>
      </c>
      <c r="G8" s="66" t="s">
        <v>82</v>
      </c>
      <c r="H8" s="66" t="s">
        <v>83</v>
      </c>
      <c r="I8" s="66" t="s">
        <v>84</v>
      </c>
      <c r="J8" s="66">
        <v>-1.536</v>
      </c>
      <c r="K8" s="66">
        <v>-0.424</v>
      </c>
      <c r="L8" s="66">
        <v>-0.784</v>
      </c>
      <c r="M8" s="72" t="s">
        <v>85</v>
      </c>
    </row>
    <row r="9" ht="17.55" spans="1:13">
      <c r="A9" s="67" t="s">
        <v>11</v>
      </c>
      <c r="B9" s="62">
        <v>-1.417</v>
      </c>
      <c r="C9" s="68" t="s">
        <v>86</v>
      </c>
      <c r="D9" s="68" t="s">
        <v>87</v>
      </c>
      <c r="E9" s="68" t="s">
        <v>88</v>
      </c>
      <c r="F9" s="68">
        <v>-7.783</v>
      </c>
      <c r="G9" s="68" t="s">
        <v>89</v>
      </c>
      <c r="H9" s="68" t="s">
        <v>90</v>
      </c>
      <c r="I9" s="68" t="s">
        <v>91</v>
      </c>
      <c r="J9" s="68">
        <v>-0.295</v>
      </c>
      <c r="K9" s="68">
        <v>-0.425</v>
      </c>
      <c r="L9" s="68">
        <v>-0.535</v>
      </c>
      <c r="M9" s="74">
        <v>-0.066</v>
      </c>
    </row>
  </sheetData>
  <mergeCells count="5">
    <mergeCell ref="B1:M1"/>
    <mergeCell ref="B2:E2"/>
    <mergeCell ref="F2:I2"/>
    <mergeCell ref="J2:M2"/>
    <mergeCell ref="A1:A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zoomScale="103" zoomScaleNormal="103" workbookViewId="0">
      <selection activeCell="A12" sqref="A12"/>
    </sheetView>
  </sheetViews>
  <sheetFormatPr defaultColWidth="9.23076923076923" defaultRowHeight="16.8"/>
  <cols>
    <col min="1" max="1" width="32.1538461538462" customWidth="1"/>
    <col min="2" max="4" width="9.75961538461538" style="2" customWidth="1"/>
    <col min="5" max="5" width="10.8557692307692" style="2" customWidth="1"/>
    <col min="6" max="7" width="8.53846153846154" style="2" customWidth="1"/>
    <col min="8" max="9" width="10.3557692307692" style="2" customWidth="1"/>
    <col min="10" max="18" width="9.23076923076923" style="2"/>
  </cols>
  <sheetData>
    <row r="1" ht="17.55" spans="1:18">
      <c r="A1" s="60" t="s">
        <v>92</v>
      </c>
      <c r="B1" s="60" t="s">
        <v>93</v>
      </c>
      <c r="C1" s="61"/>
      <c r="D1" s="61"/>
      <c r="E1" s="61"/>
      <c r="F1" s="61"/>
      <c r="G1" s="61"/>
      <c r="H1" s="61"/>
      <c r="I1" s="61"/>
      <c r="J1" s="70"/>
      <c r="K1" s="70"/>
      <c r="L1" s="70"/>
      <c r="M1" s="70"/>
      <c r="N1" s="70"/>
      <c r="O1" s="70"/>
      <c r="P1" s="70"/>
      <c r="Q1" s="70"/>
      <c r="R1" s="75"/>
    </row>
    <row r="2" ht="17.55" spans="1:18">
      <c r="A2" s="62"/>
      <c r="B2" s="60" t="s">
        <v>94</v>
      </c>
      <c r="C2" s="61"/>
      <c r="D2" s="61"/>
      <c r="E2" s="61"/>
      <c r="F2" s="61" t="s">
        <v>95</v>
      </c>
      <c r="G2" s="61"/>
      <c r="H2" s="61"/>
      <c r="I2" s="71"/>
      <c r="J2" s="70" t="s">
        <v>0</v>
      </c>
      <c r="K2" s="70"/>
      <c r="L2" s="70"/>
      <c r="M2" s="70" t="s">
        <v>1</v>
      </c>
      <c r="N2" s="70"/>
      <c r="O2" s="70"/>
      <c r="P2" s="70" t="s">
        <v>2</v>
      </c>
      <c r="Q2" s="70"/>
      <c r="R2" s="75"/>
    </row>
    <row r="3" spans="1:18">
      <c r="A3" s="63" t="s">
        <v>4</v>
      </c>
      <c r="B3" s="60" t="s">
        <v>39</v>
      </c>
      <c r="C3" s="61" t="s">
        <v>40</v>
      </c>
      <c r="D3" s="61" t="s">
        <v>41</v>
      </c>
      <c r="E3" s="61" t="s">
        <v>42</v>
      </c>
      <c r="F3" s="61" t="s">
        <v>39</v>
      </c>
      <c r="G3" s="61" t="s">
        <v>40</v>
      </c>
      <c r="H3" s="61" t="s">
        <v>41</v>
      </c>
      <c r="I3" s="71" t="s">
        <v>42</v>
      </c>
      <c r="J3" s="66" t="s">
        <v>39</v>
      </c>
      <c r="K3" s="2" t="s">
        <v>40</v>
      </c>
      <c r="L3" s="2" t="s">
        <v>41</v>
      </c>
      <c r="M3" s="2" t="s">
        <v>39</v>
      </c>
      <c r="N3" s="2" t="s">
        <v>40</v>
      </c>
      <c r="O3" s="2" t="s">
        <v>41</v>
      </c>
      <c r="P3" s="2" t="s">
        <v>39</v>
      </c>
      <c r="Q3" s="2" t="s">
        <v>40</v>
      </c>
      <c r="R3" s="72" t="s">
        <v>41</v>
      </c>
    </row>
    <row r="4" spans="1:18">
      <c r="A4" s="64" t="s">
        <v>7</v>
      </c>
      <c r="B4" s="65" t="s">
        <v>96</v>
      </c>
      <c r="C4" s="66" t="s">
        <v>97</v>
      </c>
      <c r="D4" s="66" t="s">
        <v>98</v>
      </c>
      <c r="E4" s="66" t="s">
        <v>99</v>
      </c>
      <c r="F4" s="66" t="s">
        <v>100</v>
      </c>
      <c r="G4" s="66" t="s">
        <v>101</v>
      </c>
      <c r="H4" s="66" t="s">
        <v>102</v>
      </c>
      <c r="I4" s="72" t="s">
        <v>103</v>
      </c>
      <c r="J4" s="2">
        <v>0.429</v>
      </c>
      <c r="K4" s="2">
        <v>-0.279</v>
      </c>
      <c r="L4" s="2">
        <v>-0.818</v>
      </c>
      <c r="M4" s="66">
        <v>-0.007</v>
      </c>
      <c r="N4" s="2">
        <v>-1.369</v>
      </c>
      <c r="O4" s="2" t="s">
        <v>104</v>
      </c>
      <c r="P4" s="2">
        <v>-0.068</v>
      </c>
      <c r="Q4" s="2">
        <v>-0.308</v>
      </c>
      <c r="R4" s="72" t="s">
        <v>105</v>
      </c>
    </row>
    <row r="5" spans="1:18">
      <c r="A5" s="64" t="s">
        <v>8</v>
      </c>
      <c r="B5" s="65">
        <v>-0.629</v>
      </c>
      <c r="C5" s="66" t="s">
        <v>106</v>
      </c>
      <c r="D5" s="66" t="s">
        <v>107</v>
      </c>
      <c r="E5" s="66" t="s">
        <v>108</v>
      </c>
      <c r="F5" s="66" t="s">
        <v>109</v>
      </c>
      <c r="G5" s="66" t="s">
        <v>110</v>
      </c>
      <c r="H5" s="66" t="s">
        <v>111</v>
      </c>
      <c r="I5" s="72" t="s">
        <v>112</v>
      </c>
      <c r="J5" s="66">
        <v>0.265</v>
      </c>
      <c r="K5" s="2">
        <v>-0.199</v>
      </c>
      <c r="L5" s="2">
        <v>-0.539</v>
      </c>
      <c r="M5" s="2">
        <v>-0.072</v>
      </c>
      <c r="N5" s="2" t="s">
        <v>113</v>
      </c>
      <c r="O5" s="2" t="s">
        <v>114</v>
      </c>
      <c r="P5" s="2">
        <v>-0.024</v>
      </c>
      <c r="Q5" s="2">
        <v>-0.254</v>
      </c>
      <c r="R5" s="72" t="s">
        <v>115</v>
      </c>
    </row>
    <row r="6" spans="1:18">
      <c r="A6" s="64" t="s">
        <v>9</v>
      </c>
      <c r="B6" s="65">
        <v>-0.545</v>
      </c>
      <c r="C6" s="66" t="s">
        <v>116</v>
      </c>
      <c r="D6" s="66" t="s">
        <v>117</v>
      </c>
      <c r="E6" s="66" t="s">
        <v>118</v>
      </c>
      <c r="F6" s="66" t="s">
        <v>119</v>
      </c>
      <c r="G6" s="66" t="s">
        <v>120</v>
      </c>
      <c r="H6" s="66" t="s">
        <v>121</v>
      </c>
      <c r="I6" s="72" t="s">
        <v>122</v>
      </c>
      <c r="J6" s="66">
        <v>-0.239</v>
      </c>
      <c r="K6" s="2">
        <v>-1.177</v>
      </c>
      <c r="L6" s="2" t="s">
        <v>123</v>
      </c>
      <c r="M6" s="2">
        <v>-0.946</v>
      </c>
      <c r="N6" s="2" t="s">
        <v>124</v>
      </c>
      <c r="O6" s="2" t="s">
        <v>125</v>
      </c>
      <c r="P6" s="2">
        <v>-0.27</v>
      </c>
      <c r="Q6" s="2" t="s">
        <v>126</v>
      </c>
      <c r="R6" s="72" t="s">
        <v>127</v>
      </c>
    </row>
    <row r="7" hidden="1" spans="1:18">
      <c r="A7" s="64" t="s">
        <v>25</v>
      </c>
      <c r="B7" s="65" t="s">
        <v>128</v>
      </c>
      <c r="C7" s="66" t="s">
        <v>129</v>
      </c>
      <c r="D7" s="66" t="s">
        <v>130</v>
      </c>
      <c r="E7" s="66" t="s">
        <v>131</v>
      </c>
      <c r="F7" s="66">
        <v>-0.192</v>
      </c>
      <c r="G7" s="69" t="s">
        <v>132</v>
      </c>
      <c r="H7" s="69" t="s">
        <v>133</v>
      </c>
      <c r="I7" s="73" t="s">
        <v>134</v>
      </c>
      <c r="J7" s="66">
        <v>-0.743</v>
      </c>
      <c r="K7" s="2" t="s">
        <v>135</v>
      </c>
      <c r="L7" s="2" t="s">
        <v>136</v>
      </c>
      <c r="M7" s="2">
        <v>-1.805</v>
      </c>
      <c r="N7" s="2" t="s">
        <v>137</v>
      </c>
      <c r="O7" s="2" t="s">
        <v>138</v>
      </c>
      <c r="P7" s="2" t="s">
        <v>18</v>
      </c>
      <c r="Q7" s="2" t="s">
        <v>139</v>
      </c>
      <c r="R7" s="72" t="s">
        <v>140</v>
      </c>
    </row>
    <row r="8" spans="1:18">
      <c r="A8" s="64" t="s">
        <v>10</v>
      </c>
      <c r="B8" s="65" t="s">
        <v>141</v>
      </c>
      <c r="C8" s="66" t="s">
        <v>142</v>
      </c>
      <c r="D8" s="66" t="s">
        <v>143</v>
      </c>
      <c r="E8" s="66" t="s">
        <v>144</v>
      </c>
      <c r="F8" s="66" t="s">
        <v>145</v>
      </c>
      <c r="G8" s="66" t="s">
        <v>146</v>
      </c>
      <c r="H8" s="66" t="s">
        <v>147</v>
      </c>
      <c r="I8" s="72" t="s">
        <v>148</v>
      </c>
      <c r="J8" s="66">
        <v>-0.876</v>
      </c>
      <c r="K8" s="2" t="s">
        <v>149</v>
      </c>
      <c r="L8" s="2" t="s">
        <v>150</v>
      </c>
      <c r="M8" s="2">
        <v>-2.781</v>
      </c>
      <c r="N8" s="2" t="s">
        <v>151</v>
      </c>
      <c r="O8" s="2" t="s">
        <v>152</v>
      </c>
      <c r="P8" s="2">
        <v>-0.182</v>
      </c>
      <c r="Q8" s="2" t="s">
        <v>153</v>
      </c>
      <c r="R8" s="72" t="s">
        <v>154</v>
      </c>
    </row>
    <row r="9" ht="17.55" spans="1:18">
      <c r="A9" s="67" t="s">
        <v>11</v>
      </c>
      <c r="B9" s="62" t="s">
        <v>155</v>
      </c>
      <c r="C9" s="68" t="s">
        <v>156</v>
      </c>
      <c r="D9" s="68" t="s">
        <v>157</v>
      </c>
      <c r="E9" s="68" t="s">
        <v>158</v>
      </c>
      <c r="F9" s="68">
        <v>-0.027</v>
      </c>
      <c r="G9" s="68" t="s">
        <v>159</v>
      </c>
      <c r="H9" s="68" t="s">
        <v>160</v>
      </c>
      <c r="I9" s="74" t="s">
        <v>161</v>
      </c>
      <c r="J9" s="68">
        <v>0.409</v>
      </c>
      <c r="K9" s="68">
        <v>-0.197</v>
      </c>
      <c r="L9" s="68">
        <v>-0.368</v>
      </c>
      <c r="M9" s="68">
        <v>-1.696</v>
      </c>
      <c r="N9" s="68">
        <v>-2.538</v>
      </c>
      <c r="O9" s="68">
        <v>-3.694</v>
      </c>
      <c r="P9" s="68">
        <v>-0.068</v>
      </c>
      <c r="Q9" s="68">
        <v>-0.157</v>
      </c>
      <c r="R9" s="74">
        <v>0.014</v>
      </c>
    </row>
    <row r="14" spans="5:6">
      <c r="E14" s="1"/>
      <c r="F14" s="1"/>
    </row>
  </sheetData>
  <mergeCells count="7">
    <mergeCell ref="B1:R1"/>
    <mergeCell ref="B2:E2"/>
    <mergeCell ref="F2:I2"/>
    <mergeCell ref="J2:L2"/>
    <mergeCell ref="M2:O2"/>
    <mergeCell ref="P2:R2"/>
    <mergeCell ref="A1:A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zoomScale="116" zoomScaleNormal="116" zoomScaleSheetLayoutView="60" topLeftCell="A14" workbookViewId="0">
      <selection activeCell="A29" sqref="$A29:$XFD29"/>
    </sheetView>
  </sheetViews>
  <sheetFormatPr defaultColWidth="10.3846153846154" defaultRowHeight="16.8"/>
  <cols>
    <col min="1" max="1" width="46" style="27" customWidth="1"/>
    <col min="2" max="7" width="10.3846153846154" style="1"/>
    <col min="8" max="9" width="12.9230769230769" style="28"/>
    <col min="11" max="16" width="10.3846153846154" style="1"/>
  </cols>
  <sheetData>
    <row r="1" ht="17.55" spans="1:16">
      <c r="A1" s="29" t="s">
        <v>12</v>
      </c>
      <c r="B1" s="30" t="s">
        <v>0</v>
      </c>
      <c r="C1" s="31"/>
      <c r="D1" s="31" t="s">
        <v>1</v>
      </c>
      <c r="E1" s="31"/>
      <c r="F1" s="31" t="s">
        <v>2</v>
      </c>
      <c r="G1" s="45"/>
      <c r="H1" s="46" t="s">
        <v>3</v>
      </c>
      <c r="I1" s="56"/>
      <c r="K1" s="30" t="s">
        <v>0</v>
      </c>
      <c r="L1" s="31"/>
      <c r="M1" s="31" t="s">
        <v>1</v>
      </c>
      <c r="N1" s="31"/>
      <c r="O1" s="31" t="s">
        <v>2</v>
      </c>
      <c r="P1" s="45"/>
    </row>
    <row r="2" ht="17.55" spans="1:16">
      <c r="A2" s="32" t="s">
        <v>4</v>
      </c>
      <c r="B2" s="30" t="s">
        <v>162</v>
      </c>
      <c r="C2" s="31" t="s">
        <v>163</v>
      </c>
      <c r="D2" s="31" t="s">
        <v>162</v>
      </c>
      <c r="E2" s="31" t="s">
        <v>163</v>
      </c>
      <c r="F2" s="31" t="s">
        <v>162</v>
      </c>
      <c r="G2" s="45" t="s">
        <v>163</v>
      </c>
      <c r="H2" s="47" t="s">
        <v>162</v>
      </c>
      <c r="I2" s="57" t="s">
        <v>163</v>
      </c>
      <c r="K2" s="30" t="s">
        <v>162</v>
      </c>
      <c r="L2" s="31" t="s">
        <v>163</v>
      </c>
      <c r="M2" s="31" t="s">
        <v>162</v>
      </c>
      <c r="N2" s="31" t="s">
        <v>163</v>
      </c>
      <c r="O2" s="31" t="s">
        <v>162</v>
      </c>
      <c r="P2" s="45" t="s">
        <v>163</v>
      </c>
    </row>
    <row r="3" spans="1:16">
      <c r="A3" s="33" t="s">
        <v>7</v>
      </c>
      <c r="B3" s="8" t="s">
        <v>164</v>
      </c>
      <c r="C3" s="1" t="s">
        <v>165</v>
      </c>
      <c r="D3" s="1" t="s">
        <v>166</v>
      </c>
      <c r="E3" s="1">
        <v>0.045</v>
      </c>
      <c r="F3" s="1" t="s">
        <v>167</v>
      </c>
      <c r="G3" s="13" t="s">
        <v>168</v>
      </c>
      <c r="H3" s="46">
        <f>(K3-M3)/(O3-M3)</f>
        <v>0.735767991407089</v>
      </c>
      <c r="I3" s="56">
        <f>(L3-N3)/(P3-N3)</f>
        <v>0.676056338028169</v>
      </c>
      <c r="K3" s="8">
        <v>-0.204</v>
      </c>
      <c r="L3" s="1">
        <v>-0.291</v>
      </c>
      <c r="M3" s="1">
        <v>0.481</v>
      </c>
      <c r="N3" s="1">
        <v>0.045</v>
      </c>
      <c r="O3" s="1">
        <v>-0.45</v>
      </c>
      <c r="P3" s="13">
        <v>-0.452</v>
      </c>
    </row>
    <row r="4" spans="1:16">
      <c r="A4" s="33" t="s">
        <v>8</v>
      </c>
      <c r="B4" s="8" t="s">
        <v>169</v>
      </c>
      <c r="C4" s="1" t="s">
        <v>170</v>
      </c>
      <c r="D4" s="1" t="s">
        <v>171</v>
      </c>
      <c r="E4" s="1">
        <v>0.022</v>
      </c>
      <c r="F4" s="1" t="s">
        <v>167</v>
      </c>
      <c r="G4" s="13" t="s">
        <v>172</v>
      </c>
      <c r="H4" s="48">
        <f t="shared" ref="H4:H16" si="0">(K4-M4)/(O4-M4)</f>
        <v>0.772468714448237</v>
      </c>
      <c r="I4" s="58">
        <f t="shared" ref="I4:I16" si="1">(L4-N4)/(P4-N4)</f>
        <v>0.72938689217759</v>
      </c>
      <c r="K4" s="8">
        <v>-0.25</v>
      </c>
      <c r="L4" s="1">
        <v>-0.323</v>
      </c>
      <c r="M4" s="1">
        <v>0.429</v>
      </c>
      <c r="N4" s="1">
        <v>0.022</v>
      </c>
      <c r="O4" s="1">
        <v>-0.45</v>
      </c>
      <c r="P4" s="13">
        <v>-0.451</v>
      </c>
    </row>
    <row r="5" spans="1:16">
      <c r="A5" s="33" t="s">
        <v>9</v>
      </c>
      <c r="B5" s="8" t="s">
        <v>173</v>
      </c>
      <c r="C5" s="1">
        <v>-0.195</v>
      </c>
      <c r="D5" s="1" t="s">
        <v>174</v>
      </c>
      <c r="E5" s="1">
        <v>-0.034</v>
      </c>
      <c r="F5" s="1" t="s">
        <v>175</v>
      </c>
      <c r="G5" s="13" t="s">
        <v>176</v>
      </c>
      <c r="H5" s="48">
        <f t="shared" si="0"/>
        <v>0.523269012485811</v>
      </c>
      <c r="I5" s="58">
        <f t="shared" si="1"/>
        <v>0.579136690647482</v>
      </c>
      <c r="K5" s="8">
        <v>0.24</v>
      </c>
      <c r="L5" s="1">
        <v>-0.195</v>
      </c>
      <c r="M5" s="1">
        <v>0.701</v>
      </c>
      <c r="N5" s="1">
        <v>-0.034</v>
      </c>
      <c r="O5" s="1">
        <v>-0.18</v>
      </c>
      <c r="P5" s="13">
        <v>-0.312</v>
      </c>
    </row>
    <row r="6" spans="1:16">
      <c r="A6" s="33" t="s">
        <v>25</v>
      </c>
      <c r="B6" s="8" t="s">
        <v>177</v>
      </c>
      <c r="C6" s="1" t="s">
        <v>178</v>
      </c>
      <c r="D6" s="1">
        <v>0.13</v>
      </c>
      <c r="E6" s="1" t="s">
        <v>179</v>
      </c>
      <c r="F6" s="1" t="s">
        <v>180</v>
      </c>
      <c r="G6" s="13" t="s">
        <v>181</v>
      </c>
      <c r="H6" s="48">
        <f t="shared" si="0"/>
        <v>0.738345864661654</v>
      </c>
      <c r="I6" s="58">
        <f t="shared" si="1"/>
        <v>0.777777777777778</v>
      </c>
      <c r="K6" s="8">
        <v>-0.361</v>
      </c>
      <c r="L6" s="1">
        <v>-0.532</v>
      </c>
      <c r="M6" s="1">
        <v>0.13</v>
      </c>
      <c r="N6" s="1">
        <v>-0.329</v>
      </c>
      <c r="O6" s="1">
        <v>-0.535</v>
      </c>
      <c r="P6" s="13">
        <v>-0.59</v>
      </c>
    </row>
    <row r="7" spans="1:16">
      <c r="A7" s="33" t="s">
        <v>182</v>
      </c>
      <c r="B7" s="8">
        <v>0.067</v>
      </c>
      <c r="C7" s="1">
        <v>-0.171</v>
      </c>
      <c r="D7" s="1" t="s">
        <v>183</v>
      </c>
      <c r="E7" s="1">
        <v>0.425</v>
      </c>
      <c r="F7" s="1" t="s">
        <v>184</v>
      </c>
      <c r="G7" s="13" t="s">
        <v>185</v>
      </c>
      <c r="H7" s="48">
        <f t="shared" si="0"/>
        <v>0.653179190751445</v>
      </c>
      <c r="I7" s="58">
        <f t="shared" si="1"/>
        <v>0.640860215053763</v>
      </c>
      <c r="K7" s="8">
        <v>0.067</v>
      </c>
      <c r="L7" s="1">
        <v>-0.171</v>
      </c>
      <c r="M7" s="1">
        <v>1.084</v>
      </c>
      <c r="N7" s="1">
        <v>0.425</v>
      </c>
      <c r="O7" s="1">
        <v>-0.473</v>
      </c>
      <c r="P7" s="13">
        <v>-0.505</v>
      </c>
    </row>
    <row r="8" spans="1:16">
      <c r="A8" s="33" t="s">
        <v>186</v>
      </c>
      <c r="B8" s="8">
        <v>-0.037</v>
      </c>
      <c r="C8" s="1">
        <v>-0.166</v>
      </c>
      <c r="D8" s="1" t="s">
        <v>187</v>
      </c>
      <c r="E8" s="1" t="s">
        <v>188</v>
      </c>
      <c r="F8" s="1" t="s">
        <v>189</v>
      </c>
      <c r="G8" s="13" t="s">
        <v>190</v>
      </c>
      <c r="H8" s="48">
        <f t="shared" si="0"/>
        <v>0.735294117647059</v>
      </c>
      <c r="I8" s="58">
        <f t="shared" si="1"/>
        <v>0.726959517657192</v>
      </c>
      <c r="K8" s="8">
        <v>-0.037</v>
      </c>
      <c r="L8" s="1">
        <v>-0.166</v>
      </c>
      <c r="M8" s="1">
        <v>1.163</v>
      </c>
      <c r="N8" s="1">
        <v>0.678</v>
      </c>
      <c r="O8" s="1">
        <v>-0.469</v>
      </c>
      <c r="P8" s="13">
        <v>-0.483</v>
      </c>
    </row>
    <row r="9" spans="1:16">
      <c r="A9" s="33" t="s">
        <v>191</v>
      </c>
      <c r="B9" s="8" t="s">
        <v>192</v>
      </c>
      <c r="C9" s="1" t="s">
        <v>193</v>
      </c>
      <c r="D9" s="1" t="s">
        <v>194</v>
      </c>
      <c r="E9" s="1" t="s">
        <v>195</v>
      </c>
      <c r="F9" s="1" t="s">
        <v>196</v>
      </c>
      <c r="G9" s="13" t="s">
        <v>197</v>
      </c>
      <c r="H9" s="48">
        <f t="shared" si="0"/>
        <v>0.826625386996904</v>
      </c>
      <c r="I9" s="58">
        <f t="shared" si="1"/>
        <v>0.819178082191781</v>
      </c>
      <c r="K9" s="8">
        <v>-0.724</v>
      </c>
      <c r="L9" s="1">
        <v>-0.712</v>
      </c>
      <c r="M9" s="1">
        <v>-0.457</v>
      </c>
      <c r="N9" s="1">
        <v>-0.413</v>
      </c>
      <c r="O9" s="1">
        <v>-0.78</v>
      </c>
      <c r="P9" s="13">
        <v>-0.778</v>
      </c>
    </row>
    <row r="10" spans="1:16">
      <c r="A10" s="33" t="s">
        <v>198</v>
      </c>
      <c r="B10" s="8">
        <v>-0.192</v>
      </c>
      <c r="C10" s="1" t="s">
        <v>199</v>
      </c>
      <c r="D10" s="1">
        <v>0.389</v>
      </c>
      <c r="E10" s="1">
        <v>0.255</v>
      </c>
      <c r="F10" s="1" t="s">
        <v>200</v>
      </c>
      <c r="G10" s="13" t="s">
        <v>201</v>
      </c>
      <c r="H10" s="48">
        <f t="shared" si="0"/>
        <v>0.713759213759214</v>
      </c>
      <c r="I10" s="58">
        <f t="shared" si="1"/>
        <v>0.71551724137931</v>
      </c>
      <c r="K10" s="8">
        <v>-0.192</v>
      </c>
      <c r="L10" s="1">
        <v>-0.243</v>
      </c>
      <c r="M10" s="1">
        <v>0.389</v>
      </c>
      <c r="N10" s="1">
        <v>0.255</v>
      </c>
      <c r="O10" s="1">
        <v>-0.425</v>
      </c>
      <c r="P10" s="13">
        <v>-0.441</v>
      </c>
    </row>
    <row r="11" spans="1:16">
      <c r="A11" s="33" t="s">
        <v>202</v>
      </c>
      <c r="B11" s="8" t="s">
        <v>203</v>
      </c>
      <c r="C11" s="1" t="s">
        <v>204</v>
      </c>
      <c r="D11" s="1" t="s">
        <v>205</v>
      </c>
      <c r="E11" s="1" t="s">
        <v>206</v>
      </c>
      <c r="F11" s="1" t="s">
        <v>207</v>
      </c>
      <c r="G11" s="13" t="s">
        <v>207</v>
      </c>
      <c r="H11" s="48">
        <f t="shared" si="0"/>
        <v>0.31924882629108</v>
      </c>
      <c r="I11" s="58">
        <f t="shared" si="1"/>
        <v>0.324116743471582</v>
      </c>
      <c r="K11" s="8">
        <v>-0.434</v>
      </c>
      <c r="L11" s="1">
        <v>-0.439</v>
      </c>
      <c r="M11" s="1">
        <v>-0.638</v>
      </c>
      <c r="N11" s="1">
        <v>-0.65</v>
      </c>
      <c r="O11" s="1">
        <v>0.001</v>
      </c>
      <c r="P11" s="13">
        <v>0.001</v>
      </c>
    </row>
    <row r="12" spans="1:16">
      <c r="A12" s="33" t="s">
        <v>208</v>
      </c>
      <c r="B12" s="8">
        <v>-0.064</v>
      </c>
      <c r="C12" s="1">
        <v>-0.076</v>
      </c>
      <c r="D12" s="1" t="s">
        <v>209</v>
      </c>
      <c r="E12" s="1" t="s">
        <v>210</v>
      </c>
      <c r="F12" s="1" t="s">
        <v>211</v>
      </c>
      <c r="G12" s="13" t="s">
        <v>212</v>
      </c>
      <c r="H12" s="48">
        <f t="shared" si="0"/>
        <v>0.765160523186682</v>
      </c>
      <c r="I12" s="58">
        <f t="shared" si="1"/>
        <v>0.765312310491207</v>
      </c>
      <c r="K12" s="8">
        <v>-0.064</v>
      </c>
      <c r="L12" s="1">
        <v>-0.076</v>
      </c>
      <c r="M12" s="1">
        <v>1.223</v>
      </c>
      <c r="N12" s="1">
        <v>1.186</v>
      </c>
      <c r="O12" s="1">
        <v>-0.459</v>
      </c>
      <c r="P12" s="13">
        <v>-0.463</v>
      </c>
    </row>
    <row r="13" spans="1:16">
      <c r="A13" s="33" t="s">
        <v>213</v>
      </c>
      <c r="B13" s="8" t="s">
        <v>66</v>
      </c>
      <c r="C13" s="1" t="s">
        <v>214</v>
      </c>
      <c r="D13" s="1" t="s">
        <v>215</v>
      </c>
      <c r="E13" s="1">
        <v>-0.293</v>
      </c>
      <c r="F13" s="1" t="s">
        <v>216</v>
      </c>
      <c r="G13" s="13" t="s">
        <v>217</v>
      </c>
      <c r="H13" s="48">
        <f t="shared" si="0"/>
        <v>0.774545454545454</v>
      </c>
      <c r="I13" s="58">
        <f t="shared" si="1"/>
        <v>0.774774774774775</v>
      </c>
      <c r="K13" s="8">
        <v>-0.567</v>
      </c>
      <c r="L13" s="1">
        <v>-0.551</v>
      </c>
      <c r="M13" s="1">
        <v>-0.354</v>
      </c>
      <c r="N13" s="1">
        <v>-0.293</v>
      </c>
      <c r="O13" s="1">
        <v>-0.629</v>
      </c>
      <c r="P13" s="13">
        <v>-0.626</v>
      </c>
    </row>
    <row r="14" spans="1:16">
      <c r="A14" s="33" t="s">
        <v>218</v>
      </c>
      <c r="B14" s="8" t="s">
        <v>219</v>
      </c>
      <c r="C14" s="1" t="s">
        <v>220</v>
      </c>
      <c r="D14" s="1" t="s">
        <v>221</v>
      </c>
      <c r="E14" s="1" t="s">
        <v>222</v>
      </c>
      <c r="F14" s="1" t="s">
        <v>223</v>
      </c>
      <c r="G14" s="13" t="s">
        <v>224</v>
      </c>
      <c r="H14" s="48">
        <f t="shared" si="0"/>
        <v>0.478092783505155</v>
      </c>
      <c r="I14" s="58">
        <f t="shared" si="1"/>
        <v>0.476839237057221</v>
      </c>
      <c r="K14" s="8">
        <v>0.199</v>
      </c>
      <c r="L14" s="1">
        <v>0.182</v>
      </c>
      <c r="M14" s="1">
        <v>0.57</v>
      </c>
      <c r="N14" s="1">
        <v>0.532</v>
      </c>
      <c r="O14" s="1">
        <v>-0.206</v>
      </c>
      <c r="P14" s="13">
        <v>-0.202</v>
      </c>
    </row>
    <row r="15" spans="1:16">
      <c r="A15" s="33" t="s">
        <v>225</v>
      </c>
      <c r="B15" s="8" t="s">
        <v>226</v>
      </c>
      <c r="C15" s="1" t="s">
        <v>223</v>
      </c>
      <c r="D15" s="1">
        <v>0.005</v>
      </c>
      <c r="E15" s="1">
        <v>-0.053</v>
      </c>
      <c r="F15" s="1" t="s">
        <v>227</v>
      </c>
      <c r="G15" s="13" t="s">
        <v>228</v>
      </c>
      <c r="H15" s="48">
        <f t="shared" si="0"/>
        <v>0.583061889250814</v>
      </c>
      <c r="I15" s="58">
        <f t="shared" si="1"/>
        <v>0.609561752988048</v>
      </c>
      <c r="K15" s="8">
        <v>-0.174</v>
      </c>
      <c r="L15" s="1">
        <v>-0.206</v>
      </c>
      <c r="M15" s="1">
        <v>0.005</v>
      </c>
      <c r="N15" s="1">
        <v>-0.053</v>
      </c>
      <c r="O15" s="1">
        <v>-0.302</v>
      </c>
      <c r="P15" s="13">
        <v>-0.304</v>
      </c>
    </row>
    <row r="16" ht="17.55" spans="1:16">
      <c r="A16" s="34" t="s">
        <v>229</v>
      </c>
      <c r="B16" s="10" t="s">
        <v>230</v>
      </c>
      <c r="C16" s="11" t="s">
        <v>231</v>
      </c>
      <c r="D16" s="11">
        <v>-0.06</v>
      </c>
      <c r="E16" s="11">
        <v>-0.075</v>
      </c>
      <c r="F16" s="11" t="s">
        <v>81</v>
      </c>
      <c r="G16" s="14" t="s">
        <v>232</v>
      </c>
      <c r="H16" s="49">
        <f t="shared" si="0"/>
        <v>0.567901234567901</v>
      </c>
      <c r="I16" s="59">
        <f t="shared" si="1"/>
        <v>0.570212765957447</v>
      </c>
      <c r="K16" s="10">
        <v>-0.198</v>
      </c>
      <c r="L16" s="11">
        <v>-0.209</v>
      </c>
      <c r="M16" s="11">
        <v>-0.06</v>
      </c>
      <c r="N16" s="11">
        <v>-0.075</v>
      </c>
      <c r="O16" s="11">
        <v>-0.303</v>
      </c>
      <c r="P16" s="14">
        <v>-0.31</v>
      </c>
    </row>
    <row r="17" ht="17.55" spans="1:9">
      <c r="A17" s="35"/>
      <c r="B17" s="10"/>
      <c r="C17" s="11"/>
      <c r="D17" s="11"/>
      <c r="E17" s="11"/>
      <c r="F17" s="11"/>
      <c r="G17" s="14"/>
      <c r="H17" s="48"/>
      <c r="I17" s="58"/>
    </row>
    <row r="18" ht="17.55" spans="1:9">
      <c r="A18" s="29" t="s">
        <v>12</v>
      </c>
      <c r="B18" s="5" t="s">
        <v>0</v>
      </c>
      <c r="C18" s="6"/>
      <c r="D18" s="6" t="s">
        <v>1</v>
      </c>
      <c r="E18" s="6"/>
      <c r="F18" s="6" t="s">
        <v>2</v>
      </c>
      <c r="G18" s="12"/>
      <c r="H18" s="46" t="s">
        <v>3</v>
      </c>
      <c r="I18" s="56"/>
    </row>
    <row r="19" ht="17.55" spans="1:9">
      <c r="A19" s="36" t="s">
        <v>4</v>
      </c>
      <c r="B19" s="30" t="s">
        <v>5</v>
      </c>
      <c r="C19" s="31" t="s">
        <v>6</v>
      </c>
      <c r="D19" s="31" t="s">
        <v>5</v>
      </c>
      <c r="E19" s="31" t="s">
        <v>6</v>
      </c>
      <c r="F19" s="31" t="s">
        <v>5</v>
      </c>
      <c r="G19" s="45" t="s">
        <v>6</v>
      </c>
      <c r="H19" s="50" t="s">
        <v>233</v>
      </c>
      <c r="I19" s="57" t="s">
        <v>234</v>
      </c>
    </row>
    <row r="20" ht="17.55" spans="1:16">
      <c r="A20" s="37" t="s">
        <v>7</v>
      </c>
      <c r="B20" s="8" t="s">
        <v>13</v>
      </c>
      <c r="C20" s="38" t="s">
        <v>14</v>
      </c>
      <c r="D20" s="39" t="s">
        <v>15</v>
      </c>
      <c r="E20" s="39" t="s">
        <v>16</v>
      </c>
      <c r="F20" s="51" t="s">
        <v>17</v>
      </c>
      <c r="G20" s="52" t="s">
        <v>18</v>
      </c>
      <c r="H20" s="49">
        <f>(K20-M20)/(O20-M20)</f>
        <v>0.778680203045685</v>
      </c>
      <c r="I20" s="59">
        <f t="shared" ref="I20:I33" si="2">(L20-N20)/(P20-N20)</f>
        <v>0.453781512605042</v>
      </c>
      <c r="K20" s="1">
        <v>-0.224</v>
      </c>
      <c r="L20" s="1">
        <v>-0.439</v>
      </c>
      <c r="M20" s="1">
        <v>0.543</v>
      </c>
      <c r="N20" s="1">
        <v>-0.385</v>
      </c>
      <c r="O20" s="1">
        <v>-0.442</v>
      </c>
      <c r="P20" s="1">
        <v>-0.504</v>
      </c>
    </row>
    <row r="21" ht="17.55" spans="1:16">
      <c r="A21" s="37" t="s">
        <v>8</v>
      </c>
      <c r="B21" s="8" t="s">
        <v>19</v>
      </c>
      <c r="C21" s="1">
        <v>-0.309</v>
      </c>
      <c r="D21" s="40">
        <v>0.406</v>
      </c>
      <c r="E21" s="40">
        <v>-0.108</v>
      </c>
      <c r="F21" s="53" t="s">
        <v>20</v>
      </c>
      <c r="G21" s="52" t="s">
        <v>21</v>
      </c>
      <c r="H21" s="49">
        <f t="shared" ref="H20:H33" si="3">(K21-M21)/(O21-M21)</f>
        <v>0.837320574162679</v>
      </c>
      <c r="I21" s="59">
        <f t="shared" si="2"/>
        <v>0.498759305210918</v>
      </c>
      <c r="K21" s="1">
        <v>-0.294</v>
      </c>
      <c r="L21" s="1">
        <v>-0.309</v>
      </c>
      <c r="M21" s="1">
        <v>0.406</v>
      </c>
      <c r="N21" s="1">
        <v>-0.108</v>
      </c>
      <c r="O21" s="1">
        <v>-0.43</v>
      </c>
      <c r="P21" s="1">
        <v>-0.511</v>
      </c>
    </row>
    <row r="22" ht="17.55" spans="1:16">
      <c r="A22" s="37" t="s">
        <v>9</v>
      </c>
      <c r="B22" s="8">
        <v>0.141</v>
      </c>
      <c r="C22" s="1">
        <v>-0.281</v>
      </c>
      <c r="D22" s="40" t="s">
        <v>22</v>
      </c>
      <c r="E22" s="40">
        <v>-0.224</v>
      </c>
      <c r="F22" s="53" t="s">
        <v>23</v>
      </c>
      <c r="G22" s="52" t="s">
        <v>24</v>
      </c>
      <c r="H22" s="49">
        <f t="shared" si="3"/>
        <v>0.605952380952381</v>
      </c>
      <c r="I22" s="59">
        <f t="shared" si="2"/>
        <v>0.431818181818182</v>
      </c>
      <c r="K22" s="1">
        <v>0.141</v>
      </c>
      <c r="L22" s="1">
        <v>-0.281</v>
      </c>
      <c r="M22" s="1">
        <v>0.65</v>
      </c>
      <c r="N22" s="1">
        <v>-0.224</v>
      </c>
      <c r="O22" s="1">
        <v>-0.19</v>
      </c>
      <c r="P22" s="1">
        <v>-0.356</v>
      </c>
    </row>
    <row r="23" ht="17.55" spans="1:16">
      <c r="A23" s="37" t="s">
        <v>25</v>
      </c>
      <c r="B23" s="8" t="s">
        <v>26</v>
      </c>
      <c r="C23" s="1" t="s">
        <v>27</v>
      </c>
      <c r="D23" s="40">
        <v>0.173</v>
      </c>
      <c r="E23" s="40" t="s">
        <v>28</v>
      </c>
      <c r="F23" s="53" t="s">
        <v>29</v>
      </c>
      <c r="G23" s="52" t="s">
        <v>30</v>
      </c>
      <c r="H23" s="49">
        <f t="shared" si="3"/>
        <v>0.819327731092437</v>
      </c>
      <c r="I23" s="59">
        <f t="shared" si="2"/>
        <v>0.666666666666666</v>
      </c>
      <c r="K23" s="1">
        <v>-0.412</v>
      </c>
      <c r="L23" s="1">
        <v>-0.6</v>
      </c>
      <c r="M23" s="1">
        <v>0.173</v>
      </c>
      <c r="N23" s="1">
        <v>-0.536</v>
      </c>
      <c r="O23" s="1">
        <v>-0.541</v>
      </c>
      <c r="P23" s="1">
        <v>-0.632</v>
      </c>
    </row>
    <row r="24" ht="17.55" spans="1:16">
      <c r="A24" s="37" t="s">
        <v>182</v>
      </c>
      <c r="B24" s="8" t="s">
        <v>31</v>
      </c>
      <c r="C24" s="1">
        <v>-0.302</v>
      </c>
      <c r="D24" s="40">
        <v>0.743</v>
      </c>
      <c r="E24" s="40">
        <v>-0.012</v>
      </c>
      <c r="F24" s="53" t="s">
        <v>32</v>
      </c>
      <c r="G24" s="52" t="s">
        <v>33</v>
      </c>
      <c r="H24" s="49">
        <f t="shared" si="3"/>
        <v>0.805507745266781</v>
      </c>
      <c r="I24" s="59">
        <f t="shared" si="2"/>
        <v>0.530164533820841</v>
      </c>
      <c r="K24" s="1">
        <v>-0.193</v>
      </c>
      <c r="L24" s="1">
        <v>-0.302</v>
      </c>
      <c r="M24" s="1">
        <v>0.743</v>
      </c>
      <c r="N24" s="1">
        <v>-0.012</v>
      </c>
      <c r="O24" s="1">
        <v>-0.419</v>
      </c>
      <c r="P24" s="1">
        <v>-0.559</v>
      </c>
    </row>
    <row r="25" ht="17.55" spans="1:16">
      <c r="A25" s="37" t="s">
        <v>186</v>
      </c>
      <c r="B25" s="8" t="s">
        <v>34</v>
      </c>
      <c r="C25" s="1">
        <v>-0.236</v>
      </c>
      <c r="D25" s="40" t="s">
        <v>35</v>
      </c>
      <c r="E25" s="40">
        <v>0.312</v>
      </c>
      <c r="F25" s="53" t="s">
        <v>18</v>
      </c>
      <c r="G25" s="52" t="s">
        <v>36</v>
      </c>
      <c r="H25" s="49">
        <f t="shared" si="3"/>
        <v>0.808857808857809</v>
      </c>
      <c r="I25" s="59">
        <f t="shared" si="2"/>
        <v>0.698979591836735</v>
      </c>
      <c r="K25" s="1">
        <v>-0.258</v>
      </c>
      <c r="L25" s="1">
        <v>-0.236</v>
      </c>
      <c r="M25" s="1">
        <v>0.783</v>
      </c>
      <c r="N25" s="1">
        <v>0.312</v>
      </c>
      <c r="O25" s="1">
        <v>-0.504</v>
      </c>
      <c r="P25" s="1">
        <v>-0.472</v>
      </c>
    </row>
    <row r="26" ht="17.55" spans="1:16">
      <c r="A26" s="41" t="s">
        <v>191</v>
      </c>
      <c r="B26" s="8" t="s">
        <v>235</v>
      </c>
      <c r="C26" s="1" t="s">
        <v>66</v>
      </c>
      <c r="D26" s="42" t="s">
        <v>236</v>
      </c>
      <c r="E26" s="42">
        <v>-0.162</v>
      </c>
      <c r="F26" s="53" t="s">
        <v>237</v>
      </c>
      <c r="G26" s="52" t="s">
        <v>238</v>
      </c>
      <c r="H26" s="49">
        <f t="shared" si="3"/>
        <v>0.666666666666665</v>
      </c>
      <c r="I26" s="59">
        <f t="shared" si="2"/>
        <v>0.859872611464968</v>
      </c>
      <c r="K26" s="1">
        <v>-0.825</v>
      </c>
      <c r="L26" s="1">
        <v>-0.567</v>
      </c>
      <c r="M26" s="1">
        <v>-0.807</v>
      </c>
      <c r="N26" s="1">
        <v>-0.162</v>
      </c>
      <c r="O26" s="1">
        <v>-0.834</v>
      </c>
      <c r="P26" s="1">
        <v>-0.633</v>
      </c>
    </row>
    <row r="27" ht="17.55" spans="1:16">
      <c r="A27" s="41" t="s">
        <v>198</v>
      </c>
      <c r="B27" s="8" t="s">
        <v>239</v>
      </c>
      <c r="C27" s="1">
        <v>-0.21</v>
      </c>
      <c r="D27" s="42">
        <v>0.207</v>
      </c>
      <c r="E27" s="42">
        <v>0.377</v>
      </c>
      <c r="F27" s="53" t="s">
        <v>240</v>
      </c>
      <c r="G27" s="52" t="s">
        <v>241</v>
      </c>
      <c r="H27" s="49">
        <f t="shared" si="3"/>
        <v>0.798986486486487</v>
      </c>
      <c r="I27" s="59">
        <f t="shared" si="2"/>
        <v>0.634594594594595</v>
      </c>
      <c r="K27" s="1">
        <v>-0.266</v>
      </c>
      <c r="L27" s="1">
        <v>-0.21</v>
      </c>
      <c r="M27" s="1">
        <v>0.207</v>
      </c>
      <c r="N27" s="1">
        <v>0.377</v>
      </c>
      <c r="O27" s="1">
        <v>-0.385</v>
      </c>
      <c r="P27" s="1">
        <v>-0.548</v>
      </c>
    </row>
    <row r="28" ht="17.55" spans="1:16">
      <c r="A28" s="41" t="s">
        <v>202</v>
      </c>
      <c r="B28" s="8" t="s">
        <v>242</v>
      </c>
      <c r="C28" s="1" t="s">
        <v>243</v>
      </c>
      <c r="D28" s="42" t="s">
        <v>244</v>
      </c>
      <c r="E28" s="42">
        <v>-0.406</v>
      </c>
      <c r="F28" s="53" t="s">
        <v>207</v>
      </c>
      <c r="G28" s="52" t="s">
        <v>207</v>
      </c>
      <c r="H28" s="49">
        <f t="shared" si="3"/>
        <v>0.247831474597274</v>
      </c>
      <c r="I28" s="59">
        <f t="shared" si="2"/>
        <v>0.348894348894349</v>
      </c>
      <c r="K28" s="1">
        <v>-0.606</v>
      </c>
      <c r="L28" s="1">
        <v>-0.264</v>
      </c>
      <c r="M28" s="1">
        <v>-0.806</v>
      </c>
      <c r="N28" s="1">
        <v>-0.406</v>
      </c>
      <c r="O28" s="1">
        <v>0.001</v>
      </c>
      <c r="P28" s="1">
        <v>0.001</v>
      </c>
    </row>
    <row r="29" ht="17.55" spans="1:16">
      <c r="A29" s="41" t="s">
        <v>208</v>
      </c>
      <c r="B29" s="8">
        <v>-0.026</v>
      </c>
      <c r="C29" s="1">
        <v>-0.097</v>
      </c>
      <c r="D29" s="42" t="s">
        <v>245</v>
      </c>
      <c r="E29" s="42" t="s">
        <v>246</v>
      </c>
      <c r="F29" s="53" t="s">
        <v>247</v>
      </c>
      <c r="G29" s="52" t="s">
        <v>168</v>
      </c>
      <c r="H29" s="49">
        <f t="shared" si="3"/>
        <v>0.750722961249277</v>
      </c>
      <c r="I29" s="59">
        <f t="shared" si="2"/>
        <v>0.824691358024691</v>
      </c>
      <c r="K29" s="1">
        <v>-0.026</v>
      </c>
      <c r="L29" s="1">
        <v>-0.097</v>
      </c>
      <c r="M29" s="1">
        <v>1.272</v>
      </c>
      <c r="N29" s="1">
        <v>1.573</v>
      </c>
      <c r="O29" s="1">
        <v>-0.457</v>
      </c>
      <c r="P29" s="1">
        <v>-0.452</v>
      </c>
    </row>
    <row r="30" ht="17.55" spans="1:16">
      <c r="A30" s="41" t="s">
        <v>213</v>
      </c>
      <c r="B30" s="8" t="s">
        <v>217</v>
      </c>
      <c r="C30" s="1" t="s">
        <v>36</v>
      </c>
      <c r="D30" s="42" t="s">
        <v>248</v>
      </c>
      <c r="E30" s="42" t="s">
        <v>249</v>
      </c>
      <c r="F30" s="53" t="s">
        <v>250</v>
      </c>
      <c r="G30" s="52" t="s">
        <v>250</v>
      </c>
      <c r="H30" s="49">
        <f t="shared" si="3"/>
        <v>1.03636363636364</v>
      </c>
      <c r="I30" s="59">
        <f t="shared" si="2"/>
        <v>0.876322213181448</v>
      </c>
      <c r="K30" s="1">
        <v>-0.626</v>
      </c>
      <c r="L30" s="1">
        <v>-0.472</v>
      </c>
      <c r="M30" s="1">
        <v>-0.569</v>
      </c>
      <c r="N30" s="1">
        <v>0.605</v>
      </c>
      <c r="O30" s="1">
        <v>-0.624</v>
      </c>
      <c r="P30" s="1">
        <v>-0.624</v>
      </c>
    </row>
    <row r="31" ht="17.55" spans="1:16">
      <c r="A31" s="41" t="s">
        <v>218</v>
      </c>
      <c r="B31" s="8">
        <v>0.071</v>
      </c>
      <c r="C31" s="1" t="s">
        <v>251</v>
      </c>
      <c r="D31" s="42">
        <v>0.395</v>
      </c>
      <c r="E31" s="42" t="s">
        <v>252</v>
      </c>
      <c r="F31" s="53" t="s">
        <v>253</v>
      </c>
      <c r="G31" s="52" t="s">
        <v>254</v>
      </c>
      <c r="H31" s="49">
        <f t="shared" si="3"/>
        <v>0.530278232405892</v>
      </c>
      <c r="I31" s="59">
        <f t="shared" si="2"/>
        <v>0.443007275666936</v>
      </c>
      <c r="K31" s="1">
        <v>0.071</v>
      </c>
      <c r="L31" s="1">
        <v>0.495</v>
      </c>
      <c r="M31" s="1">
        <v>0.395</v>
      </c>
      <c r="N31" s="1">
        <v>1.043</v>
      </c>
      <c r="O31" s="1">
        <v>-0.216</v>
      </c>
      <c r="P31" s="1">
        <v>-0.194</v>
      </c>
    </row>
    <row r="32" ht="17.55" spans="1:16">
      <c r="A32" s="41" t="s">
        <v>225</v>
      </c>
      <c r="B32" s="8">
        <v>-0.171</v>
      </c>
      <c r="C32" s="1">
        <v>-0.121</v>
      </c>
      <c r="D32" s="42">
        <v>-0.026</v>
      </c>
      <c r="E32" s="42">
        <v>0.149</v>
      </c>
      <c r="F32" s="53" t="s">
        <v>255</v>
      </c>
      <c r="G32" s="52" t="s">
        <v>232</v>
      </c>
      <c r="H32" s="49">
        <f t="shared" si="3"/>
        <v>0.501730103806229</v>
      </c>
      <c r="I32" s="59">
        <f t="shared" si="2"/>
        <v>0.588235294117647</v>
      </c>
      <c r="K32" s="1">
        <v>-0.171</v>
      </c>
      <c r="L32" s="1">
        <v>-0.121</v>
      </c>
      <c r="M32" s="1">
        <v>-0.026</v>
      </c>
      <c r="N32" s="1">
        <v>0.149</v>
      </c>
      <c r="O32" s="1">
        <v>-0.315</v>
      </c>
      <c r="P32" s="1">
        <v>-0.31</v>
      </c>
    </row>
    <row r="33" ht="17.55" spans="1:16">
      <c r="A33" s="43" t="s">
        <v>229</v>
      </c>
      <c r="B33" s="10">
        <v>-0.122</v>
      </c>
      <c r="C33" s="11" t="s">
        <v>256</v>
      </c>
      <c r="D33" s="44">
        <v>-0.023</v>
      </c>
      <c r="E33" s="44">
        <v>0.006</v>
      </c>
      <c r="F33" s="54" t="s">
        <v>257</v>
      </c>
      <c r="G33" s="55" t="s">
        <v>258</v>
      </c>
      <c r="H33" s="49">
        <f t="shared" si="3"/>
        <v>0.409090909090909</v>
      </c>
      <c r="I33" s="59">
        <f t="shared" si="2"/>
        <v>0.775675675675676</v>
      </c>
      <c r="K33" s="1">
        <v>-0.122</v>
      </c>
      <c r="L33" s="1">
        <v>-0.281</v>
      </c>
      <c r="M33" s="1">
        <v>-0.023</v>
      </c>
      <c r="N33" s="1">
        <v>0.006</v>
      </c>
      <c r="O33" s="1">
        <v>-0.265</v>
      </c>
      <c r="P33" s="1">
        <v>-0.364</v>
      </c>
    </row>
  </sheetData>
  <mergeCells count="11">
    <mergeCell ref="B1:C1"/>
    <mergeCell ref="D1:E1"/>
    <mergeCell ref="F1:G1"/>
    <mergeCell ref="H1:I1"/>
    <mergeCell ref="K1:L1"/>
    <mergeCell ref="M1:N1"/>
    <mergeCell ref="O1:P1"/>
    <mergeCell ref="B18:C18"/>
    <mergeCell ref="D18:E18"/>
    <mergeCell ref="F18:G18"/>
    <mergeCell ref="H18:I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zoomScale="122" zoomScaleNormal="122" workbookViewId="0">
      <selection activeCell="B3" sqref="B3:D10"/>
    </sheetView>
  </sheetViews>
  <sheetFormatPr defaultColWidth="9.23076923076923" defaultRowHeight="16.8"/>
  <cols>
    <col min="1" max="1" width="32.1538461538462" customWidth="1"/>
    <col min="2" max="2" width="8.92307692307692" customWidth="1"/>
    <col min="3" max="3" width="11.9230769230769" customWidth="1"/>
    <col min="4" max="4" width="22.1538461538462" customWidth="1"/>
    <col min="5" max="5" width="9.61538461538461" customWidth="1"/>
    <col min="6" max="6" width="11.9230769230769" customWidth="1"/>
    <col min="7" max="7" width="22.1538461538462" customWidth="1"/>
    <col min="8" max="8" width="9.61538461538461" customWidth="1"/>
    <col min="9" max="9" width="11.9230769230769" customWidth="1"/>
    <col min="10" max="10" width="22.1538461538462" customWidth="1"/>
  </cols>
  <sheetData>
    <row r="1" ht="17.55" spans="1:10">
      <c r="A1" s="4" t="s">
        <v>7</v>
      </c>
      <c r="B1" s="15" t="s">
        <v>259</v>
      </c>
      <c r="C1" s="16"/>
      <c r="D1" s="17"/>
      <c r="E1" s="15" t="s">
        <v>260</v>
      </c>
      <c r="F1" s="16"/>
      <c r="G1" s="17"/>
      <c r="H1" s="15" t="s">
        <v>261</v>
      </c>
      <c r="I1" s="16"/>
      <c r="J1" s="17"/>
    </row>
    <row r="2" spans="1:10">
      <c r="A2" s="4" t="s">
        <v>262</v>
      </c>
      <c r="B2" s="18" t="s">
        <v>263</v>
      </c>
      <c r="C2" s="19" t="s">
        <v>264</v>
      </c>
      <c r="D2" s="20" t="s">
        <v>265</v>
      </c>
      <c r="E2" s="18" t="s">
        <v>263</v>
      </c>
      <c r="F2" s="19" t="s">
        <v>264</v>
      </c>
      <c r="G2" s="20" t="s">
        <v>265</v>
      </c>
      <c r="H2" s="18" t="s">
        <v>263</v>
      </c>
      <c r="I2" s="19" t="s">
        <v>264</v>
      </c>
      <c r="J2" s="20" t="s">
        <v>265</v>
      </c>
    </row>
    <row r="3" spans="1:10">
      <c r="A3" s="7" t="s">
        <v>266</v>
      </c>
      <c r="B3" s="21">
        <v>0.297</v>
      </c>
      <c r="C3" s="22">
        <v>-0.015</v>
      </c>
      <c r="D3" s="23" t="s">
        <v>267</v>
      </c>
      <c r="E3" s="21" t="s">
        <v>268</v>
      </c>
      <c r="F3" s="22" t="s">
        <v>122</v>
      </c>
      <c r="G3" s="23">
        <v>-0.32</v>
      </c>
      <c r="H3" s="21" t="s">
        <v>269</v>
      </c>
      <c r="I3" s="22" t="s">
        <v>270</v>
      </c>
      <c r="J3" s="23" t="s">
        <v>271</v>
      </c>
    </row>
    <row r="4" spans="1:10">
      <c r="A4" s="7" t="s">
        <v>272</v>
      </c>
      <c r="B4" s="21">
        <v>0.307</v>
      </c>
      <c r="C4" s="22">
        <v>-0.018</v>
      </c>
      <c r="D4" s="23" t="s">
        <v>273</v>
      </c>
      <c r="E4" s="21" t="s">
        <v>274</v>
      </c>
      <c r="F4" s="22" t="s">
        <v>112</v>
      </c>
      <c r="G4" s="23">
        <v>-0.381</v>
      </c>
      <c r="H4" s="21" t="s">
        <v>275</v>
      </c>
      <c r="I4" s="22" t="s">
        <v>276</v>
      </c>
      <c r="J4" s="23" t="s">
        <v>277</v>
      </c>
    </row>
    <row r="5" spans="1:10">
      <c r="A5" s="7" t="s">
        <v>278</v>
      </c>
      <c r="B5" s="21">
        <v>0.312</v>
      </c>
      <c r="C5" s="22">
        <v>-0.045</v>
      </c>
      <c r="D5" s="23" t="s">
        <v>47</v>
      </c>
      <c r="E5" s="21" t="s">
        <v>279</v>
      </c>
      <c r="F5" s="22" t="s">
        <v>280</v>
      </c>
      <c r="G5" s="23">
        <v>-0.886</v>
      </c>
      <c r="H5" s="21" t="s">
        <v>256</v>
      </c>
      <c r="I5" s="22" t="s">
        <v>281</v>
      </c>
      <c r="J5" s="23" t="s">
        <v>43</v>
      </c>
    </row>
    <row r="6" spans="1:10">
      <c r="A6" s="7" t="s">
        <v>282</v>
      </c>
      <c r="B6" s="21">
        <v>0.48</v>
      </c>
      <c r="C6" s="22">
        <v>-0.026</v>
      </c>
      <c r="D6" s="23" t="s">
        <v>283</v>
      </c>
      <c r="E6" s="21" t="s">
        <v>284</v>
      </c>
      <c r="F6" s="22" t="s">
        <v>285</v>
      </c>
      <c r="G6" s="23">
        <v>-0.333</v>
      </c>
      <c r="H6" s="21" t="s">
        <v>286</v>
      </c>
      <c r="I6" s="22" t="s">
        <v>287</v>
      </c>
      <c r="J6" s="23" t="s">
        <v>288</v>
      </c>
    </row>
    <row r="7" spans="1:10">
      <c r="A7" s="7" t="s">
        <v>289</v>
      </c>
      <c r="B7" s="21">
        <v>0.449</v>
      </c>
      <c r="C7" s="22" t="s">
        <v>290</v>
      </c>
      <c r="D7" s="23" t="s">
        <v>291</v>
      </c>
      <c r="E7" s="21" t="s">
        <v>32</v>
      </c>
      <c r="F7" s="22" t="s">
        <v>292</v>
      </c>
      <c r="G7" s="23">
        <v>-0.329</v>
      </c>
      <c r="H7" s="21" t="s">
        <v>293</v>
      </c>
      <c r="I7" s="22" t="s">
        <v>294</v>
      </c>
      <c r="J7" s="23" t="s">
        <v>295</v>
      </c>
    </row>
    <row r="8" spans="1:10">
      <c r="A8" s="7" t="s">
        <v>296</v>
      </c>
      <c r="B8" s="21">
        <v>0.393</v>
      </c>
      <c r="C8" s="22" t="s">
        <v>297</v>
      </c>
      <c r="D8" s="23" t="s">
        <v>48</v>
      </c>
      <c r="E8" s="21" t="s">
        <v>200</v>
      </c>
      <c r="F8" s="22" t="s">
        <v>298</v>
      </c>
      <c r="G8" s="23">
        <v>-0.417</v>
      </c>
      <c r="H8" s="21" t="s">
        <v>299</v>
      </c>
      <c r="I8" s="22" t="s">
        <v>300</v>
      </c>
      <c r="J8" s="23" t="s">
        <v>44</v>
      </c>
    </row>
    <row r="9" spans="1:10">
      <c r="A9" s="7" t="s">
        <v>301</v>
      </c>
      <c r="B9" s="21" t="s">
        <v>302</v>
      </c>
      <c r="C9" s="22">
        <v>-0.004</v>
      </c>
      <c r="D9" s="23" t="s">
        <v>303</v>
      </c>
      <c r="E9" s="21" t="s">
        <v>284</v>
      </c>
      <c r="F9" s="22" t="s">
        <v>304</v>
      </c>
      <c r="G9" s="23">
        <v>-0.274</v>
      </c>
      <c r="H9" s="21" t="s">
        <v>305</v>
      </c>
      <c r="I9" s="22">
        <v>0</v>
      </c>
      <c r="J9" s="23" t="s">
        <v>306</v>
      </c>
    </row>
    <row r="10" spans="1:10">
      <c r="A10" s="7" t="s">
        <v>307</v>
      </c>
      <c r="B10" s="21" t="s">
        <v>308</v>
      </c>
      <c r="C10" s="22">
        <v>-0.009</v>
      </c>
      <c r="D10" s="23" t="s">
        <v>309</v>
      </c>
      <c r="E10" s="21" t="s">
        <v>284</v>
      </c>
      <c r="F10" s="22" t="s">
        <v>310</v>
      </c>
      <c r="G10" s="23">
        <v>-0.321</v>
      </c>
      <c r="H10" s="21" t="s">
        <v>311</v>
      </c>
      <c r="I10" s="22">
        <v>-0.006</v>
      </c>
      <c r="J10" s="23" t="s">
        <v>312</v>
      </c>
    </row>
    <row r="11" ht="17.55" spans="1:10">
      <c r="A11" s="9" t="s">
        <v>313</v>
      </c>
      <c r="B11" s="24" t="s">
        <v>314</v>
      </c>
      <c r="C11" s="25">
        <v>-0.037</v>
      </c>
      <c r="D11" s="26" t="s">
        <v>49</v>
      </c>
      <c r="E11" s="24" t="s">
        <v>268</v>
      </c>
      <c r="F11" s="25">
        <v>-0.005</v>
      </c>
      <c r="G11" s="26">
        <v>-0.634</v>
      </c>
      <c r="H11" s="24" t="s">
        <v>315</v>
      </c>
      <c r="I11" s="25" t="s">
        <v>144</v>
      </c>
      <c r="J11" s="26" t="s">
        <v>45</v>
      </c>
    </row>
    <row r="12" ht="17.55"/>
    <row r="13" ht="17.55" spans="1:10">
      <c r="A13" s="4" t="s">
        <v>316</v>
      </c>
      <c r="B13" s="15" t="s">
        <v>259</v>
      </c>
      <c r="C13" s="16"/>
      <c r="D13" s="17"/>
      <c r="E13" s="15" t="s">
        <v>260</v>
      </c>
      <c r="F13" s="16"/>
      <c r="G13" s="17"/>
      <c r="H13" s="15" t="s">
        <v>261</v>
      </c>
      <c r="I13" s="16"/>
      <c r="J13" s="17"/>
    </row>
    <row r="14" spans="1:10">
      <c r="A14" s="4" t="s">
        <v>262</v>
      </c>
      <c r="B14" s="18" t="s">
        <v>263</v>
      </c>
      <c r="C14" s="19" t="s">
        <v>264</v>
      </c>
      <c r="D14" s="20" t="s">
        <v>265</v>
      </c>
      <c r="E14" s="18" t="s">
        <v>263</v>
      </c>
      <c r="F14" s="19" t="s">
        <v>264</v>
      </c>
      <c r="G14" s="20" t="s">
        <v>265</v>
      </c>
      <c r="H14" s="18" t="s">
        <v>263</v>
      </c>
      <c r="I14" s="19" t="s">
        <v>264</v>
      </c>
      <c r="J14" s="20" t="s">
        <v>265</v>
      </c>
    </row>
    <row r="15" spans="1:10">
      <c r="A15" s="7" t="s">
        <v>266</v>
      </c>
      <c r="B15" s="21" t="s">
        <v>317</v>
      </c>
      <c r="C15" s="22">
        <v>-0.002</v>
      </c>
      <c r="D15" s="23" t="s">
        <v>318</v>
      </c>
      <c r="E15" s="21" t="s">
        <v>201</v>
      </c>
      <c r="F15" s="22" t="s">
        <v>319</v>
      </c>
      <c r="G15" s="23">
        <v>-0.348</v>
      </c>
      <c r="H15" s="21" t="s">
        <v>320</v>
      </c>
      <c r="I15" s="22" t="s">
        <v>321</v>
      </c>
      <c r="J15" s="23" t="s">
        <v>322</v>
      </c>
    </row>
    <row r="16" spans="1:10">
      <c r="A16" s="7" t="s">
        <v>272</v>
      </c>
      <c r="B16" s="21" t="s">
        <v>323</v>
      </c>
      <c r="C16" s="22">
        <v>-0.001</v>
      </c>
      <c r="D16" s="23" t="s">
        <v>324</v>
      </c>
      <c r="E16" s="21" t="s">
        <v>201</v>
      </c>
      <c r="F16" s="22" t="s">
        <v>325</v>
      </c>
      <c r="G16" s="23">
        <v>-0.414</v>
      </c>
      <c r="H16" s="21" t="s">
        <v>326</v>
      </c>
      <c r="I16" s="22" t="s">
        <v>122</v>
      </c>
      <c r="J16" s="23" t="s">
        <v>327</v>
      </c>
    </row>
    <row r="17" spans="1:10">
      <c r="A17" s="7" t="s">
        <v>278</v>
      </c>
      <c r="B17" s="21" t="s">
        <v>328</v>
      </c>
      <c r="C17" s="22">
        <v>0.004</v>
      </c>
      <c r="D17" s="23" t="s">
        <v>55</v>
      </c>
      <c r="E17" s="21" t="s">
        <v>329</v>
      </c>
      <c r="F17" s="22">
        <v>-0.012</v>
      </c>
      <c r="G17" s="23">
        <v>-0.968</v>
      </c>
      <c r="H17" s="21" t="s">
        <v>330</v>
      </c>
      <c r="I17" s="22" t="s">
        <v>287</v>
      </c>
      <c r="J17" s="23" t="s">
        <v>52</v>
      </c>
    </row>
    <row r="18" spans="1:10">
      <c r="A18" s="7" t="s">
        <v>282</v>
      </c>
      <c r="B18" s="21" t="s">
        <v>331</v>
      </c>
      <c r="C18" s="22">
        <v>0.009</v>
      </c>
      <c r="D18" s="23" t="s">
        <v>332</v>
      </c>
      <c r="E18" s="21" t="s">
        <v>333</v>
      </c>
      <c r="F18" s="22" t="s">
        <v>334</v>
      </c>
      <c r="G18" s="23">
        <v>-0.273</v>
      </c>
      <c r="H18" s="21" t="s">
        <v>335</v>
      </c>
      <c r="I18" s="22">
        <v>0.001</v>
      </c>
      <c r="J18" s="23" t="s">
        <v>336</v>
      </c>
    </row>
    <row r="19" spans="1:10">
      <c r="A19" s="7" t="s">
        <v>289</v>
      </c>
      <c r="B19" s="21" t="s">
        <v>337</v>
      </c>
      <c r="C19" s="22">
        <v>0.003</v>
      </c>
      <c r="D19" s="23" t="s">
        <v>338</v>
      </c>
      <c r="E19" s="21" t="s">
        <v>333</v>
      </c>
      <c r="F19" s="22">
        <v>0.008</v>
      </c>
      <c r="G19" s="23">
        <v>-0.28</v>
      </c>
      <c r="H19" s="21" t="s">
        <v>339</v>
      </c>
      <c r="I19" s="22">
        <v>-0.005</v>
      </c>
      <c r="J19" s="23" t="s">
        <v>50</v>
      </c>
    </row>
    <row r="20" spans="1:10">
      <c r="A20" s="7" t="s">
        <v>296</v>
      </c>
      <c r="B20" s="21" t="s">
        <v>340</v>
      </c>
      <c r="C20" s="22">
        <v>-0.013</v>
      </c>
      <c r="D20" s="23" t="s">
        <v>56</v>
      </c>
      <c r="E20" s="21" t="s">
        <v>341</v>
      </c>
      <c r="F20" s="22">
        <v>-0.007</v>
      </c>
      <c r="G20" s="23">
        <v>-0.369</v>
      </c>
      <c r="H20" s="21" t="s">
        <v>342</v>
      </c>
      <c r="I20" s="22" t="s">
        <v>343</v>
      </c>
      <c r="J20" s="23" t="s">
        <v>53</v>
      </c>
    </row>
    <row r="21" spans="1:10">
      <c r="A21" s="7" t="s">
        <v>301</v>
      </c>
      <c r="B21" s="21" t="s">
        <v>344</v>
      </c>
      <c r="C21" s="22" t="s">
        <v>345</v>
      </c>
      <c r="D21" s="23" t="s">
        <v>346</v>
      </c>
      <c r="E21" s="21" t="s">
        <v>167</v>
      </c>
      <c r="F21" s="22" t="s">
        <v>347</v>
      </c>
      <c r="G21" s="23">
        <v>-0.176</v>
      </c>
      <c r="H21" s="21" t="s">
        <v>348</v>
      </c>
      <c r="I21" s="22" t="s">
        <v>349</v>
      </c>
      <c r="J21" s="23">
        <v>-0.059</v>
      </c>
    </row>
    <row r="22" spans="1:10">
      <c r="A22" s="7" t="s">
        <v>307</v>
      </c>
      <c r="B22" s="21" t="s">
        <v>350</v>
      </c>
      <c r="C22" s="22" t="s">
        <v>351</v>
      </c>
      <c r="D22" s="23" t="s">
        <v>352</v>
      </c>
      <c r="E22" s="21" t="s">
        <v>353</v>
      </c>
      <c r="F22" s="22" t="s">
        <v>354</v>
      </c>
      <c r="G22" s="23">
        <v>-0.214</v>
      </c>
      <c r="H22" s="21" t="s">
        <v>326</v>
      </c>
      <c r="I22" s="22" t="s">
        <v>355</v>
      </c>
      <c r="J22" s="23">
        <v>-0.134</v>
      </c>
    </row>
    <row r="23" ht="17.55" spans="1:10">
      <c r="A23" s="9" t="s">
        <v>313</v>
      </c>
      <c r="B23" s="24" t="s">
        <v>356</v>
      </c>
      <c r="C23" s="25" t="s">
        <v>357</v>
      </c>
      <c r="D23" s="26" t="s">
        <v>57</v>
      </c>
      <c r="E23" s="24" t="s">
        <v>353</v>
      </c>
      <c r="F23" s="25" t="s">
        <v>358</v>
      </c>
      <c r="G23" s="26">
        <v>-0.465</v>
      </c>
      <c r="H23" s="24" t="s">
        <v>359</v>
      </c>
      <c r="I23" s="25" t="s">
        <v>360</v>
      </c>
      <c r="J23" s="26">
        <v>-0.451</v>
      </c>
    </row>
    <row r="24" ht="17.55"/>
    <row r="25" ht="17.55" spans="1:10">
      <c r="A25" s="4" t="s">
        <v>9</v>
      </c>
      <c r="B25" s="15" t="s">
        <v>259</v>
      </c>
      <c r="C25" s="16"/>
      <c r="D25" s="17"/>
      <c r="E25" s="15" t="s">
        <v>260</v>
      </c>
      <c r="F25" s="16"/>
      <c r="G25" s="17"/>
      <c r="H25" s="15" t="s">
        <v>261</v>
      </c>
      <c r="I25" s="16"/>
      <c r="J25" s="17"/>
    </row>
    <row r="26" spans="1:10">
      <c r="A26" s="4" t="s">
        <v>262</v>
      </c>
      <c r="B26" s="18" t="s">
        <v>263</v>
      </c>
      <c r="C26" s="19" t="s">
        <v>264</v>
      </c>
      <c r="D26" s="20" t="s">
        <v>265</v>
      </c>
      <c r="E26" s="18" t="s">
        <v>263</v>
      </c>
      <c r="F26" s="19" t="s">
        <v>264</v>
      </c>
      <c r="G26" s="20" t="s">
        <v>265</v>
      </c>
      <c r="H26" s="18" t="s">
        <v>263</v>
      </c>
      <c r="I26" s="19" t="s">
        <v>264</v>
      </c>
      <c r="J26" s="20" t="s">
        <v>265</v>
      </c>
    </row>
    <row r="27" spans="1:10">
      <c r="A27" s="7" t="s">
        <v>266</v>
      </c>
      <c r="B27" s="21">
        <v>0.331</v>
      </c>
      <c r="C27" s="22" t="s">
        <v>361</v>
      </c>
      <c r="D27" s="23" t="s">
        <v>362</v>
      </c>
      <c r="E27" s="21" t="s">
        <v>363</v>
      </c>
      <c r="F27" s="22" t="s">
        <v>364</v>
      </c>
      <c r="G27" s="23" t="s">
        <v>365</v>
      </c>
      <c r="H27" s="21">
        <v>-0.037</v>
      </c>
      <c r="I27" s="22" t="s">
        <v>366</v>
      </c>
      <c r="J27" s="23" t="s">
        <v>367</v>
      </c>
    </row>
    <row r="28" spans="1:10">
      <c r="A28" s="7" t="s">
        <v>272</v>
      </c>
      <c r="B28" s="21">
        <v>0.354</v>
      </c>
      <c r="C28" s="22" t="s">
        <v>368</v>
      </c>
      <c r="D28" s="23" t="s">
        <v>369</v>
      </c>
      <c r="E28" s="21" t="s">
        <v>311</v>
      </c>
      <c r="F28" s="22" t="s">
        <v>370</v>
      </c>
      <c r="G28" s="23" t="s">
        <v>371</v>
      </c>
      <c r="H28" s="21">
        <v>-0.03</v>
      </c>
      <c r="I28" s="22" t="s">
        <v>372</v>
      </c>
      <c r="J28" s="23" t="s">
        <v>373</v>
      </c>
    </row>
    <row r="29" spans="1:10">
      <c r="A29" s="7" t="s">
        <v>278</v>
      </c>
      <c r="B29" s="21">
        <v>0.376</v>
      </c>
      <c r="C29" s="22" t="s">
        <v>374</v>
      </c>
      <c r="D29" s="23" t="s">
        <v>63</v>
      </c>
      <c r="E29" s="21" t="s">
        <v>375</v>
      </c>
      <c r="F29" s="22" t="s">
        <v>376</v>
      </c>
      <c r="G29" s="23" t="s">
        <v>67</v>
      </c>
      <c r="H29" s="21">
        <v>-0.028</v>
      </c>
      <c r="I29" s="22" t="s">
        <v>377</v>
      </c>
      <c r="J29" s="23" t="s">
        <v>59</v>
      </c>
    </row>
    <row r="30" spans="1:10">
      <c r="A30" s="7" t="s">
        <v>282</v>
      </c>
      <c r="B30" s="21" t="s">
        <v>378</v>
      </c>
      <c r="C30" s="22" t="s">
        <v>379</v>
      </c>
      <c r="D30" s="23" t="s">
        <v>380</v>
      </c>
      <c r="E30" s="21" t="s">
        <v>381</v>
      </c>
      <c r="F30" s="22" t="s">
        <v>382</v>
      </c>
      <c r="G30" s="23" t="s">
        <v>383</v>
      </c>
      <c r="H30" s="21" t="s">
        <v>384</v>
      </c>
      <c r="I30" s="22" t="s">
        <v>385</v>
      </c>
      <c r="J30" s="23" t="s">
        <v>386</v>
      </c>
    </row>
    <row r="31" spans="1:10">
      <c r="A31" s="7" t="s">
        <v>289</v>
      </c>
      <c r="B31" s="21" t="s">
        <v>387</v>
      </c>
      <c r="C31" s="22" t="s">
        <v>388</v>
      </c>
      <c r="D31" s="23" t="s">
        <v>389</v>
      </c>
      <c r="E31" s="21" t="s">
        <v>390</v>
      </c>
      <c r="F31" s="22" t="s">
        <v>391</v>
      </c>
      <c r="G31" s="23" t="s">
        <v>392</v>
      </c>
      <c r="H31" s="21" t="s">
        <v>393</v>
      </c>
      <c r="I31" s="22" t="s">
        <v>394</v>
      </c>
      <c r="J31" s="23" t="s">
        <v>395</v>
      </c>
    </row>
    <row r="32" spans="1:10">
      <c r="A32" s="7" t="s">
        <v>296</v>
      </c>
      <c r="B32" s="21" t="s">
        <v>396</v>
      </c>
      <c r="C32" s="22" t="s">
        <v>397</v>
      </c>
      <c r="D32" s="23" t="s">
        <v>64</v>
      </c>
      <c r="E32" s="21" t="s">
        <v>398</v>
      </c>
      <c r="F32" s="22" t="s">
        <v>399</v>
      </c>
      <c r="G32" s="23" t="s">
        <v>68</v>
      </c>
      <c r="H32" s="21" t="s">
        <v>400</v>
      </c>
      <c r="I32" s="22" t="s">
        <v>401</v>
      </c>
      <c r="J32" s="23" t="s">
        <v>60</v>
      </c>
    </row>
    <row r="33" spans="1:10">
      <c r="A33" s="7" t="s">
        <v>301</v>
      </c>
      <c r="B33" s="21" t="s">
        <v>402</v>
      </c>
      <c r="C33" s="22">
        <v>0.375</v>
      </c>
      <c r="D33" s="23" t="s">
        <v>403</v>
      </c>
      <c r="E33" s="21" t="s">
        <v>404</v>
      </c>
      <c r="F33" s="22">
        <v>-0.42</v>
      </c>
      <c r="G33" s="23" t="s">
        <v>405</v>
      </c>
      <c r="H33" s="21" t="s">
        <v>406</v>
      </c>
      <c r="I33" s="22" t="s">
        <v>407</v>
      </c>
      <c r="J33" s="23" t="s">
        <v>408</v>
      </c>
    </row>
    <row r="34" spans="1:10">
      <c r="A34" s="7" t="s">
        <v>307</v>
      </c>
      <c r="B34" s="21" t="s">
        <v>409</v>
      </c>
      <c r="C34" s="22">
        <v>0.734</v>
      </c>
      <c r="D34" s="23" t="s">
        <v>410</v>
      </c>
      <c r="E34" s="21" t="s">
        <v>411</v>
      </c>
      <c r="F34" s="22">
        <v>0.078</v>
      </c>
      <c r="G34" s="23" t="s">
        <v>412</v>
      </c>
      <c r="H34" s="21" t="s">
        <v>413</v>
      </c>
      <c r="I34" s="22" t="s">
        <v>414</v>
      </c>
      <c r="J34" s="23" t="s">
        <v>73</v>
      </c>
    </row>
    <row r="35" ht="17.55" spans="1:10">
      <c r="A35" s="9" t="s">
        <v>313</v>
      </c>
      <c r="B35" s="24" t="s">
        <v>415</v>
      </c>
      <c r="C35" s="25">
        <v>2.411</v>
      </c>
      <c r="D35" s="26" t="s">
        <v>65</v>
      </c>
      <c r="E35" s="24" t="s">
        <v>416</v>
      </c>
      <c r="F35" s="25" t="s">
        <v>417</v>
      </c>
      <c r="G35" s="26" t="s">
        <v>69</v>
      </c>
      <c r="H35" s="24" t="s">
        <v>418</v>
      </c>
      <c r="I35" s="25" t="s">
        <v>419</v>
      </c>
      <c r="J35" s="26" t="s">
        <v>61</v>
      </c>
    </row>
    <row r="36" ht="17.55"/>
    <row r="37" ht="17.55" spans="1:10">
      <c r="A37" s="4" t="s">
        <v>25</v>
      </c>
      <c r="B37" s="15" t="s">
        <v>259</v>
      </c>
      <c r="C37" s="16"/>
      <c r="D37" s="17"/>
      <c r="E37" s="15" t="s">
        <v>260</v>
      </c>
      <c r="F37" s="16"/>
      <c r="G37" s="17"/>
      <c r="H37" s="15" t="s">
        <v>261</v>
      </c>
      <c r="I37" s="16"/>
      <c r="J37" s="17"/>
    </row>
    <row r="38" spans="1:10">
      <c r="A38" s="4" t="s">
        <v>262</v>
      </c>
      <c r="B38" s="18" t="s">
        <v>263</v>
      </c>
      <c r="C38" s="19" t="s">
        <v>264</v>
      </c>
      <c r="D38" s="20" t="s">
        <v>265</v>
      </c>
      <c r="E38" s="18" t="s">
        <v>263</v>
      </c>
      <c r="F38" s="19" t="s">
        <v>264</v>
      </c>
      <c r="G38" s="20" t="s">
        <v>265</v>
      </c>
      <c r="H38" s="18" t="s">
        <v>263</v>
      </c>
      <c r="I38" s="19" t="s">
        <v>264</v>
      </c>
      <c r="J38" s="20" t="s">
        <v>265</v>
      </c>
    </row>
    <row r="39" spans="1:10">
      <c r="A39" s="7" t="s">
        <v>266</v>
      </c>
      <c r="B39" s="21">
        <v>0.254</v>
      </c>
      <c r="C39" s="22">
        <v>-0.005</v>
      </c>
      <c r="D39" s="23" t="s">
        <v>420</v>
      </c>
      <c r="E39" s="21" t="s">
        <v>421</v>
      </c>
      <c r="F39" s="22">
        <v>0.002</v>
      </c>
      <c r="G39" s="23">
        <v>-0.429</v>
      </c>
      <c r="H39" s="21" t="s">
        <v>422</v>
      </c>
      <c r="I39" s="22" t="s">
        <v>423</v>
      </c>
      <c r="J39" s="23" t="s">
        <v>424</v>
      </c>
    </row>
    <row r="40" spans="1:10">
      <c r="A40" s="7" t="s">
        <v>272</v>
      </c>
      <c r="B40" s="21">
        <v>0.26</v>
      </c>
      <c r="C40" s="22">
        <v>-0.005</v>
      </c>
      <c r="D40" s="23" t="s">
        <v>425</v>
      </c>
      <c r="E40" s="21" t="s">
        <v>421</v>
      </c>
      <c r="F40" s="22">
        <v>0.002</v>
      </c>
      <c r="G40" s="23">
        <v>-0.515</v>
      </c>
      <c r="H40" s="21" t="s">
        <v>426</v>
      </c>
      <c r="I40" s="22" t="s">
        <v>161</v>
      </c>
      <c r="J40" s="23" t="s">
        <v>427</v>
      </c>
    </row>
    <row r="41" spans="1:10">
      <c r="A41" s="7" t="s">
        <v>278</v>
      </c>
      <c r="B41" s="21">
        <v>0.268</v>
      </c>
      <c r="C41" s="22">
        <v>-0.006</v>
      </c>
      <c r="D41" s="23" t="s">
        <v>75</v>
      </c>
      <c r="E41" s="21" t="s">
        <v>428</v>
      </c>
      <c r="F41" s="22">
        <v>0.005</v>
      </c>
      <c r="G41" s="23">
        <v>-1.248</v>
      </c>
      <c r="H41" s="21" t="s">
        <v>429</v>
      </c>
      <c r="I41" s="22" t="s">
        <v>430</v>
      </c>
      <c r="J41" s="23" t="s">
        <v>71</v>
      </c>
    </row>
    <row r="42" spans="1:10">
      <c r="A42" s="7" t="s">
        <v>282</v>
      </c>
      <c r="B42" s="21">
        <v>0.265</v>
      </c>
      <c r="C42" s="22">
        <v>-0.005</v>
      </c>
      <c r="D42" s="23" t="s">
        <v>431</v>
      </c>
      <c r="E42" s="21" t="s">
        <v>432</v>
      </c>
      <c r="F42" s="22" t="s">
        <v>433</v>
      </c>
      <c r="G42" s="23">
        <v>-0.563</v>
      </c>
      <c r="H42" s="21" t="s">
        <v>434</v>
      </c>
      <c r="I42" s="22">
        <v>-0.003</v>
      </c>
      <c r="J42" s="23" t="s">
        <v>435</v>
      </c>
    </row>
    <row r="43" spans="1:10">
      <c r="A43" s="7" t="s">
        <v>289</v>
      </c>
      <c r="B43" s="21">
        <v>0.247</v>
      </c>
      <c r="C43" s="22">
        <v>-0.009</v>
      </c>
      <c r="D43" s="23" t="s">
        <v>436</v>
      </c>
      <c r="E43" s="21" t="s">
        <v>18</v>
      </c>
      <c r="F43" s="22" t="s">
        <v>437</v>
      </c>
      <c r="G43" s="23">
        <v>-0.633</v>
      </c>
      <c r="H43" s="21" t="s">
        <v>438</v>
      </c>
      <c r="I43" s="22">
        <v>-0.007</v>
      </c>
      <c r="J43" s="23" t="s">
        <v>439</v>
      </c>
    </row>
    <row r="44" spans="1:10">
      <c r="A44" s="7" t="s">
        <v>296</v>
      </c>
      <c r="B44" s="21">
        <v>0.232</v>
      </c>
      <c r="C44" s="22">
        <v>-0.025</v>
      </c>
      <c r="D44" s="23" t="s">
        <v>76</v>
      </c>
      <c r="E44" s="21" t="s">
        <v>440</v>
      </c>
      <c r="F44" s="22">
        <v>0.011</v>
      </c>
      <c r="G44" s="23">
        <v>-1.382</v>
      </c>
      <c r="H44" s="21" t="s">
        <v>441</v>
      </c>
      <c r="I44" s="22" t="s">
        <v>442</v>
      </c>
      <c r="J44" s="23" t="s">
        <v>72</v>
      </c>
    </row>
    <row r="45" spans="1:10">
      <c r="A45" s="7" t="s">
        <v>301</v>
      </c>
      <c r="B45" s="21">
        <v>0.223</v>
      </c>
      <c r="C45" s="22">
        <v>0.006</v>
      </c>
      <c r="D45" s="23" t="s">
        <v>443</v>
      </c>
      <c r="E45" s="21" t="s">
        <v>444</v>
      </c>
      <c r="F45" s="22" t="s">
        <v>445</v>
      </c>
      <c r="G45" s="23">
        <v>-0.367</v>
      </c>
      <c r="H45" s="21" t="s">
        <v>446</v>
      </c>
      <c r="I45" s="22" t="s">
        <v>447</v>
      </c>
      <c r="J45" s="23" t="s">
        <v>448</v>
      </c>
    </row>
    <row r="46" spans="1:10">
      <c r="A46" s="7" t="s">
        <v>307</v>
      </c>
      <c r="B46" s="21">
        <v>0.215</v>
      </c>
      <c r="C46" s="22">
        <v>0.003</v>
      </c>
      <c r="D46" s="23" t="s">
        <v>449</v>
      </c>
      <c r="E46" s="21" t="s">
        <v>450</v>
      </c>
      <c r="F46" s="22" t="s">
        <v>451</v>
      </c>
      <c r="G46" s="23">
        <v>-0.447</v>
      </c>
      <c r="H46" s="21" t="s">
        <v>452</v>
      </c>
      <c r="I46" s="22">
        <v>0.009</v>
      </c>
      <c r="J46" s="23" t="s">
        <v>453</v>
      </c>
    </row>
    <row r="47" ht="17.55" spans="1:10">
      <c r="A47" s="9" t="s">
        <v>313</v>
      </c>
      <c r="B47" s="24">
        <v>0.164</v>
      </c>
      <c r="C47" s="25">
        <v>-0.015</v>
      </c>
      <c r="D47" s="26" t="s">
        <v>77</v>
      </c>
      <c r="E47" s="24" t="s">
        <v>454</v>
      </c>
      <c r="F47" s="25" t="s">
        <v>455</v>
      </c>
      <c r="G47" s="26">
        <v>-0.973</v>
      </c>
      <c r="H47" s="24" t="s">
        <v>456</v>
      </c>
      <c r="I47" s="25">
        <v>-0.004</v>
      </c>
      <c r="J47" s="26" t="s">
        <v>73</v>
      </c>
    </row>
    <row r="48" ht="17.55"/>
    <row r="49" ht="17.55" spans="1:10">
      <c r="A49" s="4" t="s">
        <v>10</v>
      </c>
      <c r="B49" s="15" t="s">
        <v>259</v>
      </c>
      <c r="C49" s="16"/>
      <c r="D49" s="17"/>
      <c r="E49" s="15" t="s">
        <v>260</v>
      </c>
      <c r="F49" s="16"/>
      <c r="G49" s="17"/>
      <c r="H49" s="15" t="s">
        <v>261</v>
      </c>
      <c r="I49" s="16"/>
      <c r="J49" s="17"/>
    </row>
    <row r="50" spans="1:10">
      <c r="A50" s="4" t="s">
        <v>262</v>
      </c>
      <c r="B50" s="18" t="s">
        <v>263</v>
      </c>
      <c r="C50" s="19" t="s">
        <v>264</v>
      </c>
      <c r="D50" s="20" t="s">
        <v>265</v>
      </c>
      <c r="E50" s="18" t="s">
        <v>263</v>
      </c>
      <c r="F50" s="19" t="s">
        <v>264</v>
      </c>
      <c r="G50" s="20" t="s">
        <v>265</v>
      </c>
      <c r="H50" s="18" t="s">
        <v>263</v>
      </c>
      <c r="I50" s="19" t="s">
        <v>264</v>
      </c>
      <c r="J50" s="20" t="s">
        <v>265</v>
      </c>
    </row>
    <row r="51" spans="1:10">
      <c r="A51" s="7" t="s">
        <v>266</v>
      </c>
      <c r="B51" s="21">
        <v>0.548</v>
      </c>
      <c r="C51" s="22">
        <v>-0.058</v>
      </c>
      <c r="D51" s="23">
        <v>-1.628</v>
      </c>
      <c r="E51" s="21" t="s">
        <v>457</v>
      </c>
      <c r="F51" s="22" t="s">
        <v>458</v>
      </c>
      <c r="G51" s="23">
        <v>-0.483</v>
      </c>
      <c r="H51" s="21" t="s">
        <v>459</v>
      </c>
      <c r="I51" s="22" t="s">
        <v>460</v>
      </c>
      <c r="J51" s="23" t="s">
        <v>461</v>
      </c>
    </row>
    <row r="52" spans="1:10">
      <c r="A52" s="7" t="s">
        <v>272</v>
      </c>
      <c r="B52" s="21">
        <v>0.573</v>
      </c>
      <c r="C52" s="22">
        <v>-0.07</v>
      </c>
      <c r="D52" s="23">
        <v>-2.151</v>
      </c>
      <c r="E52" s="21" t="s">
        <v>457</v>
      </c>
      <c r="F52" s="22" t="s">
        <v>462</v>
      </c>
      <c r="G52" s="23">
        <v>-0.597</v>
      </c>
      <c r="H52" s="21" t="s">
        <v>463</v>
      </c>
      <c r="I52" s="22" t="s">
        <v>464</v>
      </c>
      <c r="J52" s="23">
        <v>-0.463</v>
      </c>
    </row>
    <row r="53" spans="1:10">
      <c r="A53" s="7" t="s">
        <v>278</v>
      </c>
      <c r="B53" s="21">
        <v>0.605</v>
      </c>
      <c r="C53" s="22">
        <v>-0.171</v>
      </c>
      <c r="D53" s="23">
        <v>-6.087</v>
      </c>
      <c r="E53" s="21" t="s">
        <v>457</v>
      </c>
      <c r="F53" s="22" t="s">
        <v>231</v>
      </c>
      <c r="G53" s="23">
        <v>-1.536</v>
      </c>
      <c r="H53" s="21" t="s">
        <v>459</v>
      </c>
      <c r="I53" s="22" t="s">
        <v>465</v>
      </c>
      <c r="J53" s="23">
        <v>-0.988</v>
      </c>
    </row>
    <row r="54" spans="1:10">
      <c r="A54" s="7" t="s">
        <v>282</v>
      </c>
      <c r="B54" s="21" t="s">
        <v>466</v>
      </c>
      <c r="C54" s="22">
        <v>-0.101</v>
      </c>
      <c r="D54" s="23" t="s">
        <v>467</v>
      </c>
      <c r="E54" s="21" t="s">
        <v>457</v>
      </c>
      <c r="F54" s="22" t="s">
        <v>468</v>
      </c>
      <c r="G54" s="23">
        <v>-0.401</v>
      </c>
      <c r="H54" s="21" t="s">
        <v>469</v>
      </c>
      <c r="I54" s="22" t="s">
        <v>470</v>
      </c>
      <c r="J54" s="23" t="s">
        <v>471</v>
      </c>
    </row>
    <row r="55" spans="1:10">
      <c r="A55" s="7" t="s">
        <v>289</v>
      </c>
      <c r="B55" s="21" t="s">
        <v>472</v>
      </c>
      <c r="C55" s="22">
        <v>-0.117</v>
      </c>
      <c r="D55" s="23" t="s">
        <v>473</v>
      </c>
      <c r="E55" s="21" t="s">
        <v>474</v>
      </c>
      <c r="F55" s="22" t="s">
        <v>281</v>
      </c>
      <c r="G55" s="23">
        <v>-0.383</v>
      </c>
      <c r="H55" s="21" t="s">
        <v>475</v>
      </c>
      <c r="I55" s="22" t="s">
        <v>476</v>
      </c>
      <c r="J55" s="23" t="s">
        <v>477</v>
      </c>
    </row>
    <row r="56" spans="1:10">
      <c r="A56" s="7" t="s">
        <v>296</v>
      </c>
      <c r="B56" s="21" t="s">
        <v>478</v>
      </c>
      <c r="C56" s="22" t="s">
        <v>479</v>
      </c>
      <c r="D56" s="23" t="s">
        <v>82</v>
      </c>
      <c r="E56" s="21" t="s">
        <v>480</v>
      </c>
      <c r="F56" s="22" t="s">
        <v>481</v>
      </c>
      <c r="G56" s="23">
        <v>-0.424</v>
      </c>
      <c r="H56" s="21" t="s">
        <v>482</v>
      </c>
      <c r="I56" s="22" t="s">
        <v>342</v>
      </c>
      <c r="J56" s="23" t="s">
        <v>79</v>
      </c>
    </row>
    <row r="57" spans="1:10">
      <c r="A57" s="7" t="s">
        <v>301</v>
      </c>
      <c r="B57" s="21" t="s">
        <v>483</v>
      </c>
      <c r="C57" s="22">
        <v>-0.013</v>
      </c>
      <c r="D57" s="23" t="s">
        <v>484</v>
      </c>
      <c r="E57" s="21" t="s">
        <v>485</v>
      </c>
      <c r="F57" s="22" t="s">
        <v>486</v>
      </c>
      <c r="G57" s="23">
        <v>-0.361</v>
      </c>
      <c r="H57" s="21">
        <v>-0.012</v>
      </c>
      <c r="I57" s="22">
        <v>-0.017</v>
      </c>
      <c r="J57" s="23" t="s">
        <v>487</v>
      </c>
    </row>
    <row r="58" spans="1:10">
      <c r="A58" s="7" t="s">
        <v>307</v>
      </c>
      <c r="B58" s="21" t="s">
        <v>488</v>
      </c>
      <c r="C58" s="22">
        <v>-0.024</v>
      </c>
      <c r="D58" s="23" t="s">
        <v>489</v>
      </c>
      <c r="E58" s="21" t="s">
        <v>490</v>
      </c>
      <c r="F58" s="22">
        <v>0.025</v>
      </c>
      <c r="G58" s="23">
        <v>-0.415</v>
      </c>
      <c r="H58" s="21">
        <v>-0.019</v>
      </c>
      <c r="I58" s="22" t="s">
        <v>491</v>
      </c>
      <c r="J58" s="23" t="s">
        <v>492</v>
      </c>
    </row>
    <row r="59" ht="17.55" spans="1:10">
      <c r="A59" s="9" t="s">
        <v>313</v>
      </c>
      <c r="B59" s="24" t="s">
        <v>493</v>
      </c>
      <c r="C59" s="25">
        <v>-0.1</v>
      </c>
      <c r="D59" s="26" t="s">
        <v>83</v>
      </c>
      <c r="E59" s="24" t="s">
        <v>494</v>
      </c>
      <c r="F59" s="25">
        <v>-0.007</v>
      </c>
      <c r="G59" s="26">
        <v>-0.784</v>
      </c>
      <c r="H59" s="24">
        <v>-0.036</v>
      </c>
      <c r="I59" s="25" t="s">
        <v>120</v>
      </c>
      <c r="J59" s="26" t="s">
        <v>80</v>
      </c>
    </row>
    <row r="60" ht="17.55"/>
    <row r="61" ht="17.55" spans="1:10">
      <c r="A61" s="4" t="s">
        <v>11</v>
      </c>
      <c r="B61" s="15" t="s">
        <v>259</v>
      </c>
      <c r="C61" s="16"/>
      <c r="D61" s="17"/>
      <c r="E61" s="15" t="s">
        <v>260</v>
      </c>
      <c r="F61" s="16"/>
      <c r="G61" s="17"/>
      <c r="H61" s="15" t="s">
        <v>261</v>
      </c>
      <c r="I61" s="16"/>
      <c r="J61" s="17"/>
    </row>
    <row r="62" spans="1:10">
      <c r="A62" s="4" t="s">
        <v>262</v>
      </c>
      <c r="B62" s="18" t="s">
        <v>263</v>
      </c>
      <c r="C62" s="19" t="s">
        <v>264</v>
      </c>
      <c r="D62" s="20" t="s">
        <v>265</v>
      </c>
      <c r="E62" s="18" t="s">
        <v>263</v>
      </c>
      <c r="F62" s="19" t="s">
        <v>264</v>
      </c>
      <c r="G62" s="20" t="s">
        <v>265</v>
      </c>
      <c r="H62" s="18" t="s">
        <v>263</v>
      </c>
      <c r="I62" s="19" t="s">
        <v>264</v>
      </c>
      <c r="J62" s="20" t="s">
        <v>265</v>
      </c>
    </row>
    <row r="63" spans="1:10">
      <c r="A63" s="7" t="s">
        <v>266</v>
      </c>
      <c r="B63" s="21" t="s">
        <v>495</v>
      </c>
      <c r="C63" s="22">
        <v>0.06</v>
      </c>
      <c r="D63" s="23">
        <v>1.77</v>
      </c>
      <c r="E63" s="21" t="s">
        <v>496</v>
      </c>
      <c r="F63" s="22" t="s">
        <v>497</v>
      </c>
      <c r="G63" s="23">
        <v>-0.083</v>
      </c>
      <c r="H63" s="21" t="s">
        <v>498</v>
      </c>
      <c r="I63" s="22" t="s">
        <v>355</v>
      </c>
      <c r="J63" s="23">
        <v>-0.322</v>
      </c>
    </row>
    <row r="64" spans="1:10">
      <c r="A64" s="7" t="s">
        <v>272</v>
      </c>
      <c r="B64" s="21" t="s">
        <v>499</v>
      </c>
      <c r="C64" s="22">
        <v>0.077</v>
      </c>
      <c r="D64" s="23">
        <v>-2.428</v>
      </c>
      <c r="E64" s="21" t="s">
        <v>500</v>
      </c>
      <c r="F64" s="22" t="s">
        <v>501</v>
      </c>
      <c r="G64" s="23">
        <v>-0.104</v>
      </c>
      <c r="H64" s="21" t="s">
        <v>502</v>
      </c>
      <c r="I64" s="22" t="s">
        <v>503</v>
      </c>
      <c r="J64" s="23">
        <v>-0.454</v>
      </c>
    </row>
    <row r="65" spans="1:10">
      <c r="A65" s="7" t="s">
        <v>278</v>
      </c>
      <c r="B65" s="21" t="s">
        <v>504</v>
      </c>
      <c r="C65" s="22">
        <v>0.239</v>
      </c>
      <c r="D65" s="23">
        <v>-7.783</v>
      </c>
      <c r="E65" s="21" t="s">
        <v>500</v>
      </c>
      <c r="F65" s="22" t="s">
        <v>505</v>
      </c>
      <c r="G65" s="23">
        <v>-0.295</v>
      </c>
      <c r="H65" s="21" t="s">
        <v>363</v>
      </c>
      <c r="I65" s="22" t="s">
        <v>506</v>
      </c>
      <c r="J65" s="23">
        <v>-1.417</v>
      </c>
    </row>
    <row r="66" spans="1:10">
      <c r="A66" s="7" t="s">
        <v>282</v>
      </c>
      <c r="B66" s="21" t="s">
        <v>507</v>
      </c>
      <c r="C66" s="22">
        <v>-0.02</v>
      </c>
      <c r="D66" s="23" t="s">
        <v>508</v>
      </c>
      <c r="E66" s="21" t="s">
        <v>509</v>
      </c>
      <c r="F66" s="22">
        <v>0.02</v>
      </c>
      <c r="G66" s="23">
        <v>-0.212</v>
      </c>
      <c r="H66" s="21" t="s">
        <v>510</v>
      </c>
      <c r="I66" s="22" t="s">
        <v>511</v>
      </c>
      <c r="J66" s="23" t="s">
        <v>512</v>
      </c>
    </row>
    <row r="67" spans="1:10">
      <c r="A67" s="7" t="s">
        <v>289</v>
      </c>
      <c r="B67" s="21" t="s">
        <v>513</v>
      </c>
      <c r="C67" s="22">
        <v>-0.022</v>
      </c>
      <c r="D67" s="23" t="s">
        <v>514</v>
      </c>
      <c r="E67" s="21" t="s">
        <v>509</v>
      </c>
      <c r="F67" s="22">
        <v>0.006</v>
      </c>
      <c r="G67" s="23">
        <v>-0.219</v>
      </c>
      <c r="H67" s="21" t="s">
        <v>515</v>
      </c>
      <c r="I67" s="22" t="s">
        <v>516</v>
      </c>
      <c r="J67" s="23" t="s">
        <v>517</v>
      </c>
    </row>
    <row r="68" spans="1:10">
      <c r="A68" s="7" t="s">
        <v>296</v>
      </c>
      <c r="B68" s="21" t="s">
        <v>518</v>
      </c>
      <c r="C68" s="22">
        <v>0.023</v>
      </c>
      <c r="D68" s="23" t="s">
        <v>89</v>
      </c>
      <c r="E68" s="21" t="s">
        <v>509</v>
      </c>
      <c r="F68" s="22">
        <v>-0.019</v>
      </c>
      <c r="G68" s="23">
        <v>-0.425</v>
      </c>
      <c r="H68" s="21" t="s">
        <v>375</v>
      </c>
      <c r="I68" s="22" t="s">
        <v>381</v>
      </c>
      <c r="J68" s="23" t="s">
        <v>86</v>
      </c>
    </row>
    <row r="69" spans="1:10">
      <c r="A69" s="7" t="s">
        <v>301</v>
      </c>
      <c r="B69" s="21" t="s">
        <v>519</v>
      </c>
      <c r="C69" s="22">
        <v>-0.024</v>
      </c>
      <c r="D69" s="23" t="s">
        <v>520</v>
      </c>
      <c r="E69" s="21" t="s">
        <v>521</v>
      </c>
      <c r="F69" s="22" t="s">
        <v>522</v>
      </c>
      <c r="G69" s="23">
        <v>-0.2</v>
      </c>
      <c r="H69" s="21" t="s">
        <v>523</v>
      </c>
      <c r="I69" s="22">
        <v>0.021</v>
      </c>
      <c r="J69" s="23" t="s">
        <v>524</v>
      </c>
    </row>
    <row r="70" spans="1:10">
      <c r="A70" s="7" t="s">
        <v>307</v>
      </c>
      <c r="B70" s="21" t="s">
        <v>525</v>
      </c>
      <c r="C70" s="22">
        <v>-0.024</v>
      </c>
      <c r="D70" s="23" t="s">
        <v>526</v>
      </c>
      <c r="E70" s="21" t="s">
        <v>509</v>
      </c>
      <c r="F70" s="22" t="s">
        <v>527</v>
      </c>
      <c r="G70" s="23">
        <v>-0.243</v>
      </c>
      <c r="H70" s="21" t="s">
        <v>528</v>
      </c>
      <c r="I70" s="22">
        <v>0.011</v>
      </c>
      <c r="J70" s="23" t="s">
        <v>529</v>
      </c>
    </row>
    <row r="71" ht="17.55" spans="1:10">
      <c r="A71" s="9" t="s">
        <v>313</v>
      </c>
      <c r="B71" s="24" t="s">
        <v>530</v>
      </c>
      <c r="C71" s="25">
        <v>-0.085</v>
      </c>
      <c r="D71" s="26" t="s">
        <v>90</v>
      </c>
      <c r="E71" s="24" t="s">
        <v>521</v>
      </c>
      <c r="F71" s="25">
        <v>0.06</v>
      </c>
      <c r="G71" s="26">
        <v>-0.535</v>
      </c>
      <c r="H71" s="24" t="s">
        <v>531</v>
      </c>
      <c r="I71" s="25">
        <v>-0.056</v>
      </c>
      <c r="J71" s="26" t="s">
        <v>87</v>
      </c>
    </row>
  </sheetData>
  <mergeCells count="18">
    <mergeCell ref="B1:D1"/>
    <mergeCell ref="E1:G1"/>
    <mergeCell ref="H1:J1"/>
    <mergeCell ref="B13:D13"/>
    <mergeCell ref="E13:G13"/>
    <mergeCell ref="H13:J13"/>
    <mergeCell ref="B25:D25"/>
    <mergeCell ref="E25:G25"/>
    <mergeCell ref="H25:J25"/>
    <mergeCell ref="B37:D37"/>
    <mergeCell ref="E37:G37"/>
    <mergeCell ref="H37:J37"/>
    <mergeCell ref="B49:D49"/>
    <mergeCell ref="E49:G49"/>
    <mergeCell ref="H49:J49"/>
    <mergeCell ref="B61:D61"/>
    <mergeCell ref="E61:G61"/>
    <mergeCell ref="H61:J6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8" zoomScaleNormal="138" workbookViewId="0">
      <selection activeCell="C5" sqref="C5"/>
    </sheetView>
  </sheetViews>
  <sheetFormatPr defaultColWidth="9.23076923076923" defaultRowHeight="16.8" outlineLevelCol="5"/>
  <cols>
    <col min="1" max="1" width="23.5384615384615" customWidth="1"/>
    <col min="3" max="3" width="14.8461538461538" customWidth="1"/>
    <col min="4" max="4" width="10.3846153846154" customWidth="1"/>
    <col min="5" max="5" width="10.7692307692308" customWidth="1"/>
    <col min="6" max="6" width="13.2307692307692" customWidth="1"/>
  </cols>
  <sheetData>
    <row r="1" ht="17.55" spans="1:1">
      <c r="A1" s="4"/>
    </row>
    <row r="2" spans="1:6">
      <c r="A2" s="4" t="s">
        <v>7</v>
      </c>
      <c r="B2" s="5" t="s">
        <v>94</v>
      </c>
      <c r="C2" s="6" t="s">
        <v>95</v>
      </c>
      <c r="D2" s="6" t="s">
        <v>259</v>
      </c>
      <c r="E2" s="6" t="s">
        <v>261</v>
      </c>
      <c r="F2" s="12" t="s">
        <v>260</v>
      </c>
    </row>
    <row r="3" spans="1:6">
      <c r="A3" s="7" t="s">
        <v>266</v>
      </c>
      <c r="B3" s="8" t="s">
        <v>532</v>
      </c>
      <c r="C3" s="1" t="s">
        <v>533</v>
      </c>
      <c r="D3" s="1">
        <v>0.08</v>
      </c>
      <c r="E3" s="1">
        <v>0.17</v>
      </c>
      <c r="F3" s="13">
        <v>-0.031</v>
      </c>
    </row>
    <row r="4" spans="1:6">
      <c r="A4" s="7" t="s">
        <v>272</v>
      </c>
      <c r="B4" s="8" t="s">
        <v>534</v>
      </c>
      <c r="C4" s="1" t="s">
        <v>535</v>
      </c>
      <c r="D4" s="1">
        <v>0.061</v>
      </c>
      <c r="E4" s="1">
        <v>0.195</v>
      </c>
      <c r="F4" s="13">
        <v>-0.037</v>
      </c>
    </row>
    <row r="5" spans="1:6">
      <c r="A5" s="7" t="s">
        <v>278</v>
      </c>
      <c r="B5" s="8" t="s">
        <v>96</v>
      </c>
      <c r="C5" s="1" t="s">
        <v>100</v>
      </c>
      <c r="D5" s="1">
        <v>-0.007</v>
      </c>
      <c r="E5" s="1">
        <v>0.429</v>
      </c>
      <c r="F5" s="13">
        <v>-0.068</v>
      </c>
    </row>
    <row r="6" spans="1:6">
      <c r="A6" s="7" t="s">
        <v>282</v>
      </c>
      <c r="B6" s="8" t="s">
        <v>536</v>
      </c>
      <c r="C6" s="1" t="s">
        <v>468</v>
      </c>
      <c r="D6" s="1">
        <v>-0.672</v>
      </c>
      <c r="E6" s="1">
        <v>-0.11</v>
      </c>
      <c r="F6" s="13" t="s">
        <v>537</v>
      </c>
    </row>
    <row r="7" spans="1:6">
      <c r="A7" s="7" t="s">
        <v>289</v>
      </c>
      <c r="B7" s="8" t="s">
        <v>66</v>
      </c>
      <c r="C7" s="1" t="s">
        <v>538</v>
      </c>
      <c r="D7" s="1">
        <v>-0.65</v>
      </c>
      <c r="E7" s="1">
        <v>-0.09</v>
      </c>
      <c r="F7" s="13">
        <v>-0.181</v>
      </c>
    </row>
    <row r="8" spans="1:6">
      <c r="A8" s="7" t="s">
        <v>296</v>
      </c>
      <c r="B8" s="8" t="s">
        <v>97</v>
      </c>
      <c r="C8" s="1" t="s">
        <v>101</v>
      </c>
      <c r="D8" s="1">
        <v>-1.369</v>
      </c>
      <c r="E8" s="1">
        <v>-0.279</v>
      </c>
      <c r="F8" s="13">
        <v>-0.308</v>
      </c>
    </row>
    <row r="9" spans="1:6">
      <c r="A9" s="7" t="s">
        <v>301</v>
      </c>
      <c r="B9" s="8" t="s">
        <v>539</v>
      </c>
      <c r="C9" s="1" t="s">
        <v>298</v>
      </c>
      <c r="D9" s="1" t="s">
        <v>540</v>
      </c>
      <c r="E9" s="1">
        <v>-0.35</v>
      </c>
      <c r="F9" s="13" t="s">
        <v>541</v>
      </c>
    </row>
    <row r="10" spans="1:6">
      <c r="A10" s="7" t="s">
        <v>307</v>
      </c>
      <c r="B10" s="8" t="s">
        <v>542</v>
      </c>
      <c r="C10" s="1" t="s">
        <v>158</v>
      </c>
      <c r="D10" s="1" t="s">
        <v>543</v>
      </c>
      <c r="E10" s="1">
        <v>-0.403</v>
      </c>
      <c r="F10" s="13" t="s">
        <v>544</v>
      </c>
    </row>
    <row r="11" ht="17.55" spans="1:6">
      <c r="A11" s="9" t="s">
        <v>313</v>
      </c>
      <c r="B11" s="10" t="s">
        <v>98</v>
      </c>
      <c r="C11" s="11" t="s">
        <v>102</v>
      </c>
      <c r="D11" s="11" t="s">
        <v>104</v>
      </c>
      <c r="E11" s="11">
        <v>-0.818</v>
      </c>
      <c r="F11" s="14" t="s">
        <v>105</v>
      </c>
    </row>
    <row r="12" ht="17.55"/>
    <row r="13" spans="1:6">
      <c r="A13" s="4" t="s">
        <v>8</v>
      </c>
      <c r="B13" s="5" t="s">
        <v>94</v>
      </c>
      <c r="C13" s="6" t="s">
        <v>95</v>
      </c>
      <c r="D13" s="6" t="s">
        <v>259</v>
      </c>
      <c r="E13" s="6" t="s">
        <v>261</v>
      </c>
      <c r="F13" s="12" t="s">
        <v>260</v>
      </c>
    </row>
    <row r="14" spans="1:6">
      <c r="A14" s="7" t="s">
        <v>266</v>
      </c>
      <c r="B14" s="8">
        <v>-0.192</v>
      </c>
      <c r="C14" s="1" t="s">
        <v>545</v>
      </c>
      <c r="D14" s="1">
        <v>0.013</v>
      </c>
      <c r="E14" s="1">
        <v>0.1</v>
      </c>
      <c r="F14" s="13">
        <v>-0.016</v>
      </c>
    </row>
    <row r="15" spans="1:6">
      <c r="A15" s="7" t="s">
        <v>272</v>
      </c>
      <c r="B15" s="8">
        <v>-0.243</v>
      </c>
      <c r="C15" s="1" t="s">
        <v>287</v>
      </c>
      <c r="D15" s="1">
        <v>-0.01</v>
      </c>
      <c r="E15" s="1">
        <v>0.115</v>
      </c>
      <c r="F15" s="13">
        <v>-0.019</v>
      </c>
    </row>
    <row r="16" spans="1:6">
      <c r="A16" s="7" t="s">
        <v>278</v>
      </c>
      <c r="B16" s="8">
        <v>-0.629</v>
      </c>
      <c r="C16" s="1" t="s">
        <v>109</v>
      </c>
      <c r="D16" s="1">
        <v>-0.072</v>
      </c>
      <c r="E16" s="1">
        <v>0.265</v>
      </c>
      <c r="F16" s="13">
        <v>-0.024</v>
      </c>
    </row>
    <row r="17" spans="1:6">
      <c r="A17" s="7" t="s">
        <v>282</v>
      </c>
      <c r="B17" s="8" t="s">
        <v>454</v>
      </c>
      <c r="C17" s="1" t="s">
        <v>109</v>
      </c>
      <c r="D17" s="1" t="s">
        <v>546</v>
      </c>
      <c r="E17" s="1">
        <v>-0.098</v>
      </c>
      <c r="F17" s="13">
        <v>-0.149</v>
      </c>
    </row>
    <row r="18" spans="1:6">
      <c r="A18" s="7" t="s">
        <v>289</v>
      </c>
      <c r="B18" s="8" t="s">
        <v>428</v>
      </c>
      <c r="C18" s="1" t="s">
        <v>109</v>
      </c>
      <c r="D18" s="1" t="s">
        <v>547</v>
      </c>
      <c r="E18" s="1">
        <v>-0.081</v>
      </c>
      <c r="F18" s="13">
        <v>-0.15</v>
      </c>
    </row>
    <row r="19" spans="1:6">
      <c r="A19" s="7" t="s">
        <v>296</v>
      </c>
      <c r="B19" s="8" t="s">
        <v>106</v>
      </c>
      <c r="C19" s="1" t="s">
        <v>110</v>
      </c>
      <c r="D19" s="1" t="s">
        <v>113</v>
      </c>
      <c r="E19" s="1">
        <v>-0.199</v>
      </c>
      <c r="F19" s="13">
        <v>-0.254</v>
      </c>
    </row>
    <row r="20" spans="1:6">
      <c r="A20" s="7" t="s">
        <v>301</v>
      </c>
      <c r="B20" s="8" t="s">
        <v>548</v>
      </c>
      <c r="C20" s="1" t="s">
        <v>549</v>
      </c>
      <c r="D20" s="1" t="s">
        <v>550</v>
      </c>
      <c r="E20" s="1">
        <v>-0.26</v>
      </c>
      <c r="F20" s="13" t="s">
        <v>551</v>
      </c>
    </row>
    <row r="21" spans="1:6">
      <c r="A21" s="7" t="s">
        <v>307</v>
      </c>
      <c r="B21" s="8" t="s">
        <v>552</v>
      </c>
      <c r="C21" s="1" t="s">
        <v>553</v>
      </c>
      <c r="D21" s="1" t="s">
        <v>554</v>
      </c>
      <c r="E21" s="1">
        <v>-0.292</v>
      </c>
      <c r="F21" s="13" t="s">
        <v>555</v>
      </c>
    </row>
    <row r="22" ht="17.55" spans="1:6">
      <c r="A22" s="9" t="s">
        <v>313</v>
      </c>
      <c r="B22" s="10" t="s">
        <v>107</v>
      </c>
      <c r="C22" s="11" t="s">
        <v>111</v>
      </c>
      <c r="D22" s="11" t="s">
        <v>114</v>
      </c>
      <c r="E22" s="11">
        <v>-0.539</v>
      </c>
      <c r="F22" s="14" t="s">
        <v>115</v>
      </c>
    </row>
    <row r="23" ht="17.55"/>
    <row r="24" spans="1:6">
      <c r="A24" s="4" t="s">
        <v>9</v>
      </c>
      <c r="B24" s="5" t="s">
        <v>94</v>
      </c>
      <c r="C24" s="6" t="s">
        <v>95</v>
      </c>
      <c r="D24" s="6" t="s">
        <v>259</v>
      </c>
      <c r="E24" s="6" t="s">
        <v>261</v>
      </c>
      <c r="F24" s="12" t="s">
        <v>260</v>
      </c>
    </row>
    <row r="25" spans="1:6">
      <c r="A25" s="7" t="s">
        <v>266</v>
      </c>
      <c r="B25" s="8">
        <v>-0.178</v>
      </c>
      <c r="C25" s="1" t="s">
        <v>556</v>
      </c>
      <c r="D25" s="1">
        <v>-0.19</v>
      </c>
      <c r="E25" s="1">
        <v>-0.001</v>
      </c>
      <c r="F25" s="13">
        <v>-0.08</v>
      </c>
    </row>
    <row r="26" spans="1:6">
      <c r="A26" s="7" t="s">
        <v>272</v>
      </c>
      <c r="B26" s="8">
        <v>-0.221</v>
      </c>
      <c r="C26" s="1" t="s">
        <v>343</v>
      </c>
      <c r="D26" s="1">
        <v>-0.28</v>
      </c>
      <c r="E26" s="1">
        <v>-0.03</v>
      </c>
      <c r="F26" s="13">
        <v>-0.102</v>
      </c>
    </row>
    <row r="27" spans="1:6">
      <c r="A27" s="7" t="s">
        <v>278</v>
      </c>
      <c r="B27" s="8">
        <v>-0.545</v>
      </c>
      <c r="C27" s="1" t="s">
        <v>119</v>
      </c>
      <c r="D27" s="1">
        <v>-0.946</v>
      </c>
      <c r="E27" s="1">
        <v>-0.239</v>
      </c>
      <c r="F27" s="13">
        <v>-0.27</v>
      </c>
    </row>
    <row r="28" spans="1:6">
      <c r="A28" s="7" t="s">
        <v>282</v>
      </c>
      <c r="B28" s="8" t="s">
        <v>557</v>
      </c>
      <c r="C28" s="1" t="s">
        <v>558</v>
      </c>
      <c r="D28" s="1" t="s">
        <v>559</v>
      </c>
      <c r="E28" s="1">
        <v>-0.544</v>
      </c>
      <c r="F28" s="13" t="s">
        <v>560</v>
      </c>
    </row>
    <row r="29" spans="1:6">
      <c r="A29" s="7" t="s">
        <v>289</v>
      </c>
      <c r="B29" s="8" t="s">
        <v>561</v>
      </c>
      <c r="C29" s="1" t="s">
        <v>549</v>
      </c>
      <c r="D29" s="1" t="s">
        <v>562</v>
      </c>
      <c r="E29" s="1">
        <v>-0.545</v>
      </c>
      <c r="F29" s="13" t="s">
        <v>563</v>
      </c>
    </row>
    <row r="30" spans="1:6">
      <c r="A30" s="7" t="s">
        <v>296</v>
      </c>
      <c r="B30" s="8" t="s">
        <v>116</v>
      </c>
      <c r="C30" s="1" t="s">
        <v>120</v>
      </c>
      <c r="D30" s="1" t="s">
        <v>124</v>
      </c>
      <c r="E30" s="1">
        <v>-1.177</v>
      </c>
      <c r="F30" s="13" t="s">
        <v>126</v>
      </c>
    </row>
    <row r="31" spans="1:6">
      <c r="A31" s="7" t="s">
        <v>301</v>
      </c>
      <c r="B31" s="8" t="s">
        <v>500</v>
      </c>
      <c r="C31" s="1" t="s">
        <v>564</v>
      </c>
      <c r="D31" s="1" t="s">
        <v>565</v>
      </c>
      <c r="E31" s="1" t="s">
        <v>566</v>
      </c>
      <c r="F31" s="13" t="s">
        <v>567</v>
      </c>
    </row>
    <row r="32" spans="1:6">
      <c r="A32" s="7" t="s">
        <v>307</v>
      </c>
      <c r="B32" s="8" t="s">
        <v>568</v>
      </c>
      <c r="C32" s="1" t="s">
        <v>158</v>
      </c>
      <c r="D32" s="1" t="s">
        <v>569</v>
      </c>
      <c r="E32" s="1" t="s">
        <v>570</v>
      </c>
      <c r="F32" s="13" t="s">
        <v>536</v>
      </c>
    </row>
    <row r="33" ht="17.55" spans="1:6">
      <c r="A33" s="9" t="s">
        <v>313</v>
      </c>
      <c r="B33" s="10" t="s">
        <v>117</v>
      </c>
      <c r="C33" s="11" t="s">
        <v>121</v>
      </c>
      <c r="D33" s="11" t="s">
        <v>125</v>
      </c>
      <c r="E33" s="11" t="s">
        <v>123</v>
      </c>
      <c r="F33" s="14" t="s">
        <v>127</v>
      </c>
    </row>
    <row r="34" ht="17.55"/>
    <row r="35" spans="1:6">
      <c r="A35" s="4" t="s">
        <v>25</v>
      </c>
      <c r="B35" s="5" t="s">
        <v>94</v>
      </c>
      <c r="C35" s="6" t="s">
        <v>95</v>
      </c>
      <c r="D35" s="6" t="s">
        <v>259</v>
      </c>
      <c r="E35" s="6" t="s">
        <v>261</v>
      </c>
      <c r="F35" s="12" t="s">
        <v>260</v>
      </c>
    </row>
    <row r="36" spans="1:6">
      <c r="A36" s="7" t="s">
        <v>266</v>
      </c>
      <c r="B36" s="8" t="s">
        <v>571</v>
      </c>
      <c r="C36" s="1">
        <v>-0.112</v>
      </c>
      <c r="D36" s="1">
        <v>-0.411</v>
      </c>
      <c r="E36" s="1">
        <v>-0.166</v>
      </c>
      <c r="F36" s="13" t="s">
        <v>572</v>
      </c>
    </row>
    <row r="37" spans="1:6">
      <c r="A37" s="7" t="s">
        <v>272</v>
      </c>
      <c r="B37" s="8" t="s">
        <v>573</v>
      </c>
      <c r="C37" s="1">
        <v>-0.116</v>
      </c>
      <c r="D37" s="1">
        <v>-0.567</v>
      </c>
      <c r="E37" s="1">
        <v>-0.23</v>
      </c>
      <c r="F37" s="13" t="s">
        <v>574</v>
      </c>
    </row>
    <row r="38" spans="1:6">
      <c r="A38" s="7" t="s">
        <v>278</v>
      </c>
      <c r="B38" s="8" t="s">
        <v>128</v>
      </c>
      <c r="C38" s="1">
        <v>-0.192</v>
      </c>
      <c r="D38" s="1">
        <v>-1.805</v>
      </c>
      <c r="E38" s="1">
        <v>-0.743</v>
      </c>
      <c r="F38" s="13" t="s">
        <v>18</v>
      </c>
    </row>
    <row r="39" spans="1:6">
      <c r="A39" s="7" t="s">
        <v>282</v>
      </c>
      <c r="B39" s="8" t="s">
        <v>575</v>
      </c>
      <c r="C39" s="1" t="s">
        <v>576</v>
      </c>
      <c r="D39" s="1" t="s">
        <v>577</v>
      </c>
      <c r="E39" s="1" t="s">
        <v>578</v>
      </c>
      <c r="F39" s="13" t="s">
        <v>579</v>
      </c>
    </row>
    <row r="40" spans="1:6">
      <c r="A40" s="7" t="s">
        <v>289</v>
      </c>
      <c r="B40" s="8" t="s">
        <v>580</v>
      </c>
      <c r="C40" s="1" t="s">
        <v>581</v>
      </c>
      <c r="D40" s="1" t="s">
        <v>582</v>
      </c>
      <c r="E40" s="1" t="s">
        <v>583</v>
      </c>
      <c r="F40" s="13" t="s">
        <v>330</v>
      </c>
    </row>
    <row r="41" spans="1:6">
      <c r="A41" s="7" t="s">
        <v>296</v>
      </c>
      <c r="B41" s="8" t="s">
        <v>129</v>
      </c>
      <c r="C41" s="1" t="s">
        <v>132</v>
      </c>
      <c r="D41" s="1" t="s">
        <v>137</v>
      </c>
      <c r="E41" s="1" t="s">
        <v>135</v>
      </c>
      <c r="F41" s="13" t="s">
        <v>139</v>
      </c>
    </row>
    <row r="42" spans="1:6">
      <c r="A42" s="7" t="s">
        <v>301</v>
      </c>
      <c r="B42" s="8" t="s">
        <v>584</v>
      </c>
      <c r="C42" s="1" t="s">
        <v>585</v>
      </c>
      <c r="D42" s="1" t="s">
        <v>586</v>
      </c>
      <c r="E42" s="1" t="s">
        <v>587</v>
      </c>
      <c r="F42" s="13" t="s">
        <v>257</v>
      </c>
    </row>
    <row r="43" spans="1:6">
      <c r="A43" s="7" t="s">
        <v>307</v>
      </c>
      <c r="B43" s="8" t="s">
        <v>588</v>
      </c>
      <c r="C43" s="1" t="s">
        <v>589</v>
      </c>
      <c r="D43" s="1" t="s">
        <v>590</v>
      </c>
      <c r="E43" s="1" t="s">
        <v>591</v>
      </c>
      <c r="F43" s="13" t="s">
        <v>255</v>
      </c>
    </row>
    <row r="44" ht="17.55" spans="1:6">
      <c r="A44" s="9" t="s">
        <v>313</v>
      </c>
      <c r="B44" s="10" t="s">
        <v>130</v>
      </c>
      <c r="C44" s="11" t="s">
        <v>133</v>
      </c>
      <c r="D44" s="11" t="s">
        <v>138</v>
      </c>
      <c r="E44" s="11" t="s">
        <v>136</v>
      </c>
      <c r="F44" s="14" t="s">
        <v>140</v>
      </c>
    </row>
    <row r="45" ht="17.55"/>
    <row r="46" spans="1:6">
      <c r="A46" s="4" t="s">
        <v>10</v>
      </c>
      <c r="B46" s="5" t="s">
        <v>94</v>
      </c>
      <c r="C46" s="6" t="s">
        <v>95</v>
      </c>
      <c r="D46" s="6" t="s">
        <v>259</v>
      </c>
      <c r="E46" s="6" t="s">
        <v>261</v>
      </c>
      <c r="F46" s="12" t="s">
        <v>260</v>
      </c>
    </row>
    <row r="47" spans="1:6">
      <c r="A47" s="7" t="s">
        <v>266</v>
      </c>
      <c r="B47" s="8" t="s">
        <v>592</v>
      </c>
      <c r="C47" s="1" t="s">
        <v>593</v>
      </c>
      <c r="D47" s="1">
        <v>-0.637</v>
      </c>
      <c r="E47" s="1">
        <v>-0.186</v>
      </c>
      <c r="F47" s="13">
        <v>-0.056</v>
      </c>
    </row>
    <row r="48" spans="1:6">
      <c r="A48" s="7" t="s">
        <v>272</v>
      </c>
      <c r="B48" s="8" t="s">
        <v>390</v>
      </c>
      <c r="C48" s="1" t="s">
        <v>594</v>
      </c>
      <c r="D48" s="1">
        <v>-0.878</v>
      </c>
      <c r="E48" s="1">
        <v>-0.264</v>
      </c>
      <c r="F48" s="13">
        <v>-0.07</v>
      </c>
    </row>
    <row r="49" spans="1:6">
      <c r="A49" s="7" t="s">
        <v>278</v>
      </c>
      <c r="B49" s="8" t="s">
        <v>141</v>
      </c>
      <c r="C49" s="1" t="s">
        <v>145</v>
      </c>
      <c r="D49" s="1">
        <v>-2.781</v>
      </c>
      <c r="E49" s="1">
        <v>-0.876</v>
      </c>
      <c r="F49" s="13">
        <v>-0.182</v>
      </c>
    </row>
    <row r="50" spans="1:6">
      <c r="A50" s="7" t="s">
        <v>282</v>
      </c>
      <c r="B50" s="8" t="s">
        <v>595</v>
      </c>
      <c r="C50" s="1" t="s">
        <v>158</v>
      </c>
      <c r="D50" s="1" t="s">
        <v>596</v>
      </c>
      <c r="E50" s="1" t="s">
        <v>597</v>
      </c>
      <c r="F50" s="13" t="s">
        <v>110</v>
      </c>
    </row>
    <row r="51" spans="1:6">
      <c r="A51" s="7" t="s">
        <v>289</v>
      </c>
      <c r="B51" s="8" t="s">
        <v>502</v>
      </c>
      <c r="C51" s="1" t="s">
        <v>158</v>
      </c>
      <c r="D51" s="1" t="s">
        <v>598</v>
      </c>
      <c r="E51" s="1" t="s">
        <v>599</v>
      </c>
      <c r="F51" s="13" t="s">
        <v>411</v>
      </c>
    </row>
    <row r="52" spans="1:6">
      <c r="A52" s="7" t="s">
        <v>296</v>
      </c>
      <c r="B52" s="8" t="s">
        <v>142</v>
      </c>
      <c r="C52" s="1" t="s">
        <v>146</v>
      </c>
      <c r="D52" s="1" t="s">
        <v>151</v>
      </c>
      <c r="E52" s="1" t="s">
        <v>149</v>
      </c>
      <c r="F52" s="13" t="s">
        <v>153</v>
      </c>
    </row>
    <row r="53" spans="1:6">
      <c r="A53" s="7" t="s">
        <v>301</v>
      </c>
      <c r="B53" s="8" t="s">
        <v>46</v>
      </c>
      <c r="C53" s="1" t="s">
        <v>600</v>
      </c>
      <c r="D53" s="1" t="s">
        <v>601</v>
      </c>
      <c r="E53" s="1" t="s">
        <v>602</v>
      </c>
      <c r="F53" s="13" t="s">
        <v>411</v>
      </c>
    </row>
    <row r="54" spans="1:6">
      <c r="A54" s="7" t="s">
        <v>307</v>
      </c>
      <c r="B54" s="8" t="s">
        <v>603</v>
      </c>
      <c r="C54" s="1" t="s">
        <v>604</v>
      </c>
      <c r="D54" s="1" t="s">
        <v>605</v>
      </c>
      <c r="E54" s="1" t="s">
        <v>606</v>
      </c>
      <c r="F54" s="13" t="s">
        <v>607</v>
      </c>
    </row>
    <row r="55" ht="17.55" spans="1:6">
      <c r="A55" s="9" t="s">
        <v>313</v>
      </c>
      <c r="B55" s="10" t="s">
        <v>143</v>
      </c>
      <c r="C55" s="11" t="s">
        <v>147</v>
      </c>
      <c r="D55" s="11" t="s">
        <v>152</v>
      </c>
      <c r="E55" s="11" t="s">
        <v>150</v>
      </c>
      <c r="F55" s="14" t="s">
        <v>154</v>
      </c>
    </row>
    <row r="56" ht="17.55"/>
    <row r="57" spans="1:6">
      <c r="A57" s="4" t="s">
        <v>11</v>
      </c>
      <c r="B57" s="5" t="s">
        <v>94</v>
      </c>
      <c r="C57" s="6" t="s">
        <v>95</v>
      </c>
      <c r="D57" s="6" t="s">
        <v>259</v>
      </c>
      <c r="E57" s="6" t="s">
        <v>261</v>
      </c>
      <c r="F57" s="12" t="s">
        <v>260</v>
      </c>
    </row>
    <row r="58" spans="1:6">
      <c r="A58" s="7" t="s">
        <v>266</v>
      </c>
      <c r="B58" s="8" t="s">
        <v>608</v>
      </c>
      <c r="C58" s="1">
        <v>-0.009</v>
      </c>
      <c r="D58" s="1">
        <v>-0.324</v>
      </c>
      <c r="E58" s="1">
        <v>0.17</v>
      </c>
      <c r="F58" s="13">
        <v>-0.021</v>
      </c>
    </row>
    <row r="59" spans="1:6">
      <c r="A59" s="7" t="s">
        <v>272</v>
      </c>
      <c r="B59" s="8" t="s">
        <v>609</v>
      </c>
      <c r="C59" s="1">
        <v>-0.011</v>
      </c>
      <c r="D59" s="1">
        <v>-0.477</v>
      </c>
      <c r="E59" s="1">
        <v>0.194</v>
      </c>
      <c r="F59" s="13">
        <v>-0.025</v>
      </c>
    </row>
    <row r="60" spans="1:6">
      <c r="A60" s="7" t="s">
        <v>278</v>
      </c>
      <c r="B60" s="8" t="s">
        <v>155</v>
      </c>
      <c r="C60" s="1">
        <v>-0.027</v>
      </c>
      <c r="D60" s="1">
        <v>-1.696</v>
      </c>
      <c r="E60" s="1">
        <v>0.409</v>
      </c>
      <c r="F60" s="13">
        <v>-0.068</v>
      </c>
    </row>
    <row r="61" spans="1:6">
      <c r="A61" s="7" t="s">
        <v>282</v>
      </c>
      <c r="B61" s="8" t="s">
        <v>541</v>
      </c>
      <c r="C61" s="1" t="s">
        <v>610</v>
      </c>
      <c r="D61" s="1">
        <v>-1.177</v>
      </c>
      <c r="E61" s="1">
        <v>-0.064</v>
      </c>
      <c r="F61" s="13">
        <v>-0.07</v>
      </c>
    </row>
    <row r="62" spans="1:6">
      <c r="A62" s="7" t="s">
        <v>289</v>
      </c>
      <c r="B62" s="8" t="s">
        <v>611</v>
      </c>
      <c r="C62" s="1" t="s">
        <v>612</v>
      </c>
      <c r="D62" s="1">
        <v>-1.226</v>
      </c>
      <c r="E62" s="1">
        <v>-0.065</v>
      </c>
      <c r="F62" s="13">
        <v>-0.078</v>
      </c>
    </row>
    <row r="63" spans="1:6">
      <c r="A63" s="7" t="s">
        <v>296</v>
      </c>
      <c r="B63" s="8" t="s">
        <v>156</v>
      </c>
      <c r="C63" s="1" t="s">
        <v>159</v>
      </c>
      <c r="D63" s="1">
        <v>-2.538</v>
      </c>
      <c r="E63" s="1">
        <v>-0.197</v>
      </c>
      <c r="F63" s="13">
        <v>-0.157</v>
      </c>
    </row>
    <row r="64" spans="1:6">
      <c r="A64" s="7" t="s">
        <v>301</v>
      </c>
      <c r="B64" s="8" t="s">
        <v>613</v>
      </c>
      <c r="C64" s="1" t="s">
        <v>614</v>
      </c>
      <c r="D64" s="1">
        <v>-1.356</v>
      </c>
      <c r="E64" s="1">
        <v>-0.126</v>
      </c>
      <c r="F64" s="13">
        <v>-0.002</v>
      </c>
    </row>
    <row r="65" spans="1:6">
      <c r="A65" s="7" t="s">
        <v>307</v>
      </c>
      <c r="B65" s="8" t="s">
        <v>615</v>
      </c>
      <c r="C65" s="1" t="s">
        <v>290</v>
      </c>
      <c r="D65" s="1">
        <v>-1.609</v>
      </c>
      <c r="E65" s="1">
        <v>-0.142</v>
      </c>
      <c r="F65" s="13">
        <v>-0.002</v>
      </c>
    </row>
    <row r="66" ht="17.55" spans="1:6">
      <c r="A66" s="9" t="s">
        <v>313</v>
      </c>
      <c r="B66" s="10" t="s">
        <v>157</v>
      </c>
      <c r="C66" s="11" t="s">
        <v>160</v>
      </c>
      <c r="D66" s="11">
        <v>-3.694</v>
      </c>
      <c r="E66" s="11">
        <v>-0.368</v>
      </c>
      <c r="F66" s="14">
        <v>0.014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zoomScale="126" zoomScaleNormal="126" workbookViewId="0">
      <selection activeCell="F14" sqref="F14:M14"/>
    </sheetView>
  </sheetViews>
  <sheetFormatPr defaultColWidth="9.23076923076923" defaultRowHeight="16.8"/>
  <cols>
    <col min="1" max="1" width="24.3076923076923" customWidth="1"/>
    <col min="2" max="2" width="9.61538461538461" style="1" customWidth="1"/>
    <col min="3" max="3" width="15.3846153846154" style="1" customWidth="1"/>
    <col min="4" max="4" width="9.61538461538461" style="1" customWidth="1"/>
    <col min="5" max="5" width="15.3846153846154" style="1" customWidth="1"/>
    <col min="6" max="6" width="9.61538461538461" style="2" customWidth="1"/>
    <col min="7" max="7" width="15.3846153846154" style="2" customWidth="1"/>
    <col min="8" max="8" width="9.23076923076923" style="2"/>
    <col min="9" max="9" width="15.3846153846154" style="2" customWidth="1"/>
    <col min="10" max="10" width="9.61538461538461" style="2" customWidth="1"/>
    <col min="11" max="11" width="15.3846153846154" style="2" customWidth="1"/>
    <col min="12" max="12" width="9.61538461538461" style="2" customWidth="1"/>
    <col min="13" max="13" width="15.3846153846154" style="2" customWidth="1"/>
  </cols>
  <sheetData>
    <row r="1" spans="2:12">
      <c r="B1" s="1" t="s">
        <v>616</v>
      </c>
      <c r="D1" s="1" t="s">
        <v>617</v>
      </c>
      <c r="F1" s="2" t="s">
        <v>9</v>
      </c>
      <c r="H1" s="2" t="s">
        <v>25</v>
      </c>
      <c r="J1" s="2" t="s">
        <v>10</v>
      </c>
      <c r="L1" s="2" t="s">
        <v>11</v>
      </c>
    </row>
    <row r="2" spans="2:13">
      <c r="B2" s="1" t="s">
        <v>94</v>
      </c>
      <c r="C2" s="1" t="s">
        <v>618</v>
      </c>
      <c r="D2" s="1" t="s">
        <v>94</v>
      </c>
      <c r="E2" s="1" t="s">
        <v>618</v>
      </c>
      <c r="F2" s="1" t="s">
        <v>94</v>
      </c>
      <c r="G2" s="1" t="s">
        <v>618</v>
      </c>
      <c r="H2" s="1" t="s">
        <v>94</v>
      </c>
      <c r="I2" s="1" t="s">
        <v>618</v>
      </c>
      <c r="J2" s="1" t="s">
        <v>94</v>
      </c>
      <c r="K2" s="1" t="s">
        <v>618</v>
      </c>
      <c r="L2" s="1" t="s">
        <v>94</v>
      </c>
      <c r="M2" s="1" t="s">
        <v>618</v>
      </c>
    </row>
    <row r="3" spans="1:13">
      <c r="A3" t="s">
        <v>266</v>
      </c>
      <c r="B3" s="1" t="s">
        <v>532</v>
      </c>
      <c r="C3" s="1" t="s">
        <v>533</v>
      </c>
      <c r="D3" s="1">
        <v>-0.192</v>
      </c>
      <c r="E3" s="1" t="s">
        <v>545</v>
      </c>
      <c r="F3" s="2">
        <v>-0.178</v>
      </c>
      <c r="G3" s="2" t="s">
        <v>556</v>
      </c>
      <c r="H3" s="2" t="s">
        <v>571</v>
      </c>
      <c r="I3" s="2">
        <v>-0.112</v>
      </c>
      <c r="J3" s="2" t="s">
        <v>592</v>
      </c>
      <c r="K3" s="2" t="s">
        <v>593</v>
      </c>
      <c r="L3" s="2" t="s">
        <v>608</v>
      </c>
      <c r="M3" s="2">
        <v>-0.009</v>
      </c>
    </row>
    <row r="4" spans="1:13">
      <c r="A4" t="s">
        <v>272</v>
      </c>
      <c r="B4" s="1" t="s">
        <v>534</v>
      </c>
      <c r="C4" s="1" t="s">
        <v>535</v>
      </c>
      <c r="D4" s="1">
        <v>-0.243</v>
      </c>
      <c r="E4" s="1" t="s">
        <v>287</v>
      </c>
      <c r="F4" s="2">
        <v>-0.221</v>
      </c>
      <c r="G4" s="2" t="s">
        <v>343</v>
      </c>
      <c r="H4" s="2" t="s">
        <v>573</v>
      </c>
      <c r="I4" s="2">
        <v>-0.116</v>
      </c>
      <c r="J4" s="2" t="s">
        <v>390</v>
      </c>
      <c r="K4" s="2" t="s">
        <v>594</v>
      </c>
      <c r="L4" s="2" t="s">
        <v>609</v>
      </c>
      <c r="M4" s="2">
        <v>-0.011</v>
      </c>
    </row>
    <row r="5" spans="1:13">
      <c r="A5" t="s">
        <v>278</v>
      </c>
      <c r="B5" s="1" t="s">
        <v>96</v>
      </c>
      <c r="C5" s="1" t="s">
        <v>100</v>
      </c>
      <c r="D5" s="1">
        <v>-0.629</v>
      </c>
      <c r="E5" s="1" t="s">
        <v>109</v>
      </c>
      <c r="F5" s="2">
        <v>-0.545</v>
      </c>
      <c r="G5" s="2" t="s">
        <v>119</v>
      </c>
      <c r="H5" s="2" t="s">
        <v>128</v>
      </c>
      <c r="I5" s="2">
        <v>-0.192</v>
      </c>
      <c r="J5" s="2" t="s">
        <v>141</v>
      </c>
      <c r="K5" s="2" t="s">
        <v>145</v>
      </c>
      <c r="L5" s="2" t="s">
        <v>155</v>
      </c>
      <c r="M5" s="2">
        <v>-0.027</v>
      </c>
    </row>
    <row r="6" spans="1:13">
      <c r="A6" t="s">
        <v>282</v>
      </c>
      <c r="B6" s="1" t="s">
        <v>536</v>
      </c>
      <c r="C6" s="1" t="s">
        <v>468</v>
      </c>
      <c r="D6" s="1" t="s">
        <v>454</v>
      </c>
      <c r="E6" s="1" t="s">
        <v>109</v>
      </c>
      <c r="F6" s="2" t="s">
        <v>557</v>
      </c>
      <c r="G6" s="2" t="s">
        <v>558</v>
      </c>
      <c r="H6" s="2" t="s">
        <v>575</v>
      </c>
      <c r="I6" s="2" t="s">
        <v>576</v>
      </c>
      <c r="J6" s="2" t="s">
        <v>595</v>
      </c>
      <c r="K6" s="2" t="s">
        <v>158</v>
      </c>
      <c r="L6" s="2" t="s">
        <v>541</v>
      </c>
      <c r="M6" s="2" t="s">
        <v>610</v>
      </c>
    </row>
    <row r="7" spans="1:13">
      <c r="A7" t="s">
        <v>289</v>
      </c>
      <c r="B7" s="1" t="s">
        <v>66</v>
      </c>
      <c r="C7" s="1" t="s">
        <v>538</v>
      </c>
      <c r="D7" s="1" t="s">
        <v>428</v>
      </c>
      <c r="E7" s="1" t="s">
        <v>109</v>
      </c>
      <c r="F7" s="2" t="s">
        <v>561</v>
      </c>
      <c r="G7" s="2" t="s">
        <v>549</v>
      </c>
      <c r="H7" s="2" t="s">
        <v>580</v>
      </c>
      <c r="I7" s="2" t="s">
        <v>581</v>
      </c>
      <c r="J7" s="2" t="s">
        <v>502</v>
      </c>
      <c r="K7" s="2" t="s">
        <v>158</v>
      </c>
      <c r="L7" s="2" t="s">
        <v>611</v>
      </c>
      <c r="M7" s="2" t="s">
        <v>612</v>
      </c>
    </row>
    <row r="8" spans="1:13">
      <c r="A8" t="s">
        <v>296</v>
      </c>
      <c r="B8" s="1" t="s">
        <v>97</v>
      </c>
      <c r="C8" s="1" t="s">
        <v>101</v>
      </c>
      <c r="D8" s="1" t="s">
        <v>106</v>
      </c>
      <c r="E8" s="1" t="s">
        <v>110</v>
      </c>
      <c r="F8" s="2" t="s">
        <v>116</v>
      </c>
      <c r="G8" s="2" t="s">
        <v>120</v>
      </c>
      <c r="H8" s="2" t="s">
        <v>129</v>
      </c>
      <c r="I8" s="2" t="s">
        <v>132</v>
      </c>
      <c r="J8" s="2" t="s">
        <v>142</v>
      </c>
      <c r="K8" s="2" t="s">
        <v>146</v>
      </c>
      <c r="L8" s="2" t="s">
        <v>156</v>
      </c>
      <c r="M8" s="2" t="s">
        <v>159</v>
      </c>
    </row>
    <row r="9" spans="1:13">
      <c r="A9" t="s">
        <v>301</v>
      </c>
      <c r="B9" s="1" t="s">
        <v>539</v>
      </c>
      <c r="C9" s="1" t="s">
        <v>298</v>
      </c>
      <c r="D9" s="1" t="s">
        <v>548</v>
      </c>
      <c r="E9" s="1" t="s">
        <v>549</v>
      </c>
      <c r="F9" s="2" t="s">
        <v>500</v>
      </c>
      <c r="G9" s="2" t="s">
        <v>564</v>
      </c>
      <c r="H9" s="2" t="s">
        <v>584</v>
      </c>
      <c r="I9" s="2" t="s">
        <v>585</v>
      </c>
      <c r="J9" s="2" t="s">
        <v>46</v>
      </c>
      <c r="K9" s="2" t="s">
        <v>600</v>
      </c>
      <c r="L9" s="2" t="s">
        <v>613</v>
      </c>
      <c r="M9" s="2" t="s">
        <v>614</v>
      </c>
    </row>
    <row r="10" spans="1:13">
      <c r="A10" t="s">
        <v>307</v>
      </c>
      <c r="B10" s="1" t="s">
        <v>542</v>
      </c>
      <c r="C10" s="1" t="s">
        <v>158</v>
      </c>
      <c r="D10" s="1" t="s">
        <v>552</v>
      </c>
      <c r="E10" s="1" t="s">
        <v>553</v>
      </c>
      <c r="F10" s="2" t="s">
        <v>568</v>
      </c>
      <c r="G10" s="2" t="s">
        <v>158</v>
      </c>
      <c r="H10" s="2" t="s">
        <v>588</v>
      </c>
      <c r="I10" s="2" t="s">
        <v>589</v>
      </c>
      <c r="J10" s="2" t="s">
        <v>603</v>
      </c>
      <c r="K10" s="2" t="s">
        <v>604</v>
      </c>
      <c r="L10" s="2" t="s">
        <v>615</v>
      </c>
      <c r="M10" s="2" t="s">
        <v>290</v>
      </c>
    </row>
    <row r="11" spans="1:13">
      <c r="A11" t="s">
        <v>313</v>
      </c>
      <c r="B11" s="1" t="s">
        <v>98</v>
      </c>
      <c r="C11" s="1" t="s">
        <v>102</v>
      </c>
      <c r="D11" s="1" t="s">
        <v>107</v>
      </c>
      <c r="E11" s="1" t="s">
        <v>111</v>
      </c>
      <c r="F11" s="2" t="s">
        <v>117</v>
      </c>
      <c r="G11" s="2" t="s">
        <v>121</v>
      </c>
      <c r="H11" s="2" t="s">
        <v>130</v>
      </c>
      <c r="I11" s="2" t="s">
        <v>133</v>
      </c>
      <c r="J11" s="2" t="s">
        <v>143</v>
      </c>
      <c r="K11" s="2" t="s">
        <v>147</v>
      </c>
      <c r="L11" s="2" t="s">
        <v>157</v>
      </c>
      <c r="M11" s="2" t="s">
        <v>160</v>
      </c>
    </row>
    <row r="12" spans="1:13">
      <c r="A12" t="s">
        <v>619</v>
      </c>
      <c r="B12" s="1" t="s">
        <v>609</v>
      </c>
      <c r="C12" s="1">
        <v>-0.004</v>
      </c>
      <c r="D12" s="1" t="s">
        <v>620</v>
      </c>
      <c r="E12" s="1" t="s">
        <v>122</v>
      </c>
      <c r="F12" s="2" t="s">
        <v>621</v>
      </c>
      <c r="G12" s="2">
        <v>-0.007</v>
      </c>
      <c r="H12" s="2" t="s">
        <v>622</v>
      </c>
      <c r="I12" s="2">
        <v>0.05</v>
      </c>
      <c r="J12" s="2" t="s">
        <v>623</v>
      </c>
      <c r="K12" s="2" t="s">
        <v>624</v>
      </c>
      <c r="L12" s="2" t="s">
        <v>625</v>
      </c>
      <c r="M12" s="2">
        <v>-0.003</v>
      </c>
    </row>
    <row r="13" spans="1:13">
      <c r="A13" t="s">
        <v>626</v>
      </c>
      <c r="B13" s="1" t="s">
        <v>627</v>
      </c>
      <c r="C13" s="1">
        <v>-0.005</v>
      </c>
      <c r="D13" s="1" t="s">
        <v>628</v>
      </c>
      <c r="E13" s="1" t="s">
        <v>321</v>
      </c>
      <c r="F13" s="2" t="s">
        <v>629</v>
      </c>
      <c r="G13" s="2" t="s">
        <v>161</v>
      </c>
      <c r="H13" s="2" t="s">
        <v>630</v>
      </c>
      <c r="I13" s="2">
        <v>0.036</v>
      </c>
      <c r="J13" s="2" t="s">
        <v>631</v>
      </c>
      <c r="K13" s="2" t="s">
        <v>632</v>
      </c>
      <c r="L13" s="2" t="s">
        <v>633</v>
      </c>
      <c r="M13" s="2">
        <v>-0.004</v>
      </c>
    </row>
    <row r="14" spans="1:13">
      <c r="A14" s="3" t="s">
        <v>634</v>
      </c>
      <c r="B14" s="1" t="s">
        <v>99</v>
      </c>
      <c r="C14" s="1" t="s">
        <v>103</v>
      </c>
      <c r="D14" s="1" t="s">
        <v>108</v>
      </c>
      <c r="E14" s="1" t="s">
        <v>112</v>
      </c>
      <c r="F14" s="2" t="s">
        <v>118</v>
      </c>
      <c r="G14" s="2" t="s">
        <v>122</v>
      </c>
      <c r="H14" s="2" t="s">
        <v>131</v>
      </c>
      <c r="I14" s="2" t="s">
        <v>134</v>
      </c>
      <c r="J14" s="2" t="s">
        <v>144</v>
      </c>
      <c r="K14" s="2" t="s">
        <v>148</v>
      </c>
      <c r="L14" s="2" t="s">
        <v>158</v>
      </c>
      <c r="M14" s="2" t="s">
        <v>161</v>
      </c>
    </row>
    <row r="15" spans="1:13">
      <c r="A15" t="s">
        <v>635</v>
      </c>
      <c r="B15" s="1">
        <v>0.003</v>
      </c>
      <c r="C15" s="1">
        <v>-0.005</v>
      </c>
      <c r="D15" s="1">
        <v>0.003</v>
      </c>
      <c r="E15" s="1" t="s">
        <v>161</v>
      </c>
      <c r="F15" s="2">
        <v>0.021</v>
      </c>
      <c r="G15" s="2" t="s">
        <v>624</v>
      </c>
      <c r="H15" s="2">
        <v>-0.106</v>
      </c>
      <c r="I15" s="2">
        <v>-0.028</v>
      </c>
      <c r="J15" s="2">
        <v>-0.014</v>
      </c>
      <c r="K15" s="2" t="s">
        <v>122</v>
      </c>
      <c r="L15" s="2">
        <v>-0.017</v>
      </c>
      <c r="M15" s="2" t="s">
        <v>636</v>
      </c>
    </row>
    <row r="16" spans="1:13">
      <c r="A16" t="s">
        <v>637</v>
      </c>
      <c r="B16" s="1" t="s">
        <v>638</v>
      </c>
      <c r="C16" s="1">
        <v>-0.004</v>
      </c>
      <c r="D16" s="1" t="s">
        <v>639</v>
      </c>
      <c r="E16" s="1" t="s">
        <v>632</v>
      </c>
      <c r="F16" s="2" t="s">
        <v>640</v>
      </c>
      <c r="G16" s="2" t="s">
        <v>161</v>
      </c>
      <c r="H16" s="2" t="s">
        <v>641</v>
      </c>
      <c r="I16" s="2" t="s">
        <v>642</v>
      </c>
      <c r="J16" s="2" t="s">
        <v>643</v>
      </c>
      <c r="K16" s="2" t="s">
        <v>644</v>
      </c>
      <c r="L16" s="2" t="s">
        <v>144</v>
      </c>
      <c r="M16" s="2">
        <v>-0.002</v>
      </c>
    </row>
    <row r="17" spans="1:13">
      <c r="A17" t="s">
        <v>645</v>
      </c>
      <c r="B17" s="1" t="s">
        <v>646</v>
      </c>
      <c r="C17" s="1">
        <v>-0.004</v>
      </c>
      <c r="D17" s="1" t="s">
        <v>553</v>
      </c>
      <c r="E17" s="1" t="s">
        <v>632</v>
      </c>
      <c r="F17" s="2" t="s">
        <v>647</v>
      </c>
      <c r="G17" s="2" t="s">
        <v>648</v>
      </c>
      <c r="H17" s="2" t="s">
        <v>649</v>
      </c>
      <c r="I17" s="2" t="s">
        <v>650</v>
      </c>
      <c r="J17" s="2" t="s">
        <v>593</v>
      </c>
      <c r="K17" s="2" t="s">
        <v>651</v>
      </c>
      <c r="L17" s="2" t="s">
        <v>600</v>
      </c>
      <c r="M17" s="2">
        <v>-0.003</v>
      </c>
    </row>
    <row r="18" spans="1:13">
      <c r="A18" t="s">
        <v>652</v>
      </c>
      <c r="B18" s="1">
        <v>-0.015</v>
      </c>
      <c r="C18" s="1">
        <v>0.001</v>
      </c>
      <c r="D18" s="1">
        <v>-0.013</v>
      </c>
      <c r="E18" s="1">
        <v>-0.002</v>
      </c>
      <c r="F18" s="2">
        <v>-0.02</v>
      </c>
      <c r="G18" s="2">
        <v>-0.002</v>
      </c>
      <c r="H18" s="2">
        <v>-0.027</v>
      </c>
      <c r="I18" s="2">
        <v>0.042</v>
      </c>
      <c r="J18" s="2">
        <v>-0.006</v>
      </c>
      <c r="K18" s="2">
        <v>-0.003</v>
      </c>
      <c r="L18" s="2" t="s">
        <v>653</v>
      </c>
      <c r="M18" s="2">
        <v>0</v>
      </c>
    </row>
    <row r="19" spans="1:13">
      <c r="A19" t="s">
        <v>654</v>
      </c>
      <c r="B19" s="1" t="s">
        <v>655</v>
      </c>
      <c r="C19" s="1" t="s">
        <v>656</v>
      </c>
      <c r="D19" s="1" t="s">
        <v>458</v>
      </c>
      <c r="E19" s="1" t="s">
        <v>644</v>
      </c>
      <c r="F19" s="2" t="s">
        <v>657</v>
      </c>
      <c r="G19" s="2" t="s">
        <v>319</v>
      </c>
      <c r="H19" s="2" t="s">
        <v>658</v>
      </c>
      <c r="I19" s="2" t="s">
        <v>659</v>
      </c>
      <c r="J19" s="2" t="s">
        <v>660</v>
      </c>
      <c r="K19" s="2" t="s">
        <v>661</v>
      </c>
      <c r="L19" s="2" t="s">
        <v>276</v>
      </c>
      <c r="M19" s="2">
        <v>-0.002</v>
      </c>
    </row>
    <row r="20" spans="1:13">
      <c r="A20" t="s">
        <v>662</v>
      </c>
      <c r="B20" s="1">
        <v>0.015</v>
      </c>
      <c r="C20" s="1">
        <v>-0.001</v>
      </c>
      <c r="D20" s="1">
        <v>0.017</v>
      </c>
      <c r="E20" s="1" t="s">
        <v>663</v>
      </c>
      <c r="F20" s="2">
        <v>0.022</v>
      </c>
      <c r="G20" s="2" t="s">
        <v>664</v>
      </c>
      <c r="H20" s="2">
        <v>-0.034</v>
      </c>
      <c r="I20" s="2">
        <v>-0.005</v>
      </c>
      <c r="J20" s="2">
        <v>0</v>
      </c>
      <c r="K20" s="2" t="s">
        <v>651</v>
      </c>
      <c r="L20" s="2">
        <v>0.01</v>
      </c>
      <c r="M20" s="2">
        <v>-0.001</v>
      </c>
    </row>
    <row r="21" spans="1:13">
      <c r="A21" t="s">
        <v>665</v>
      </c>
      <c r="B21" s="1" t="s">
        <v>666</v>
      </c>
      <c r="C21" s="1">
        <v>-0.002</v>
      </c>
      <c r="D21" s="1" t="s">
        <v>667</v>
      </c>
      <c r="E21" s="1" t="s">
        <v>423</v>
      </c>
      <c r="F21" s="2" t="s">
        <v>668</v>
      </c>
      <c r="G21" s="2">
        <v>-0.003</v>
      </c>
      <c r="H21" s="2" t="s">
        <v>669</v>
      </c>
      <c r="I21" s="2" t="s">
        <v>670</v>
      </c>
      <c r="J21" s="2" t="s">
        <v>671</v>
      </c>
      <c r="K21" s="2" t="s">
        <v>672</v>
      </c>
      <c r="L21" s="2" t="s">
        <v>673</v>
      </c>
      <c r="M21" s="2">
        <v>-0.002</v>
      </c>
    </row>
    <row r="22" spans="1:13">
      <c r="A22" t="s">
        <v>674</v>
      </c>
      <c r="B22" s="1" t="s">
        <v>470</v>
      </c>
      <c r="C22" s="1" t="s">
        <v>675</v>
      </c>
      <c r="D22" s="1" t="s">
        <v>676</v>
      </c>
      <c r="E22" s="1" t="s">
        <v>122</v>
      </c>
      <c r="F22" s="2" t="s">
        <v>677</v>
      </c>
      <c r="G22" s="2" t="s">
        <v>678</v>
      </c>
      <c r="H22" s="2" t="s">
        <v>679</v>
      </c>
      <c r="I22" s="2" t="s">
        <v>680</v>
      </c>
      <c r="J22" s="2" t="s">
        <v>600</v>
      </c>
      <c r="K22" s="2" t="s">
        <v>632</v>
      </c>
      <c r="L22" s="2" t="s">
        <v>681</v>
      </c>
      <c r="M22" s="2">
        <v>-0.003</v>
      </c>
    </row>
    <row r="23" spans="1:13">
      <c r="A23" t="s">
        <v>682</v>
      </c>
      <c r="B23" s="1" t="s">
        <v>683</v>
      </c>
      <c r="C23" s="1" t="s">
        <v>684</v>
      </c>
      <c r="D23" s="1" t="s">
        <v>685</v>
      </c>
      <c r="E23" s="1" t="s">
        <v>423</v>
      </c>
      <c r="F23" s="2" t="s">
        <v>564</v>
      </c>
      <c r="G23" s="2" t="s">
        <v>686</v>
      </c>
      <c r="H23" s="2">
        <v>-0.015</v>
      </c>
      <c r="I23" s="2">
        <v>0.055</v>
      </c>
      <c r="J23" s="2">
        <v>-0.01</v>
      </c>
      <c r="K23" s="2" t="s">
        <v>656</v>
      </c>
      <c r="L23" s="2" t="s">
        <v>687</v>
      </c>
      <c r="M23" s="2">
        <v>-0.002</v>
      </c>
    </row>
    <row r="24" spans="1:13">
      <c r="A24" t="s">
        <v>688</v>
      </c>
      <c r="B24" s="1">
        <v>-0.002</v>
      </c>
      <c r="C24" s="1">
        <v>0</v>
      </c>
      <c r="D24" s="1">
        <v>-0.002</v>
      </c>
      <c r="E24" s="1">
        <v>0</v>
      </c>
      <c r="F24" s="2">
        <v>-0.007</v>
      </c>
      <c r="G24" s="2">
        <v>0</v>
      </c>
      <c r="H24" s="2" t="s">
        <v>689</v>
      </c>
      <c r="I24" s="2" t="s">
        <v>690</v>
      </c>
      <c r="J24" s="2">
        <v>-0.001</v>
      </c>
      <c r="K24" s="2">
        <v>0</v>
      </c>
      <c r="L24" s="2">
        <v>0</v>
      </c>
      <c r="M24" s="2">
        <v>0</v>
      </c>
    </row>
    <row r="25" spans="1:13">
      <c r="A25" t="s">
        <v>691</v>
      </c>
      <c r="B25" s="1">
        <v>-0.002</v>
      </c>
      <c r="C25" s="1">
        <v>0</v>
      </c>
      <c r="D25" s="1">
        <v>0.001</v>
      </c>
      <c r="E25" s="1">
        <v>0</v>
      </c>
      <c r="F25" s="2">
        <v>-0.002</v>
      </c>
      <c r="G25" s="2">
        <v>0</v>
      </c>
      <c r="H25" s="2">
        <v>-0.018</v>
      </c>
      <c r="I25" s="2">
        <v>-0.006</v>
      </c>
      <c r="J25" s="2">
        <v>-0.002</v>
      </c>
      <c r="K25" s="2">
        <v>0.001</v>
      </c>
      <c r="L25" s="2">
        <v>-0.012</v>
      </c>
      <c r="M25" s="2">
        <v>0.001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Figure 1</vt:lpstr>
      <vt:lpstr>Table 1</vt:lpstr>
      <vt:lpstr>Table 2</vt:lpstr>
      <vt:lpstr>Table 3</vt:lpstr>
      <vt:lpstr>test 1</vt:lpstr>
      <vt:lpstr>test 2</vt:lpstr>
      <vt:lpstr>test 3</vt:lpstr>
      <vt:lpstr>test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昵称有六个字</cp:lastModifiedBy>
  <dcterms:created xsi:type="dcterms:W3CDTF">2024-07-07T01:51:00Z</dcterms:created>
  <dcterms:modified xsi:type="dcterms:W3CDTF">2024-07-24T23:15:29Z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394B33194462B76F6BA28766813D7F7F_43</vt:lpwstr>
  </property>
</Properties>
</file>