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pivotTables/pivotTable5.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hidePivotFieldList="1"/>
  <mc:AlternateContent xmlns:mc="http://schemas.openxmlformats.org/markup-compatibility/2006">
    <mc:Choice Requires="x15">
      <x15ac:absPath xmlns:x15ac="http://schemas.microsoft.com/office/spreadsheetml/2010/11/ac" url="E:\04_DataAnalytics\Excel\Excel_Data_Analytics_Course-main\8_Power_Pivot\"/>
    </mc:Choice>
  </mc:AlternateContent>
  <xr:revisionPtr revIDLastSave="0" documentId="13_ncr:1_{D70C9BB7-D935-43C0-9686-C85674A03C62}" xr6:coauthVersionLast="47" xr6:coauthVersionMax="47" xr10:uidLastSave="{00000000-0000-0000-0000-000000000000}"/>
  <bookViews>
    <workbookView xWindow="-108" yWindow="-108" windowWidth="23256" windowHeight="13176" firstSheet="1" activeTab="4" xr2:uid="{6F716FE0-A4DF-418B-900B-3408E44BFC15}"/>
  </bookViews>
  <sheets>
    <sheet name="Skill_Analysis" sheetId="15" r:id="rId1"/>
    <sheet name="Skill_Job_Analysis" sheetId="16" r:id="rId2"/>
    <sheet name="Salary vs Skills" sheetId="17" r:id="rId3"/>
    <sheet name="Salary Analysis" sheetId="18" r:id="rId4"/>
    <sheet name="Skills vs Salary" sheetId="19" r:id="rId5"/>
  </sheets>
  <definedNames>
    <definedName name="Slicer_job_country">#N/A</definedName>
    <definedName name="Slicer_job_title_short">#N/A</definedName>
  </definedNames>
  <calcPr calcId="191029"/>
  <pivotCaches>
    <pivotCache cacheId="28" r:id="rId6"/>
    <pivotCache cacheId="29" r:id="rId7"/>
    <pivotCache cacheId="98" r:id="rId8"/>
    <pivotCache cacheId="100" r:id="rId9"/>
    <pivotCache cacheId="102" r:id="rId10"/>
  </pivotCaches>
  <extLst>
    <ext xmlns:x14="http://schemas.microsoft.com/office/spreadsheetml/2009/9/main" uri="{876F7934-8845-4945-9796-88D515C7AA90}">
      <x14:pivotCaches>
        <pivotCache cacheId="5" r:id="rId11"/>
      </x14:pivotCaches>
    </ex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d75ac5eb-6d12-4eb0-86fa-dd1fcbb51e91" name="data_jobs_salary" connection="Query - data_jobs_salary"/>
          <x15:modelTable id="data_jobs_skills_4f29c75e-292b-4297-b467-5517f1c9aa37" name="data_jobs_skills" connection="Query - data_jobs_skills"/>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17" l="1" a="1"/>
  <c r="E2" i="1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9990AFD-4F90-4C3A-A945-DAE27E5D66FC}" name="Query - data_jobs_salary" description="Connection to the 'data_jobs_salary' query in the workbook." type="100" refreshedVersion="8" minRefreshableVersion="5">
    <extLst>
      <ext xmlns:x15="http://schemas.microsoft.com/office/spreadsheetml/2010/11/main" uri="{DE250136-89BD-433C-8126-D09CA5730AF9}">
        <x15:connection id="c696ef4a-a597-4cb1-9279-2168d652e469"/>
      </ext>
    </extLst>
  </connection>
  <connection id="2" xr16:uid="{758A7976-FC31-411A-B233-956100BFFCA3}" name="Query - data_jobs_skills" description="Connection to the 'data_jobs_skills' query in the workbook." type="100" refreshedVersion="8" minRefreshableVersion="5">
    <extLst>
      <ext xmlns:x15="http://schemas.microsoft.com/office/spreadsheetml/2010/11/main" uri="{DE250136-89BD-433C-8126-D09CA5730AF9}">
        <x15:connection id="aadb6f7b-c21a-4a08-8c14-f0a2f50a94c4">
          <x15:oledbPr connection="Provider=Microsoft.Mashup.OleDb.1;Data Source=$Workbook$;Location=data_jobs_skills;Extended Properties=&quot;&quot;">
            <x15:dbTables>
              <x15:dbTable name="data_jobs_skills"/>
            </x15:dbTables>
          </x15:oledbPr>
        </x15:connection>
      </ext>
    </extLst>
  </connection>
  <connection id="3" xr16:uid="{E93F499A-68E7-4213-80ED-F8DCCA7CA7C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<sst xmlns="http://schemas.openxmlformats.org/spreadsheetml/2006/main" count="59" uniqueCount="29">
  <si>
    <t>Senior Data Scientist</t>
  </si>
  <si>
    <t>Data Engineer</t>
  </si>
  <si>
    <t>Senior Data Analyst</t>
  </si>
  <si>
    <t>Machine Learning Engineer</t>
  </si>
  <si>
    <t>Data Scientist</t>
  </si>
  <si>
    <t>Senior Data Engineer</t>
  </si>
  <si>
    <t>Data Analyst</t>
  </si>
  <si>
    <t>Software Engineer</t>
  </si>
  <si>
    <t>Business Analyst</t>
  </si>
  <si>
    <t>Cloud Engineer</t>
  </si>
  <si>
    <t>Row Labels</t>
  </si>
  <si>
    <t>Grand Total</t>
  </si>
  <si>
    <t>Count of job_skills</t>
  </si>
  <si>
    <t>SQL</t>
  </si>
  <si>
    <t>Python</t>
  </si>
  <si>
    <t>Excel</t>
  </si>
  <si>
    <t>Skills Per Job</t>
  </si>
  <si>
    <t>Median Salary</t>
  </si>
  <si>
    <t>Median_Salary_US</t>
  </si>
  <si>
    <t>Median_Salary_Non_US</t>
  </si>
  <si>
    <t>AWS</t>
  </si>
  <si>
    <t>Azure</t>
  </si>
  <si>
    <t>Spark</t>
  </si>
  <si>
    <t>Median Salary - Skills</t>
  </si>
  <si>
    <t>Java</t>
  </si>
  <si>
    <t>Skill Likelihood</t>
  </si>
  <si>
    <t>Power BI</t>
  </si>
  <si>
    <t>Kafka</t>
  </si>
  <si>
    <t>Javascript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</si>
</sst>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 #,##0_);_(* \(#,##0\);_(* &quot;-&quot;??_);_(@_)"/>
    <numFmt numFmtId="165" formatCode="0.0"/>
    <numFmt numFmtId="166" formatCode="_-[$$-409]* #,##0_ ;_-[$$-409]* \-#,##0\ ;_-[$$-409]* &quot;-&quot;??_ ;_-@_ "/>
    <numFmt numFmtId="167" formatCode="_-[$$-409]* #,##0.00_ ;_-[$$-409]* \-#,##0.00\ ;_-[$$-409]* &quot;-&quot;??_ ;_-@_ "/>
    <numFmt numFmtId="168" formatCode="_-[$$-409]* #,##0.0_ ;_-[$$-409]* \-#,##0.0\ ;_-[$$-409]* &quot;-&quot;??_ ;_-@_ "/>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66" fontId="0" fillId="0" borderId="0" xfId="0" applyNumberFormat="1"/>
    <xf numFmtId="167" fontId="0" fillId="0" borderId="0" xfId="0" applyNumberFormat="1"/>
    <xf numFmtId="1" fontId="0" fillId="0" borderId="0" xfId="0" applyNumberFormat="1"/>
    <xf numFmtId="10" fontId="0" fillId="0" borderId="0" xfId="0" applyNumberFormat="1"/>
    <xf numFmtId="168" fontId="0" fillId="0" borderId="0" xfId="0" applyNumberFormat="1"/>
  </cellXfs>
  <cellStyles count="1">
    <cellStyle name="Normal" xfId="0" builtinId="0"/>
  </cellStyles>
  <dxfs count="124">
    <dxf>
      <numFmt numFmtId="167" formatCode="_-[$$-409]* #,##0.00_ ;_-[$$-409]* \-#,##0.00\ ;_-[$$-409]* &quot;-&quot;??_ ;_-@_ "/>
    </dxf>
    <dxf>
      <numFmt numFmtId="167" formatCode="_-[$$-409]* #,##0.00_ ;_-[$$-409]* \-#,##0.00\ ;_-[$$-409]* &quot;-&quot;??_ ;_-@_ "/>
    </dxf>
    <dxf>
      <numFmt numFmtId="14" formatCode="0.00%"/>
    </dxf>
    <dxf>
      <numFmt numFmtId="14" formatCode="0.00%"/>
    </dxf>
    <dxf>
      <numFmt numFmtId="166" formatCode="_-[$$-409]* #,##0_ ;_-[$$-409]* \-#,##0\ ;_-[$$-409]* &quot;-&quot;??_ ;_-@_ "/>
    </dxf>
    <dxf>
      <numFmt numFmtId="168" formatCode="_-[$$-409]* #,##0.0_ ;_-[$$-409]* \-#,##0.0\ ;_-[$$-409]* &quot;-&quot;??_ ;_-@_ "/>
    </dxf>
    <dxf>
      <numFmt numFmtId="168" formatCode="_-[$$-409]* #,##0.0_ ;_-[$$-409]* \-#,##0.0\ ;_-[$$-409]* &quot;-&quot;??_ ;_-@_ "/>
    </dxf>
    <dxf>
      <numFmt numFmtId="166" formatCode="_-[$$-409]* #,##0_ ;_-[$$-409]* \-#,##0\ ;_-[$$-409]* &quot;-&quot;??_ ;_-@_ "/>
    </dxf>
    <dxf>
      <numFmt numFmtId="164" formatCode="_(* #,##0_);_(* \(#,##0\);_(* &quot;-&quot;??_);_(@_)"/>
    </dxf>
    <dxf>
      <numFmt numFmtId="164" formatCode="_(* #,##0_);_(* \(#,##0\);_(* &quot;-&quot;??_);_(@_)"/>
    </dxf>
    <dxf>
      <numFmt numFmtId="167" formatCode="_-[$$-409]* #,##0.00_ ;_-[$$-409]* \-#,##0.00\ ;_-[$$-409]* &quot;-&quot;??_ ;_-@_ "/>
    </dxf>
    <dxf>
      <numFmt numFmtId="167" formatCode="_-[$$-409]* #,##0.00_ ;_-[$$-409]* \-#,##0.00\ ;_-[$$-409]* &quot;-&quot;??_ ;_-@_ "/>
    </dxf>
    <dxf>
      <numFmt numFmtId="14" formatCode="0.00%"/>
    </dxf>
    <dxf>
      <numFmt numFmtId="14" formatCode="0.00%"/>
    </dxf>
    <dxf>
      <numFmt numFmtId="166" formatCode="_-[$$-409]* #,##0_ ;_-[$$-409]* \-#,##0\ ;_-[$$-409]* &quot;-&quot;??_ ;_-@_ "/>
    </dxf>
    <dxf>
      <numFmt numFmtId="168" formatCode="_-[$$-409]* #,##0.0_ ;_-[$$-409]* \-#,##0.0\ ;_-[$$-409]* &quot;-&quot;??_ ;_-@_ "/>
    </dxf>
    <dxf>
      <numFmt numFmtId="168" formatCode="_-[$$-409]* #,##0.0_ ;_-[$$-409]* \-#,##0.0\ ;_-[$$-409]* &quot;-&quot;??_ ;_-@_ "/>
    </dxf>
    <dxf>
      <numFmt numFmtId="166" formatCode="_-[$$-409]* #,##0_ ;_-[$$-409]* \-#,##0\ ;_-[$$-409]* &quot;-&quot;??_ ;_-@_ "/>
    </dxf>
    <dxf>
      <numFmt numFmtId="164" formatCode="_(* #,##0_);_(* \(#,##0\);_(* &quot;-&quot;??_);_(@_)"/>
    </dxf>
    <dxf>
      <numFmt numFmtId="164" formatCode="_(* #,##0_);_(* \(#,##0\);_(* &quot;-&quot;??_);_(@_)"/>
    </dxf>
    <dxf>
      <numFmt numFmtId="167" formatCode="_-[$$-409]* #,##0.00_ ;_-[$$-409]* \-#,##0.00\ ;_-[$$-409]* &quot;-&quot;??_ ;_-@_ "/>
    </dxf>
    <dxf>
      <numFmt numFmtId="167" formatCode="_-[$$-409]* #,##0.00_ ;_-[$$-409]* \-#,##0.00\ ;_-[$$-409]* &quot;-&quot;??_ ;_-@_ "/>
    </dxf>
    <dxf>
      <numFmt numFmtId="14" formatCode="0.00%"/>
    </dxf>
    <dxf>
      <numFmt numFmtId="14" formatCode="0.00%"/>
    </dxf>
    <dxf>
      <numFmt numFmtId="166" formatCode="_-[$$-409]* #,##0_ ;_-[$$-409]* \-#,##0\ ;_-[$$-409]* &quot;-&quot;??_ ;_-@_ "/>
    </dxf>
    <dxf>
      <numFmt numFmtId="168" formatCode="_-[$$-409]* #,##0.0_ ;_-[$$-409]* \-#,##0.0\ ;_-[$$-409]* &quot;-&quot;??_ ;_-@_ "/>
    </dxf>
    <dxf>
      <numFmt numFmtId="168" formatCode="_-[$$-409]* #,##0.0_ ;_-[$$-409]* \-#,##0.0\ ;_-[$$-409]* &quot;-&quot;??_ ;_-@_ "/>
    </dxf>
    <dxf>
      <numFmt numFmtId="166" formatCode="_-[$$-409]* #,##0_ ;_-[$$-409]* \-#,##0\ ;_-[$$-409]* &quot;-&quot;??_ ;_-@_ "/>
    </dxf>
    <dxf>
      <numFmt numFmtId="164" formatCode="_(* #,##0_);_(* \(#,##0\);_(* &quot;-&quot;??_);_(@_)"/>
    </dxf>
    <dxf>
      <numFmt numFmtId="164" formatCode="_(* #,##0_);_(* \(#,##0\);_(* &quot;-&quot;??_);_(@_)"/>
    </dxf>
    <dxf>
      <numFmt numFmtId="167" formatCode="_-[$$-409]* #,##0.00_ ;_-[$$-409]* \-#,##0.00\ ;_-[$$-409]* &quot;-&quot;??_ ;_-@_ "/>
    </dxf>
    <dxf>
      <numFmt numFmtId="167" formatCode="_-[$$-409]* #,##0.00_ ;_-[$$-409]* \-#,##0.00\ ;_-[$$-409]* &quot;-&quot;??_ ;_-@_ "/>
    </dxf>
    <dxf>
      <numFmt numFmtId="14" formatCode="0.00%"/>
    </dxf>
    <dxf>
      <numFmt numFmtId="14" formatCode="0.00%"/>
    </dxf>
    <dxf>
      <numFmt numFmtId="166" formatCode="_-[$$-409]* #,##0_ ;_-[$$-409]* \-#,##0\ ;_-[$$-409]* &quot;-&quot;??_ ;_-@_ "/>
    </dxf>
    <dxf>
      <numFmt numFmtId="168" formatCode="_-[$$-409]* #,##0.0_ ;_-[$$-409]* \-#,##0.0\ ;_-[$$-409]* &quot;-&quot;??_ ;_-@_ "/>
    </dxf>
    <dxf>
      <numFmt numFmtId="168" formatCode="_-[$$-409]* #,##0.0_ ;_-[$$-409]* \-#,##0.0\ ;_-[$$-409]* &quot;-&quot;??_ ;_-@_ "/>
    </dxf>
    <dxf>
      <numFmt numFmtId="166" formatCode="_-[$$-409]* #,##0_ ;_-[$$-409]* \-#,##0\ ;_-[$$-409]* &quot;-&quot;??_ ;_-@_ "/>
    </dxf>
    <dxf>
      <numFmt numFmtId="164" formatCode="_(* #,##0_);_(* \(#,##0\);_(* &quot;-&quot;??_);_(@_)"/>
    </dxf>
    <dxf>
      <numFmt numFmtId="164" formatCode="_(* #,##0_);_(* \(#,##0\);_(* &quot;-&quot;??_);_(@_)"/>
    </dxf>
    <dxf>
      <numFmt numFmtId="167" formatCode="_-[$$-409]* #,##0.00_ ;_-[$$-409]* \-#,##0.00\ ;_-[$$-409]* &quot;-&quot;??_ ;_-@_ "/>
    </dxf>
    <dxf>
      <numFmt numFmtId="167" formatCode="_-[$$-409]* #,##0.00_ ;_-[$$-409]* \-#,##0.00\ ;_-[$$-409]* &quot;-&quot;??_ ;_-@_ "/>
    </dxf>
    <dxf>
      <numFmt numFmtId="14" formatCode="0.00%"/>
    </dxf>
    <dxf>
      <numFmt numFmtId="14" formatCode="0.00%"/>
    </dxf>
    <dxf>
      <numFmt numFmtId="166" formatCode="_-[$$-409]* #,##0_ ;_-[$$-409]* \-#,##0\ ;_-[$$-409]* &quot;-&quot;??_ ;_-@_ "/>
    </dxf>
    <dxf>
      <numFmt numFmtId="168" formatCode="_-[$$-409]* #,##0.0_ ;_-[$$-409]* \-#,##0.0\ ;_-[$$-409]* &quot;-&quot;??_ ;_-@_ "/>
    </dxf>
    <dxf>
      <numFmt numFmtId="168" formatCode="_-[$$-409]* #,##0.0_ ;_-[$$-409]* \-#,##0.0\ ;_-[$$-409]* &quot;-&quot;??_ ;_-@_ "/>
    </dxf>
    <dxf>
      <numFmt numFmtId="166" formatCode="_-[$$-409]* #,##0_ ;_-[$$-409]* \-#,##0\ ;_-[$$-409]* &quot;-&quot;??_ ;_-@_ "/>
    </dxf>
    <dxf>
      <numFmt numFmtId="164" formatCode="_(* #,##0_);_(* \(#,##0\);_(* &quot;-&quot;??_);_(@_)"/>
    </dxf>
    <dxf>
      <numFmt numFmtId="164" formatCode="_(* #,##0_);_(* \(#,##0\);_(* &quot;-&quot;??_);_(@_)"/>
    </dxf>
    <dxf>
      <numFmt numFmtId="166" formatCode="_-[$$-409]* #,##0_ ;_-[$$-409]* \-#,##0\ ;_-[$$-409]* &quot;-&quot;??_ ;_-@_ "/>
    </dxf>
    <dxf>
      <numFmt numFmtId="168" formatCode="_-[$$-409]* #,##0.0_ ;_-[$$-409]* \-#,##0.0\ ;_-[$$-409]* &quot;-&quot;??_ ;_-@_ "/>
    </dxf>
    <dxf>
      <numFmt numFmtId="168" formatCode="_-[$$-409]* #,##0.0_ ;_-[$$-409]* \-#,##0.0\ ;_-[$$-409]* &quot;-&quot;??_ ;_-@_ "/>
    </dxf>
    <dxf>
      <numFmt numFmtId="166" formatCode="_-[$$-409]* #,##0_ ;_-[$$-409]* \-#,##0\ ;_-[$$-409]* &quot;-&quot;??_ ;_-@_ "/>
    </dxf>
    <dxf>
      <numFmt numFmtId="167" formatCode="_-[$$-409]* #,##0.00_ ;_-[$$-409]* \-#,##0.00\ ;_-[$$-409]* &quot;-&quot;??_ ;_-@_ "/>
    </dxf>
    <dxf>
      <numFmt numFmtId="167" formatCode="_-[$$-409]* #,##0.00_ ;_-[$$-409]* \-#,##0.00\ ;_-[$$-409]* &quot;-&quot;??_ ;_-@_ "/>
    </dxf>
    <dxf>
      <numFmt numFmtId="14" formatCode="0.00%"/>
    </dxf>
    <dxf>
      <numFmt numFmtId="14" formatCode="0.00%"/>
    </dxf>
    <dxf>
      <numFmt numFmtId="168" formatCode="_-[$$-409]* #,##0.0_ ;_-[$$-409]* \-#,##0.0\ ;_-[$$-409]* &quot;-&quot;??_ ;_-@_ "/>
    </dxf>
    <dxf>
      <numFmt numFmtId="168" formatCode="_-[$$-409]* #,##0.0_ ;_-[$$-409]* \-#,##0.0\ ;_-[$$-409]* &quot;-&quot;??_ ;_-@_ "/>
    </dxf>
    <dxf>
      <numFmt numFmtId="167" formatCode="_-[$$-409]* #,##0.00_ ;_-[$$-409]* \-#,##0.00\ ;_-[$$-409]* &quot;-&quot;??_ ;_-@_ "/>
    </dxf>
    <dxf>
      <numFmt numFmtId="167" formatCode="_-[$$-409]* #,##0.00_ ;_-[$$-409]* \-#,##0.00\ ;_-[$$-409]* &quot;-&quot;??_ ;_-@_ "/>
    </dxf>
    <dxf>
      <numFmt numFmtId="167" formatCode="_-[$$-409]* #,##0.00_ ;_-[$$-409]* \-#,##0.00\ ;_-[$$-409]* &quot;-&quot;??_ ;_-@_ "/>
    </dxf>
    <dxf>
      <numFmt numFmtId="167" formatCode="_-[$$-409]* #,##0.00_ ;_-[$$-409]* \-#,##0.00\ ;_-[$$-409]* &quot;-&quot;??_ ;_-@_ "/>
    </dxf>
    <dxf>
      <numFmt numFmtId="14" formatCode="0.00%"/>
    </dxf>
    <dxf>
      <numFmt numFmtId="14" formatCode="0.00%"/>
    </dxf>
    <dxf>
      <numFmt numFmtId="167" formatCode="_-[$$-409]* #,##0.00_ ;_-[$$-409]* \-#,##0.00\ ;_-[$$-409]* &quot;-&quot;??_ ;_-@_ "/>
    </dxf>
    <dxf>
      <numFmt numFmtId="167" formatCode="_-[$$-409]* #,##0.00_ ;_-[$$-409]* \-#,##0.00\ ;_-[$$-409]* &quot;-&quot;??_ ;_-@_ "/>
    </dxf>
    <dxf>
      <numFmt numFmtId="167" formatCode="_-[$$-409]* #,##0.00_ ;_-[$$-409]* \-#,##0.00\ ;_-[$$-409]* &quot;-&quot;??_ ;_-@_ "/>
    </dxf>
    <dxf>
      <numFmt numFmtId="167" formatCode="_-[$$-409]* #,##0.00_ ;_-[$$-409]* \-#,##0.00\ ;_-[$$-409]* &quot;-&quot;??_ ;_-@_ "/>
    </dxf>
    <dxf>
      <numFmt numFmtId="14" formatCode="0.00%"/>
    </dxf>
    <dxf>
      <numFmt numFmtId="14" formatCode="0.00%"/>
    </dxf>
    <dxf>
      <numFmt numFmtId="167" formatCode="_-[$$-409]* #,##0.00_ ;_-[$$-409]* \-#,##0.00\ ;_-[$$-409]* &quot;-&quot;??_ ;_-@_ "/>
    </dxf>
    <dxf>
      <numFmt numFmtId="167" formatCode="_-[$$-409]* #,##0.00_ ;_-[$$-409]* \-#,##0.00\ ;_-[$$-409]* &quot;-&quot;??_ ;_-@_ "/>
    </dxf>
    <dxf>
      <numFmt numFmtId="1" formatCode="0"/>
    </dxf>
    <dxf>
      <numFmt numFmtId="1" formatCode="0"/>
    </dxf>
    <dxf>
      <numFmt numFmtId="14" formatCode="0.00%"/>
    </dxf>
    <dxf>
      <numFmt numFmtId="14" formatCode="0.00%"/>
    </dxf>
    <dxf>
      <numFmt numFmtId="167" formatCode="_-[$$-409]* #,##0.00_ ;_-[$$-409]* \-#,##0.00\ ;_-[$$-409]* &quot;-&quot;??_ ;_-@_ "/>
    </dxf>
    <dxf>
      <numFmt numFmtId="167" formatCode="_-[$$-409]* #,##0.00_ ;_-[$$-409]* \-#,##0.00\ ;_-[$$-409]* &quot;-&quot;??_ ;_-@_ "/>
    </dxf>
    <dxf>
      <numFmt numFmtId="1" formatCode="0"/>
    </dxf>
    <dxf>
      <numFmt numFmtId="1" formatCode="0"/>
    </dxf>
    <dxf>
      <numFmt numFmtId="1" formatCode="0"/>
    </dxf>
    <dxf>
      <numFmt numFmtId="1" formatCode="0"/>
    </dxf>
    <dxf>
      <numFmt numFmtId="14" formatCode="0.00%"/>
    </dxf>
    <dxf>
      <numFmt numFmtId="14" formatCode="0.00%"/>
    </dxf>
    <dxf>
      <numFmt numFmtId="167" formatCode="_-[$$-409]* #,##0.00_ ;_-[$$-409]* \-#,##0.00\ ;_-[$$-409]* &quot;-&quot;??_ ;_-@_ "/>
    </dxf>
    <dxf>
      <numFmt numFmtId="167" formatCode="_-[$$-409]* #,##0.00_ ;_-[$$-409]* \-#,##0.00\ ;_-[$$-409]* &quot;-&quot;??_ ;_-@_ "/>
    </dxf>
    <dxf>
      <numFmt numFmtId="1" formatCode="0"/>
    </dxf>
    <dxf>
      <numFmt numFmtId="1" formatCode="0"/>
    </dxf>
    <dxf>
      <numFmt numFmtId="1" formatCode="0"/>
    </dxf>
    <dxf>
      <numFmt numFmtId="1" formatCode="0"/>
    </dxf>
    <dxf>
      <numFmt numFmtId="14" formatCode="0.00%"/>
    </dxf>
    <dxf>
      <numFmt numFmtId="14" formatCode="0.00%"/>
    </dxf>
    <dxf>
      <numFmt numFmtId="167" formatCode="_-[$$-409]* #,##0.00_ ;_-[$$-409]* \-#,##0.00\ ;_-[$$-409]* &quot;-&quot;??_ ;_-@_ "/>
    </dxf>
    <dxf>
      <numFmt numFmtId="167" formatCode="_-[$$-409]* #,##0.00_ ;_-[$$-409]* \-#,##0.00\ ;_-[$$-409]* &quot;-&quot;??_ ;_-@_ "/>
    </dxf>
    <dxf>
      <numFmt numFmtId="1" formatCode="0"/>
    </dxf>
    <dxf>
      <numFmt numFmtId="1" formatCode="0"/>
    </dxf>
    <dxf>
      <numFmt numFmtId="1" formatCode="0"/>
    </dxf>
    <dxf>
      <numFmt numFmtId="1" formatCode="0"/>
    </dxf>
    <dxf>
      <numFmt numFmtId="14" formatCode="0.00%"/>
    </dxf>
    <dxf>
      <numFmt numFmtId="14" formatCode="0.00%"/>
    </dxf>
    <dxf>
      <numFmt numFmtId="164" formatCode="_(* #,##0_);_(* \(#,##0\);_(* &quot;-&quot;??_);_(@_)"/>
    </dxf>
    <dxf>
      <numFmt numFmtId="164" formatCode="_(* #,##0_);_(* \(#,##0\);_(* &quot;-&quot;??_);_(@_)"/>
    </dxf>
    <dxf>
      <numFmt numFmtId="167" formatCode="_-[$$-409]* #,##0.00_ ;_-[$$-409]* \-#,##0.00\ ;_-[$$-409]* &quot;-&quot;??_ ;_-@_ "/>
    </dxf>
    <dxf>
      <numFmt numFmtId="167" formatCode="_-[$$-409]* #,##0.00_ ;_-[$$-409]* \-#,##0.00\ ;_-[$$-409]* &quot;-&quot;??_ ;_-@_ "/>
    </dxf>
    <dxf>
      <numFmt numFmtId="1" formatCode="0"/>
    </dxf>
    <dxf>
      <numFmt numFmtId="1" formatCode="0"/>
    </dxf>
    <dxf>
      <numFmt numFmtId="1" formatCode="0"/>
    </dxf>
    <dxf>
      <numFmt numFmtId="1" formatCode="0"/>
    </dxf>
    <dxf>
      <numFmt numFmtId="14" formatCode="0.00%"/>
    </dxf>
    <dxf>
      <numFmt numFmtId="14" formatCode="0.00%"/>
    </dxf>
    <dxf>
      <numFmt numFmtId="14" formatCode="0.00%"/>
    </dxf>
    <dxf>
      <numFmt numFmtId="14" formatCode="0.00%"/>
    </dxf>
    <dxf>
      <numFmt numFmtId="167" formatCode="_-[$$-409]* #,##0.00_ ;_-[$$-409]* \-#,##0.00\ ;_-[$$-409]* &quot;-&quot;??_ ;_-@_ "/>
    </dxf>
    <dxf>
      <numFmt numFmtId="167" formatCode="_-[$$-409]* #,##0.00_ ;_-[$$-409]* \-#,##0.00\ ;_-[$$-409]* &quot;-&quot;??_ ;_-@_ "/>
    </dxf>
    <dxf>
      <numFmt numFmtId="167" formatCode="_-[$$-409]* #,##0.00_ ;_-[$$-409]* \-#,##0.0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7" formatCode="_-[$$-409]* #,##0.00_ ;_-[$$-409]* \-#,##0.00\ ;_-[$$-409]* &quot;-&quot;??_ ;_-@_ "/>
    </dxf>
    <dxf>
      <numFmt numFmtId="164" formatCode="_(* #,##0_);_(* \(#,##0\);_(* &quot;-&quot;??_);_(@_)"/>
    </dxf>
    <dxf>
      <numFmt numFmtId="164"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2.xml"/><Relationship Id="rId18" Type="http://schemas.openxmlformats.org/officeDocument/2006/relationships/sheetMetadata" Target="metadata.xml"/><Relationship Id="rId26" Type="http://schemas.openxmlformats.org/officeDocument/2006/relationships/customXml" Target="../customXml/item6.xml"/><Relationship Id="rId39" Type="http://schemas.openxmlformats.org/officeDocument/2006/relationships/customXml" Target="../customXml/item19.xml"/><Relationship Id="rId21" Type="http://schemas.openxmlformats.org/officeDocument/2006/relationships/customXml" Target="../customXml/item1.xml"/><Relationship Id="rId34" Type="http://schemas.openxmlformats.org/officeDocument/2006/relationships/customXml" Target="../customXml/item14.xml"/><Relationship Id="rId7" Type="http://schemas.openxmlformats.org/officeDocument/2006/relationships/pivotCacheDefinition" Target="pivotCache/pivotCacheDefinition2.xml"/><Relationship Id="rId12" Type="http://schemas.microsoft.com/office/2007/relationships/slicerCache" Target="slicerCaches/slicerCache1.xml"/><Relationship Id="rId17" Type="http://schemas.openxmlformats.org/officeDocument/2006/relationships/sharedStrings" Target="sharedStrings.xml"/><Relationship Id="rId25" Type="http://schemas.openxmlformats.org/officeDocument/2006/relationships/customXml" Target="../customXml/item5.xml"/><Relationship Id="rId33" Type="http://schemas.openxmlformats.org/officeDocument/2006/relationships/customXml" Target="../customXml/item13.xml"/><Relationship Id="rId38" Type="http://schemas.openxmlformats.org/officeDocument/2006/relationships/customXml" Target="../customXml/item18.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29" Type="http://schemas.openxmlformats.org/officeDocument/2006/relationships/customXml" Target="../customXml/item9.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ustomXml" Target="../customXml/item4.xml"/><Relationship Id="rId32" Type="http://schemas.openxmlformats.org/officeDocument/2006/relationships/customXml" Target="../customXml/item12.xml"/><Relationship Id="rId37" Type="http://schemas.openxmlformats.org/officeDocument/2006/relationships/customXml" Target="../customXml/item17.xml"/><Relationship Id="rId40" Type="http://schemas.openxmlformats.org/officeDocument/2006/relationships/customXml" Target="../customXml/item20.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3.xml"/><Relationship Id="rId28" Type="http://schemas.openxmlformats.org/officeDocument/2006/relationships/customXml" Target="../customXml/item8.xml"/><Relationship Id="rId36" Type="http://schemas.openxmlformats.org/officeDocument/2006/relationships/customXml" Target="../customXml/item16.xml"/><Relationship Id="rId10" Type="http://schemas.openxmlformats.org/officeDocument/2006/relationships/pivotCacheDefinition" Target="pivotCache/pivotCacheDefinition5.xml"/><Relationship Id="rId19" Type="http://schemas.openxmlformats.org/officeDocument/2006/relationships/powerPivotData" Target="model/item.data"/><Relationship Id="rId31" Type="http://schemas.openxmlformats.org/officeDocument/2006/relationships/customXml" Target="../customXml/item1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theme" Target="theme/theme1.xml"/><Relationship Id="rId22" Type="http://schemas.openxmlformats.org/officeDocument/2006/relationships/customXml" Target="../customXml/item2.xml"/><Relationship Id="rId27" Type="http://schemas.openxmlformats.org/officeDocument/2006/relationships/customXml" Target="../customXml/item7.xml"/><Relationship Id="rId30" Type="http://schemas.openxmlformats.org/officeDocument/2006/relationships/customXml" Target="../customXml/item10.xml"/><Relationship Id="rId35" Type="http://schemas.openxmlformats.org/officeDocument/2006/relationships/customXml" Target="../customXml/item15.xml"/><Relationship Id="rId8" Type="http://schemas.openxmlformats.org/officeDocument/2006/relationships/pivotCacheDefinition" Target="pivotCache/pivotCacheDefinition3.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[1_Power_Pivot_Intro_Pt2.xlsx]Skill_Job_Analysis!PivotTable2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 top skills of Data Nerds?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Skill_Job_Analysis!$B$3</c:f>
              <c:strCache>
                <c:ptCount val="1"/>
                <c:pt idx="0">
                  <c:v>Total</c:v>
                </c:pt>
              </c:strCache>
            </c:strRef>
          </c:tx>
          <c:spPr>
            <a:solidFill>
              <a:schemeClr val="accent1"/>
            </a:solidFill>
            <a:ln>
              <a:noFill/>
            </a:ln>
            <a:effectLst/>
          </c:spPr>
          <c:invertIfNegative val="0"/>
          <c:cat>
            <c:strRef>
              <c:f>Skill_Job_Analysis!$A$4:$A$14</c:f>
              <c:strCache>
                <c:ptCount val="10"/>
                <c:pt idx="0">
                  <c:v>Excel</c:v>
                </c:pt>
                <c:pt idx="1">
                  <c:v>Javascript</c:v>
                </c:pt>
                <c:pt idx="2">
                  <c:v>Azure</c:v>
                </c:pt>
                <c:pt idx="3">
                  <c:v>Kafka</c:v>
                </c:pt>
                <c:pt idx="4">
                  <c:v>Power BI</c:v>
                </c:pt>
                <c:pt idx="5">
                  <c:v>AWS</c:v>
                </c:pt>
                <c:pt idx="6">
                  <c:v>Spark</c:v>
                </c:pt>
                <c:pt idx="7">
                  <c:v>Java</c:v>
                </c:pt>
                <c:pt idx="8">
                  <c:v>Python</c:v>
                </c:pt>
                <c:pt idx="9">
                  <c:v>SQL</c:v>
                </c:pt>
              </c:strCache>
            </c:strRef>
          </c:cat>
          <c:val>
            <c:numRef>
              <c:f>Skill_Job_Analysis!$B$4:$B$14</c:f>
              <c:numCache>
                <c:formatCode>_(* #,##0_);_(* \(#,##0\);_(* "-"??_);_(@_)</c:formatCode>
                <c:ptCount val="10"/>
                <c:pt idx="0">
                  <c:v>6</c:v>
                </c:pt>
                <c:pt idx="1">
                  <c:v>7</c:v>
                </c:pt>
                <c:pt idx="2">
                  <c:v>7</c:v>
                </c:pt>
                <c:pt idx="3">
                  <c:v>8</c:v>
                </c:pt>
                <c:pt idx="4">
                  <c:v>9</c:v>
                </c:pt>
                <c:pt idx="5">
                  <c:v>9</c:v>
                </c:pt>
                <c:pt idx="6">
                  <c:v>13</c:v>
                </c:pt>
                <c:pt idx="7">
                  <c:v>13</c:v>
                </c:pt>
                <c:pt idx="8">
                  <c:v>20</c:v>
                </c:pt>
                <c:pt idx="9">
                  <c:v>24</c:v>
                </c:pt>
              </c:numCache>
            </c:numRef>
          </c:val>
          <c:extLst>
            <c:ext xmlns:c16="http://schemas.microsoft.com/office/drawing/2014/chart" uri="{C3380CC4-5D6E-409C-BE32-E72D297353CC}">
              <c16:uniqueId val="{00000000-5B95-403F-8A78-2A69777B952F}"/>
            </c:ext>
          </c:extLst>
        </c:ser>
        <c:dLbls>
          <c:showLegendKey val="0"/>
          <c:showVal val="0"/>
          <c:showCatName val="0"/>
          <c:showSerName val="0"/>
          <c:showPercent val="0"/>
          <c:showBubbleSize val="0"/>
        </c:dLbls>
        <c:gapWidth val="182"/>
        <c:axId val="1472738543"/>
        <c:axId val="1472730383"/>
      </c:barChart>
      <c:catAx>
        <c:axId val="1472738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2730383"/>
        <c:crosses val="autoZero"/>
        <c:auto val="1"/>
        <c:lblAlgn val="ctr"/>
        <c:lblOffset val="100"/>
        <c:noMultiLvlLbl val="0"/>
      </c:catAx>
      <c:valAx>
        <c:axId val="147273038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 Count in Job</a:t>
                </a:r>
                <a:r>
                  <a:rPr lang="en-US" baseline="0"/>
                  <a:t> Postings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2738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How Salary scales with no. of Skills?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dLbls>
            <c:dLbl>
              <c:idx val="0"/>
              <c:tx>
                <c:rich>
                  <a:bodyPr/>
                  <a:lstStyle/>
                  <a:p>
                    <a:fld id="{690093B2-B11B-4E21-82EB-DC5853971F9D}" type="CELLRANGE">
                      <a:rPr lang="en-US"/>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E03E-4B18-A4EE-2A6A6EAB51F0}"/>
                </c:ext>
              </c:extLst>
            </c:dLbl>
            <c:dLbl>
              <c:idx val="1"/>
              <c:tx>
                <c:rich>
                  <a:bodyPr/>
                  <a:lstStyle/>
                  <a:p>
                    <a:fld id="{244EAA10-3BA3-4959-9A59-72B72D395B7B}"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E03E-4B18-A4EE-2A6A6EAB51F0}"/>
                </c:ext>
              </c:extLst>
            </c:dLbl>
            <c:dLbl>
              <c:idx val="2"/>
              <c:tx>
                <c:rich>
                  <a:bodyPr/>
                  <a:lstStyle/>
                  <a:p>
                    <a:fld id="{32833E45-A269-4E13-BC8D-80A4FC5006E6}"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E03E-4B18-A4EE-2A6A6EAB51F0}"/>
                </c:ext>
              </c:extLst>
            </c:dLbl>
            <c:dLbl>
              <c:idx val="3"/>
              <c:tx>
                <c:rich>
                  <a:bodyPr/>
                  <a:lstStyle/>
                  <a:p>
                    <a:fld id="{D751A3D4-519C-4406-BD20-11D850FF246F}"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E03E-4B18-A4EE-2A6A6EAB51F0}"/>
                </c:ext>
              </c:extLst>
            </c:dLbl>
            <c:dLbl>
              <c:idx val="4"/>
              <c:layout>
                <c:manualLayout>
                  <c:x val="-7.2980725523834708E-2"/>
                  <c:y val="6.8322887083909462E-2"/>
                </c:manualLayout>
              </c:layout>
              <c:tx>
                <c:rich>
                  <a:bodyPr/>
                  <a:lstStyle/>
                  <a:p>
                    <a:fld id="{471B35EB-AF34-44B5-9614-70F52A9D2DF9}"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E03E-4B18-A4EE-2A6A6EAB51F0}"/>
                </c:ext>
              </c:extLst>
            </c:dLbl>
            <c:dLbl>
              <c:idx val="5"/>
              <c:layout>
                <c:manualLayout>
                  <c:x val="-5.844403876889695E-2"/>
                  <c:y val="-6.6649003259450612E-2"/>
                </c:manualLayout>
              </c:layout>
              <c:tx>
                <c:rich>
                  <a:bodyPr/>
                  <a:lstStyle/>
                  <a:p>
                    <a:fld id="{237F5462-62C6-4083-B3F3-15BA3357913A}"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E03E-4B18-A4EE-2A6A6EAB51F0}"/>
                </c:ext>
              </c:extLst>
            </c:dLbl>
            <c:dLbl>
              <c:idx val="6"/>
              <c:layout>
                <c:manualLayout>
                  <c:x val="-0.14640958811712784"/>
                  <c:y val="-4.3839748738032286E-2"/>
                </c:manualLayout>
              </c:layout>
              <c:tx>
                <c:rich>
                  <a:bodyPr/>
                  <a:lstStyle/>
                  <a:p>
                    <a:fld id="{CB490360-6E5D-4145-BE0E-D227C7733CBA}"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E03E-4B18-A4EE-2A6A6EAB51F0}"/>
                </c:ext>
              </c:extLst>
            </c:dLbl>
            <c:dLbl>
              <c:idx val="7"/>
              <c:layout>
                <c:manualLayout>
                  <c:x val="6.8901303538175477E-3"/>
                  <c:y val="-3.3324501629725306E-2"/>
                </c:manualLayout>
              </c:layout>
              <c:tx>
                <c:rich>
                  <a:bodyPr/>
                  <a:lstStyle/>
                  <a:p>
                    <a:fld id="{5AC5CBBC-2F55-4E37-AE4C-FAD08728F72D}"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E03E-4B18-A4EE-2A6A6EAB51F0}"/>
                </c:ext>
              </c:extLst>
            </c:dLbl>
            <c:dLbl>
              <c:idx val="8"/>
              <c:layout>
                <c:manualLayout>
                  <c:x val="-0.11826126482793003"/>
                  <c:y val="-2.6314336890853943E-2"/>
                </c:manualLayout>
              </c:layout>
              <c:tx>
                <c:rich>
                  <a:bodyPr/>
                  <a:lstStyle/>
                  <a:p>
                    <a:fld id="{8193492E-DB45-4DEC-9068-ECAB996C43F3}"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E03E-4B18-A4EE-2A6A6EAB51F0}"/>
                </c:ext>
              </c:extLst>
            </c:dLbl>
            <c:dLbl>
              <c:idx val="9"/>
              <c:layout>
                <c:manualLayout>
                  <c:x val="3.3211080807636476E-2"/>
                  <c:y val="-1.7787603048041707E-3"/>
                </c:manualLayout>
              </c:layout>
              <c:tx>
                <c:rich>
                  <a:bodyPr/>
                  <a:lstStyle/>
                  <a:p>
                    <a:fld id="{4887E6C1-7ACA-40B3-B031-AEDA90B39384}"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E03E-4B18-A4EE-2A6A6EAB51F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trendline>
            <c:spPr>
              <a:ln w="19050" cap="rnd">
                <a:solidFill>
                  <a:schemeClr val="accent3">
                    <a:lumMod val="40000"/>
                    <a:lumOff val="60000"/>
                  </a:schemeClr>
                </a:solidFill>
                <a:prstDash val="sysDot"/>
              </a:ln>
              <a:effectLst/>
            </c:spPr>
            <c:trendlineType val="linear"/>
            <c:dispRSqr val="0"/>
            <c:dispEq val="0"/>
          </c:trendline>
          <c:xVal>
            <c:numRef>
              <c:f>'Salary vs Skills'!$F$2:$F$11</c:f>
              <c:numCache>
                <c:formatCode>General</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'Salary vs Skills'!$G$2:$G$11</c:f>
              <c:numCache>
                <c:formatCode>General</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'Salary vs Skills'!$E$2:$E$11</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E03E-4B18-A4EE-2A6A6EAB51F0}"/>
            </c:ext>
          </c:extLst>
        </c:ser>
        <c:dLbls>
          <c:dLblPos val="b"/>
          <c:showLegendKey val="0"/>
          <c:showVal val="1"/>
          <c:showCatName val="0"/>
          <c:showSerName val="0"/>
          <c:showPercent val="0"/>
          <c:showBubbleSize val="0"/>
        </c:dLbls>
        <c:axId val="1972484191"/>
        <c:axId val="1972489471"/>
      </c:scatterChart>
      <c:valAx>
        <c:axId val="1972484191"/>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Median</a:t>
                </a:r>
                <a:r>
                  <a:rPr lang="en-IN" baseline="0"/>
                  <a:t> Salary</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489471"/>
        <c:crosses val="autoZero"/>
        <c:crossBetween val="midCat"/>
      </c:valAx>
      <c:valAx>
        <c:axId val="1972489471"/>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Skills Per Job</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48419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[1_Power_Pivot_Intro_Pt2.xlsx]Skills vs Salary!PivotTable1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What's the pay of top 10 skills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solidFill>
              <a:schemeClr val="accent1">
                <a:alpha val="44000"/>
              </a:schemeClr>
            </a:solidFill>
            <a:prstDash val="sysDot"/>
          </a:ln>
          <a:effectLst/>
        </c:spPr>
        <c:marker>
          <c:symbol val="diamond"/>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2">
                <a:alpha val="41000"/>
              </a:schemeClr>
            </a:solidFill>
            <a:prstDash val="sysDash"/>
            <a:round/>
          </a:ln>
          <a:effectLst/>
        </c:spPr>
        <c:marker>
          <c:symbol val="diamond"/>
          <c:size val="12"/>
          <c:spPr>
            <a:solidFill>
              <a:schemeClr val="accent2"/>
            </a:solidFill>
            <a:ln w="9525" cap="rnd">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'Skills vs Salary'!$B$1</c:f>
              <c:strCache>
                <c:ptCount val="1"/>
                <c:pt idx="0">
                  <c:v>Median Salary - Skills</c:v>
                </c:pt>
              </c:strCache>
            </c:strRef>
          </c:tx>
          <c:spPr>
            <a:solidFill>
              <a:schemeClr val="accent1"/>
            </a:solidFill>
            <a:ln>
              <a:noFill/>
            </a:ln>
            <a:effectLst/>
          </c:spPr>
          <c:invertIfNegative val="0"/>
          <c:cat>
            <c:strRef>
              <c:f>'Skills vs Salary'!$A$2:$A$11</c:f>
              <c:strCache>
                <c:ptCount val="10"/>
                <c:pt idx="0">
                  <c:v>SQL</c:v>
                </c:pt>
                <c:pt idx="1">
                  <c:v>Python</c:v>
                </c:pt>
                <c:pt idx="2">
                  <c:v>Java</c:v>
                </c:pt>
                <c:pt idx="3">
                  <c:v>Spark</c:v>
                </c:pt>
                <c:pt idx="4">
                  <c:v>Power BI</c:v>
                </c:pt>
                <c:pt idx="5">
                  <c:v>AWS</c:v>
                </c:pt>
                <c:pt idx="6">
                  <c:v>Kafka</c:v>
                </c:pt>
                <c:pt idx="7">
                  <c:v>Azure</c:v>
                </c:pt>
                <c:pt idx="8">
                  <c:v>Javascript</c:v>
                </c:pt>
                <c:pt idx="9">
                  <c:v>Excel</c:v>
                </c:pt>
              </c:strCache>
            </c:strRef>
          </c:cat>
          <c:val>
            <c:numRef>
              <c:f>'Skills vs Salary'!$B$2:$B$11</c:f>
              <c:numCache>
                <c:formatCode>_-[$$-409]* #,##0.0_ ;_-[$$-409]* \-#,##0.0\ ;_-[$$-409]* "-"??_ ;_-@_ </c:formatCode>
                <c:ptCount val="10"/>
                <c:pt idx="0">
                  <c:v>79200</c:v>
                </c:pt>
                <c:pt idx="1">
                  <c:v>79200</c:v>
                </c:pt>
                <c:pt idx="2">
                  <c:v>79200</c:v>
                </c:pt>
                <c:pt idx="3">
                  <c:v>79200</c:v>
                </c:pt>
                <c:pt idx="4">
                  <c:v>64800</c:v>
                </c:pt>
                <c:pt idx="5">
                  <c:v>79200</c:v>
                </c:pt>
                <c:pt idx="6">
                  <c:v>79200</c:v>
                </c:pt>
                <c:pt idx="7">
                  <c:v>79200</c:v>
                </c:pt>
                <c:pt idx="8">
                  <c:v>79200</c:v>
                </c:pt>
                <c:pt idx="9">
                  <c:v>72000</c:v>
                </c:pt>
              </c:numCache>
            </c:numRef>
          </c:val>
          <c:extLst>
            <c:ext xmlns:c16="http://schemas.microsoft.com/office/drawing/2014/chart" uri="{C3380CC4-5D6E-409C-BE32-E72D297353CC}">
              <c16:uniqueId val="{00000000-3F95-436B-9D8D-67358464EB97}"/>
            </c:ext>
          </c:extLst>
        </c:ser>
        <c:dLbls>
          <c:showLegendKey val="0"/>
          <c:showVal val="0"/>
          <c:showCatName val="0"/>
          <c:showSerName val="0"/>
          <c:showPercent val="0"/>
          <c:showBubbleSize val="0"/>
        </c:dLbls>
        <c:gapWidth val="219"/>
        <c:axId val="1826336047"/>
        <c:axId val="1826350447"/>
      </c:barChart>
      <c:lineChart>
        <c:grouping val="standard"/>
        <c:varyColors val="0"/>
        <c:ser>
          <c:idx val="1"/>
          <c:order val="1"/>
          <c:tx>
            <c:strRef>
              <c:f>'Skills vs Salary'!$C$1</c:f>
              <c:strCache>
                <c:ptCount val="1"/>
                <c:pt idx="0">
                  <c:v>Skill Likelihood</c:v>
                </c:pt>
              </c:strCache>
            </c:strRef>
          </c:tx>
          <c:spPr>
            <a:ln w="28575" cap="rnd">
              <a:solidFill>
                <a:schemeClr val="accent2">
                  <a:alpha val="41000"/>
                </a:schemeClr>
              </a:solidFill>
              <a:prstDash val="sysDash"/>
              <a:round/>
            </a:ln>
            <a:effectLst/>
          </c:spPr>
          <c:marker>
            <c:symbol val="diamond"/>
            <c:size val="12"/>
            <c:spPr>
              <a:solidFill>
                <a:schemeClr val="accent2"/>
              </a:solidFill>
              <a:ln w="9525" cap="rnd">
                <a:solidFill>
                  <a:schemeClr val="accent2"/>
                </a:solidFill>
              </a:ln>
              <a:effectLst/>
            </c:spPr>
          </c:marker>
          <c:cat>
            <c:strRef>
              <c:f>'Skills vs Salary'!$A$2:$A$11</c:f>
              <c:strCache>
                <c:ptCount val="10"/>
                <c:pt idx="0">
                  <c:v>SQL</c:v>
                </c:pt>
                <c:pt idx="1">
                  <c:v>Python</c:v>
                </c:pt>
                <c:pt idx="2">
                  <c:v>Java</c:v>
                </c:pt>
                <c:pt idx="3">
                  <c:v>Spark</c:v>
                </c:pt>
                <c:pt idx="4">
                  <c:v>Power BI</c:v>
                </c:pt>
                <c:pt idx="5">
                  <c:v>AWS</c:v>
                </c:pt>
                <c:pt idx="6">
                  <c:v>Kafka</c:v>
                </c:pt>
                <c:pt idx="7">
                  <c:v>Azure</c:v>
                </c:pt>
                <c:pt idx="8">
                  <c:v>Javascript</c:v>
                </c:pt>
                <c:pt idx="9">
                  <c:v>Excel</c:v>
                </c:pt>
              </c:strCache>
            </c:strRef>
          </c:cat>
          <c:val>
            <c:numRef>
              <c:f>'Skills vs Salary'!$C$2:$C$11</c:f>
              <c:numCache>
                <c:formatCode>0.00%</c:formatCode>
                <c:ptCount val="10"/>
                <c:pt idx="0">
                  <c:v>0.53333333333333333</c:v>
                </c:pt>
                <c:pt idx="1">
                  <c:v>0.44444444444444442</c:v>
                </c:pt>
                <c:pt idx="2">
                  <c:v>0.28888888888888886</c:v>
                </c:pt>
                <c:pt idx="3">
                  <c:v>0.28888888888888886</c:v>
                </c:pt>
                <c:pt idx="4">
                  <c:v>0.2</c:v>
                </c:pt>
                <c:pt idx="5">
                  <c:v>0.2</c:v>
                </c:pt>
                <c:pt idx="6">
                  <c:v>0.17777777777777778</c:v>
                </c:pt>
                <c:pt idx="7">
                  <c:v>0.15555555555555556</c:v>
                </c:pt>
                <c:pt idx="8">
                  <c:v>0.15555555555555556</c:v>
                </c:pt>
                <c:pt idx="9">
                  <c:v>0.13333333333333333</c:v>
                </c:pt>
              </c:numCache>
            </c:numRef>
          </c:val>
          <c:smooth val="0"/>
          <c:extLst>
            <c:ext xmlns:c16="http://schemas.microsoft.com/office/drawing/2014/chart" uri="{C3380CC4-5D6E-409C-BE32-E72D297353CC}">
              <c16:uniqueId val="{00000001-3F95-436B-9D8D-67358464EB97}"/>
            </c:ext>
          </c:extLst>
        </c:ser>
        <c:dLbls>
          <c:showLegendKey val="0"/>
          <c:showVal val="0"/>
          <c:showCatName val="0"/>
          <c:showSerName val="0"/>
          <c:showPercent val="0"/>
          <c:showBubbleSize val="0"/>
        </c:dLbls>
        <c:marker val="1"/>
        <c:smooth val="0"/>
        <c:axId val="1564682863"/>
        <c:axId val="1564653583"/>
      </c:lineChart>
      <c:catAx>
        <c:axId val="18263360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Skill Name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350447"/>
        <c:crosses val="autoZero"/>
        <c:auto val="1"/>
        <c:lblAlgn val="ctr"/>
        <c:lblOffset val="100"/>
        <c:noMultiLvlLbl val="0"/>
      </c:catAx>
      <c:valAx>
        <c:axId val="1826350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Median</a:t>
                </a:r>
                <a:r>
                  <a:rPr lang="en-IN" baseline="0"/>
                  <a:t> Salary</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K"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336047"/>
        <c:crosses val="autoZero"/>
        <c:crossBetween val="between"/>
      </c:valAx>
      <c:valAx>
        <c:axId val="1564653583"/>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4682863"/>
        <c:crosses val="max"/>
        <c:crossBetween val="between"/>
      </c:valAx>
      <c:catAx>
        <c:axId val="1564682863"/>
        <c:scaling>
          <c:orientation val="minMax"/>
        </c:scaling>
        <c:delete val="1"/>
        <c:axPos val="b"/>
        <c:numFmt formatCode="General" sourceLinked="1"/>
        <c:majorTickMark val="out"/>
        <c:minorTickMark val="none"/>
        <c:tickLblPos val="nextTo"/>
        <c:crossAx val="1564653583"/>
        <c:auto val="1"/>
        <c:lblAlgn val="ctr"/>
        <c:lblOffset val="100"/>
        <c:noMultiLvlLbl val="0"/>
      </c:catAx>
      <c:spPr>
        <a:noFill/>
        <a:ln>
          <a:noFill/>
        </a:ln>
        <a:effectLst/>
      </c:spPr>
    </c:plotArea>
    <c:legend>
      <c:legendPos val="r"/>
      <c:layout>
        <c:manualLayout>
          <c:xMode val="edge"/>
          <c:yMode val="edge"/>
          <c:x val="0.78294010745641118"/>
          <c:y val="1.0759696704578579E-2"/>
          <c:w val="0.21173805133403831"/>
          <c:h val="0.15933915438787974"/>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40428</xdr:colOff>
      <xdr:row>0</xdr:row>
      <xdr:rowOff>124037</xdr:rowOff>
    </xdr:from>
    <xdr:to>
      <xdr:col>9</xdr:col>
      <xdr:colOff>477096</xdr:colOff>
      <xdr:row>17</xdr:row>
      <xdr:rowOff>55457</xdr:rowOff>
    </xdr:to>
    <xdr:graphicFrame macro="">
      <xdr:nvGraphicFramePr>
        <xdr:cNvPr id="4" name="Chart 3">
          <a:extLst>
            <a:ext uri="{FF2B5EF4-FFF2-40B4-BE49-F238E27FC236}">
              <a16:creationId xmlns:a16="http://schemas.microsoft.com/office/drawing/2014/main" id="{7C3B6CAF-2990-EBFE-BDAD-8C1E9485B8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560070</xdr:colOff>
      <xdr:row>1</xdr:row>
      <xdr:rowOff>45720</xdr:rowOff>
    </xdr:from>
    <xdr:to>
      <xdr:col>12</xdr:col>
      <xdr:colOff>285750</xdr:colOff>
      <xdr:row>15</xdr:row>
      <xdr:rowOff>65405</xdr:rowOff>
    </xdr:to>
    <mc:AlternateContent xmlns:mc="http://schemas.openxmlformats.org/markup-compatibility/2006" xmlns:a14="http://schemas.microsoft.com/office/drawing/2010/main">
      <mc:Choice Requires="a14">
        <xdr:graphicFrame macro="">
          <xdr:nvGraphicFramePr>
            <xdr:cNvPr id="2" name="job_title_short">
              <a:extLst>
                <a:ext uri="{FF2B5EF4-FFF2-40B4-BE49-F238E27FC236}">
                  <a16:creationId xmlns:a16="http://schemas.microsoft.com/office/drawing/2014/main" id="{6EC176D2-D788-2B3F-7D6E-50B75A131B04}"/>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7806690" y="22098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339090</xdr:colOff>
      <xdr:row>1</xdr:row>
      <xdr:rowOff>45720</xdr:rowOff>
    </xdr:from>
    <xdr:to>
      <xdr:col>15</xdr:col>
      <xdr:colOff>64770</xdr:colOff>
      <xdr:row>15</xdr:row>
      <xdr:rowOff>65405</xdr:rowOff>
    </xdr:to>
    <mc:AlternateContent xmlns:mc="http://schemas.openxmlformats.org/markup-compatibility/2006" xmlns:a14="http://schemas.microsoft.com/office/drawing/2010/main">
      <mc:Choice Requires="a14">
        <xdr:graphicFrame macro="">
          <xdr:nvGraphicFramePr>
            <xdr:cNvPr id="3" name="job_country">
              <a:extLst>
                <a:ext uri="{FF2B5EF4-FFF2-40B4-BE49-F238E27FC236}">
                  <a16:creationId xmlns:a16="http://schemas.microsoft.com/office/drawing/2014/main" id="{14A0B585-467E-5A4D-585A-57F00C3F2A23}"/>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9688830" y="22098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7</xdr:col>
      <xdr:colOff>350520</xdr:colOff>
      <xdr:row>0</xdr:row>
      <xdr:rowOff>140970</xdr:rowOff>
    </xdr:from>
    <xdr:to>
      <xdr:col>16</xdr:col>
      <xdr:colOff>320040</xdr:colOff>
      <xdr:row>20</xdr:row>
      <xdr:rowOff>106680</xdr:rowOff>
    </xdr:to>
    <xdr:graphicFrame macro="">
      <xdr:nvGraphicFramePr>
        <xdr:cNvPr id="2" name="Chart 1">
          <a:extLst>
            <a:ext uri="{FF2B5EF4-FFF2-40B4-BE49-F238E27FC236}">
              <a16:creationId xmlns:a16="http://schemas.microsoft.com/office/drawing/2014/main" id="{3BB34396-7587-D83A-F078-564B9B3398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167640</xdr:colOff>
      <xdr:row>0</xdr:row>
      <xdr:rowOff>167641</xdr:rowOff>
    </xdr:from>
    <xdr:to>
      <xdr:col>8</xdr:col>
      <xdr:colOff>167640</xdr:colOff>
      <xdr:row>13</xdr:row>
      <xdr:rowOff>1</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0DEA789B-31AC-757B-DE57-0107E1BFF78A}"/>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5318760" y="167641"/>
              <a:ext cx="1828800" cy="2209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114300</xdr:colOff>
      <xdr:row>0</xdr:row>
      <xdr:rowOff>38100</xdr:rowOff>
    </xdr:from>
    <xdr:to>
      <xdr:col>13</xdr:col>
      <xdr:colOff>198120</xdr:colOff>
      <xdr:row>21</xdr:row>
      <xdr:rowOff>45720</xdr:rowOff>
    </xdr:to>
    <xdr:graphicFrame macro="">
      <xdr:nvGraphicFramePr>
        <xdr:cNvPr id="3" name="Chart 2">
          <a:extLst>
            <a:ext uri="{FF2B5EF4-FFF2-40B4-BE49-F238E27FC236}">
              <a16:creationId xmlns:a16="http://schemas.microsoft.com/office/drawing/2014/main" id="{BA9E7AFE-4E17-235B-2CCE-540600D37E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335280</xdr:colOff>
      <xdr:row>0</xdr:row>
      <xdr:rowOff>45720</xdr:rowOff>
    </xdr:from>
    <xdr:to>
      <xdr:col>16</xdr:col>
      <xdr:colOff>60960</xdr:colOff>
      <xdr:row>14</xdr:row>
      <xdr:rowOff>65405</xdr:rowOff>
    </xdr:to>
    <mc:AlternateContent xmlns:mc="http://schemas.openxmlformats.org/markup-compatibility/2006">
      <mc:Choice xmlns:a14="http://schemas.microsoft.com/office/drawing/2010/main" Requires="a14">
        <xdr:graphicFrame macro="">
          <xdr:nvGraphicFramePr>
            <xdr:cNvPr id="4" name="job_title_short 1">
              <a:extLst>
                <a:ext uri="{FF2B5EF4-FFF2-40B4-BE49-F238E27FC236}">
                  <a16:creationId xmlns:a16="http://schemas.microsoft.com/office/drawing/2014/main" id="{AC133412-66DB-4AE2-8F25-110E7CC5BAFE}"/>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dr:sp macro="" textlink="">
          <xdr:nvSpPr>
            <xdr:cNvPr id="0" name=""/>
            <xdr:cNvSpPr>
              <a:spLocks noTextEdit="1"/>
            </xdr:cNvSpPr>
          </xdr:nvSpPr>
          <xdr:spPr>
            <a:xfrm>
              <a:off x="10287000" y="45720"/>
              <a:ext cx="1554480" cy="25800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114300</xdr:colOff>
      <xdr:row>0</xdr:row>
      <xdr:rowOff>45720</xdr:rowOff>
    </xdr:from>
    <xdr:to>
      <xdr:col>18</xdr:col>
      <xdr:colOff>449580</xdr:colOff>
      <xdr:row>14</xdr:row>
      <xdr:rowOff>65405</xdr:rowOff>
    </xdr:to>
    <mc:AlternateContent xmlns:mc="http://schemas.openxmlformats.org/markup-compatibility/2006">
      <mc:Choice xmlns:a14="http://schemas.microsoft.com/office/drawing/2010/main" Requires="a14">
        <xdr:graphicFrame macro="">
          <xdr:nvGraphicFramePr>
            <xdr:cNvPr id="5" name="job_country 2">
              <a:extLst>
                <a:ext uri="{FF2B5EF4-FFF2-40B4-BE49-F238E27FC236}">
                  <a16:creationId xmlns:a16="http://schemas.microsoft.com/office/drawing/2014/main" id="{E43AC89D-C03D-4FFF-B3EB-9F294842B871}"/>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dr:sp macro="" textlink="">
          <xdr:nvSpPr>
            <xdr:cNvPr id="0" name=""/>
            <xdr:cNvSpPr>
              <a:spLocks noTextEdit="1"/>
            </xdr:cNvSpPr>
          </xdr:nvSpPr>
          <xdr:spPr>
            <a:xfrm>
              <a:off x="11894820" y="45720"/>
              <a:ext cx="1554480" cy="25800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bham 6G" refreshedDate="46199.410447916664" backgroundQuery="1" createdVersion="8" refreshedVersion="8" minRefreshableVersion="3" recordCount="0" supportSubquery="1" supportAdvancedDrill="1" xr:uid="{0D8C49A8-F6F6-46BB-864D-567D552956DB}">
  <cacheSource type="external" connectionId="3"/>
  <cacheFields count="4">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8" level="32767"/>
    <cacheField name="[Measures].[Median Salary]" caption="Median Salary" numFmtId="0" hierarchy="29" level="32767"/>
    <cacheField name="[data_jobs_salary].[job_country].[job_country]" caption="job_country" numFmtId="0" hierarchy="13" level="1">
      <sharedItems containsSemiMixedTypes="0" containsNonDate="0" containsString="0"/>
    </cacheField>
  </cacheFields>
  <cacheHierarchies count="37">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alary"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s_salary" count="0">
      <extLst>
        <ext xmlns:x15="http://schemas.microsoft.com/office/spreadsheetml/2010/11/main" uri="{B97F6D7D-B522-45F9-BDA1-12C45D357490}">
          <x15:cacheHierarchy aggregatedColumn="0"/>
        </ext>
      </extLst>
    </cacheHierarchy>
    <cacheHierarchy uniqueName="[Measures].[Count of job_title_short]" caption="Count of job_title_short" measure="1" displayFolder="" measureGroup="data_jobs_salary" count="0">
      <extLst>
        <ext xmlns:x15="http://schemas.microsoft.com/office/spreadsheetml/2010/11/main" uri="{B97F6D7D-B522-45F9-BDA1-12C45D357490}">
          <x15:cacheHierarchy aggregatedColumn="1"/>
        </ext>
      </extLst>
    </cacheHierarchy>
    <cacheHierarchy uniqueName="[Measures].[Skill Count]" caption="Skill Count" measure="1" displayFolder="" measureGroup="data_jobs_skills" count="0"/>
    <cacheHierarchy uniqueName="[Measures].[Job Count]" caption="Job Count" measure="1" displayFolder="" measureGroup="data_jobs_skills"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_Salary_US]" caption="Median_Salary_US" measure="1" displayFolder="" measureGroup="data_jobs_salary" count="0"/>
    <cacheHierarchy uniqueName="[Measures].[Median_Salary_Non_US]" caption="Median_Salary_Non_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bham 6G" refreshedDate="46199.409755671295" backgroundQuery="1" createdVersion="8" refreshedVersion="8" minRefreshableVersion="3" recordCount="0" supportSubquery="1" supportAdvancedDrill="1" xr:uid="{A1BC7728-2FDE-4AED-9F8D-57164CA4BE44}">
  <cacheSource type="external" connectionId="3"/>
  <cacheFields count="5">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29" level="32767"/>
    <cacheField name="[Measures].[Median_Salary_US]" caption="Median_Salary_US" numFmtId="0" hierarchy="30" level="32767"/>
    <cacheField name="[Measures].[Median_Salary_Non_US]" caption="Median_Salary_Non_US" numFmtId="0" hierarchy="31" level="32767"/>
    <cacheField name="[data_jobs_salary].[job_country].[job_country]" caption="job_country" numFmtId="0" hierarchy="13" level="1">
      <sharedItems containsSemiMixedTypes="0" containsNonDate="0" containsString="0"/>
    </cacheField>
  </cacheFields>
  <cacheHierarchies count="37">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alary"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s_salary" count="0">
      <extLst>
        <ext xmlns:x15="http://schemas.microsoft.com/office/spreadsheetml/2010/11/main" uri="{B97F6D7D-B522-45F9-BDA1-12C45D357490}">
          <x15:cacheHierarchy aggregatedColumn="0"/>
        </ext>
      </extLst>
    </cacheHierarchy>
    <cacheHierarchy uniqueName="[Measures].[Count of job_title_short]" caption="Count of job_title_short" measure="1" displayFolder="" measureGroup="data_jobs_salary" count="0">
      <extLst>
        <ext xmlns:x15="http://schemas.microsoft.com/office/spreadsheetml/2010/11/main" uri="{B97F6D7D-B522-45F9-BDA1-12C45D357490}">
          <x15:cacheHierarchy aggregatedColumn="1"/>
        </ext>
      </extLst>
    </cacheHierarchy>
    <cacheHierarchy uniqueName="[Measures].[Skill Count]" caption="Skill Count" measure="1" displayFolder="" measureGroup="data_jobs_skills" count="0"/>
    <cacheHierarchy uniqueName="[Measures].[Job Count]" caption="Job Count" measure="1" displayFolder="" measureGroup="data_jobs_skills" count="0"/>
    <cacheHierarchy uniqueName="[Measures].[Skills Per Job]" caption="Skills Per Job" measure="1" displayFolder="" measureGroup="data_jobs_skills" count="0"/>
    <cacheHierarchy uniqueName="[Measures].[Median Salary]" caption="Median Salary" measure="1" displayFolder="" measureGroup="data_jobs_salary" count="0" oneField="1">
      <fieldsUsage count="1">
        <fieldUsage x="1"/>
      </fieldsUsage>
    </cacheHierarchy>
    <cacheHierarchy uniqueName="[Measures].[Median_Salary_US]" caption="Median_Salary_US" measure="1" displayFolder="" measureGroup="data_jobs_salary" count="0" oneField="1">
      <fieldsUsage count="1">
        <fieldUsage x="2"/>
      </fieldsUsage>
    </cacheHierarchy>
    <cacheHierarchy uniqueName="[Measures].[Median_Salary_Non_US]" caption="Median_Salary_Non_US" measure="1" displayFolder="" measureGroup="data_jobs_salary" count="0" oneField="1">
      <fieldsUsage count="1">
        <fieldUsage x="3"/>
      </fieldsUsage>
    </cacheHierarchy>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bham 6G" refreshedDate="46200.764530671295" backgroundQuery="1" createdVersion="8" refreshedVersion="8" minRefreshableVersion="3" recordCount="0" supportSubquery="1" supportAdvancedDrill="1" xr:uid="{DA36580E-51BD-4D10-A939-48B935238A4A}">
  <cacheSource type="external" connectionId="3"/>
  <cacheFields count="4">
    <cacheField name="[data_jobs_skills].[job_skills].[job_skills]" caption="job_skills" numFmtId="0" hierarchy="21" level="1">
      <sharedItems count="10">
        <s v="AWS"/>
        <s v="Azure"/>
        <s v="Excel"/>
        <s v="Java"/>
        <s v="Javascript"/>
        <s v="Kafka"/>
        <s v="Power BI"/>
        <s v="Python"/>
        <s v="Spark"/>
        <s v="SQL"/>
      </sharedItems>
    </cacheField>
    <cacheField name="[Measures].[Count of job_skills]" caption="Count of job_skills" numFmtId="0" hierarchy="22" level="32767"/>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3" level="1">
      <sharedItems containsSemiMixedTypes="0" containsNonDate="0" containsString="0"/>
    </cacheField>
  </cacheFields>
  <cacheHierarchies count="37">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2"/>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oneField="1">
      <fieldsUsage count="1">
        <fieldUsage x="1"/>
      </fieldsUsage>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alary"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s_salary" count="0">
      <extLst>
        <ext xmlns:x15="http://schemas.microsoft.com/office/spreadsheetml/2010/11/main" uri="{B97F6D7D-B522-45F9-BDA1-12C45D357490}">
          <x15:cacheHierarchy aggregatedColumn="0"/>
        </ext>
      </extLst>
    </cacheHierarchy>
    <cacheHierarchy uniqueName="[Measures].[Count of job_title_short]" caption="Count of job_title_short" measure="1" displayFolder="" measureGroup="data_jobs_salary" count="0">
      <extLst>
        <ext xmlns:x15="http://schemas.microsoft.com/office/spreadsheetml/2010/11/main" uri="{B97F6D7D-B522-45F9-BDA1-12C45D357490}">
          <x15:cacheHierarchy aggregatedColumn="1"/>
        </ext>
      </extLst>
    </cacheHierarchy>
    <cacheHierarchy uniqueName="[Measures].[Skill Count]" caption="Skill Count" measure="1" displayFolder="" measureGroup="data_jobs_skills" count="0"/>
    <cacheHierarchy uniqueName="[Measures].[Job Count]" caption="Job Count" measure="1" displayFolder="" measureGroup="data_jobs_skills"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_Salary_US]" caption="Median_Salary_US" measure="1" displayFolder="" measureGroup="data_jobs_salary" count="0"/>
    <cacheHierarchy uniqueName="[Measures].[Median_Salary_Non_US]" caption="Median_Salary_Non_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bham 6G" refreshedDate="46200.764531018518" backgroundQuery="1" createdVersion="8" refreshedVersion="8" minRefreshableVersion="3" recordCount="0" supportSubquery="1" supportAdvancedDrill="1" xr:uid="{172247AC-A513-4CB7-AA42-C4B341176BC5}">
  <cacheSource type="external" connectionId="3"/>
  <cacheFields count="3">
    <cacheField name="[data_jobs_salary].[job_title_short].[job_title_short]" caption="job_title_short" numFmtId="0" hierarchy="1" level="1">
      <sharedItems count="1">
        <s v="Software Engineer"/>
      </sharedItems>
    </cacheField>
    <cacheField name="[Measures].[Count of job_skills]" caption="Count of job_skills" numFmtId="0" hierarchy="22" level="32767"/>
    <cacheField name="[data_jobs_salary].[job_country].[job_country]" caption="job_country" numFmtId="0" hierarchy="13" level="1">
      <sharedItems containsSemiMixedTypes="0" containsNonDate="0" containsString="0"/>
    </cacheField>
  </cacheFields>
  <cacheHierarchies count="37">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oneField="1">
      <fieldsUsage count="1">
        <fieldUsage x="1"/>
      </fieldsUsage>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alary"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s_salary" count="0">
      <extLst>
        <ext xmlns:x15="http://schemas.microsoft.com/office/spreadsheetml/2010/11/main" uri="{B97F6D7D-B522-45F9-BDA1-12C45D357490}">
          <x15:cacheHierarchy aggregatedColumn="0"/>
        </ext>
      </extLst>
    </cacheHierarchy>
    <cacheHierarchy uniqueName="[Measures].[Count of job_title_short]" caption="Count of job_title_short" measure="1" displayFolder="" measureGroup="data_jobs_salary" count="0">
      <extLst>
        <ext xmlns:x15="http://schemas.microsoft.com/office/spreadsheetml/2010/11/main" uri="{B97F6D7D-B522-45F9-BDA1-12C45D357490}">
          <x15:cacheHierarchy aggregatedColumn="1"/>
        </ext>
      </extLst>
    </cacheHierarchy>
    <cacheHierarchy uniqueName="[Measures].[Skill Count]" caption="Skill Count" measure="1" displayFolder="" measureGroup="data_jobs_skills" count="0"/>
    <cacheHierarchy uniqueName="[Measures].[Job Count]" caption="Job Count" measure="1" displayFolder="" measureGroup="data_jobs_skills"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_Salary_US]" caption="Median_Salary_US" measure="1" displayFolder="" measureGroup="data_jobs_salary" count="0"/>
    <cacheHierarchy uniqueName="[Measures].[Median_Salary_Non_US]" caption="Median_Salary_Non_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bham 6G" refreshedDate="46200.764531365741" backgroundQuery="1" createdVersion="8" refreshedVersion="8" minRefreshableVersion="3" recordCount="0" supportSubquery="1" supportAdvancedDrill="1" xr:uid="{1658C469-D4BF-4CE9-A719-CE86A646BCC2}">
  <cacheSource type="external" connectionId="3"/>
  <cacheFields count="5">
    <cacheField name="[data_jobs_skills].[job_skills].[job_skills]" caption="job_skills" numFmtId="0" hierarchy="21" level="1">
      <sharedItems count="10">
        <s v="AWS"/>
        <s v="Azure"/>
        <s v="Excel"/>
        <s v="Java"/>
        <s v="Javascript"/>
        <s v="Kafka"/>
        <s v="Power BI"/>
        <s v="Python"/>
        <s v="Spark"/>
        <s v="SQL"/>
      </sharedItems>
    </cacheField>
    <cacheField name="[Measures].[Median Salary - Skills]" caption="Median Salary - Skills" numFmtId="0" hierarchy="32" level="32767"/>
    <cacheField name="[Measures].[Skill Likelihood]" caption="Skill Likelihood" numFmtId="0" hierarchy="33" level="32767"/>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3" level="1">
      <sharedItems containsSemiMixedTypes="0" containsNonDate="0" containsString="0"/>
    </cacheField>
  </cacheFields>
  <cacheHierarchies count="37">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3"/>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alary"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s_salary" count="0">
      <extLst>
        <ext xmlns:x15="http://schemas.microsoft.com/office/spreadsheetml/2010/11/main" uri="{B97F6D7D-B522-45F9-BDA1-12C45D357490}">
          <x15:cacheHierarchy aggregatedColumn="0"/>
        </ext>
      </extLst>
    </cacheHierarchy>
    <cacheHierarchy uniqueName="[Measures].[Count of job_title_short]" caption="Count of job_title_short" measure="1" displayFolder="" measureGroup="data_jobs_salary" count="0">
      <extLst>
        <ext xmlns:x15="http://schemas.microsoft.com/office/spreadsheetml/2010/11/main" uri="{B97F6D7D-B522-45F9-BDA1-12C45D357490}">
          <x15:cacheHierarchy aggregatedColumn="1"/>
        </ext>
      </extLst>
    </cacheHierarchy>
    <cacheHierarchy uniqueName="[Measures].[Skill Count]" caption="Skill Count" measure="1" displayFolder="" measureGroup="data_jobs_skills" count="0"/>
    <cacheHierarchy uniqueName="[Measures].[Job Count]" caption="Job Count" measure="1" displayFolder="" measureGroup="data_jobs_skills"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_Salary_US]" caption="Median_Salary_US" measure="1" displayFolder="" measureGroup="data_jobs_salary" count="0"/>
    <cacheHierarchy uniqueName="[Measures].[Median_Salary_Non_US]" caption="Median_Salary_Non_US" measure="1" displayFolder="" measureGroup="data_jobs_salary" count="0"/>
    <cacheHierarchy uniqueName="[Measures].[Median Salary - Skills]" caption="Median Salary - Skills" measure="1" displayFolder="" measureGroup="data_jobs_skills" count="0" oneField="1">
      <fieldsUsage count="1">
        <fieldUsage x="1"/>
      </fieldsUsage>
    </cacheHierarchy>
    <cacheHierarchy uniqueName="[Measures].[Skill Likelihood]" caption="Skill Likelihood" measure="1" displayFolder="" measureGroup="data_jobs_skills" count="0" oneField="1">
      <fieldsUsage count="1">
        <fieldUsage x="2"/>
      </fieldsUsage>
    </cacheHierarchy>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bham 6G" refreshedDate="46197.820588078706" backgroundQuery="1" createdVersion="3" refreshedVersion="8" minRefreshableVersion="3" recordCount="0" supportSubquery="1" supportAdvancedDrill="1" xr:uid="{3C5F5289-2604-4BD1-B65F-39C02D204C54}">
  <cacheSource type="external" connectionId="3">
    <extLst>
      <ext xmlns:x14="http://schemas.microsoft.com/office/spreadsheetml/2009/9/main" uri="{F057638F-6D5F-4e77-A914-E7F072B9BCA8}">
        <x14:sourceConnection name="ThisWorkbookDataModel"/>
      </ext>
    </extLst>
  </cacheSource>
  <cacheFields count="0"/>
  <cacheHierarchies count="32">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alary"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kills"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2204523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8DDA74-3F33-4B8B-BA65-D4ADFF30209D}" name="PivotTable1" cacheId="100" applyNumberFormats="0" applyBorderFormats="0" applyFontFormats="0" applyPatternFormats="0" applyAlignmentFormats="0" applyWidthHeightFormats="1" dataCaption="Values" tag="54ce122e-156c-4474-a007-9cad191e8593" updatedVersion="8" minRefreshableVersion="3" useAutoFormatting="1" itemPrintTitles="1" createdVersion="8" indent="0" outline="1" outlineData="1" multipleFieldFilters="0">
  <location ref="A1:B3" firstHeaderRow="1" firstDataRow="1" firstDataCol="1"/>
  <pivotFields count="3">
    <pivotField axis="axisRow" allDrilled="1" subtotalTop="0" showAll="0" sortType="descending" defaultSubtotal="0" defaultAttributeDrillState="1">
      <items count="1">
        <item s="1" x="0"/>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2">
    <i>
      <x/>
    </i>
    <i t="grand">
      <x/>
    </i>
  </rowItems>
  <colItems count="1">
    <i/>
  </colItems>
  <dataFields count="1">
    <dataField name="Count of job_skills" fld="1" subtotal="count" baseField="0" baseItem="0" numFmtId="164"/>
  </dataFields>
  <formats count="1">
    <format dxfId="122">
      <pivotArea outline="0" collapsedLevelsAreSubtotals="1" fieldPosition="0"/>
    </format>
  </formats>
  <pivotHierarchies count="3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Ind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454C7E-880F-4822-8531-4AE72CC0428F}" name="PivotTable2" cacheId="98" applyNumberFormats="0" applyBorderFormats="0" applyFontFormats="0" applyPatternFormats="0" applyAlignmentFormats="0" applyWidthHeightFormats="1" dataCaption="Values" tag="08ec167a-641f-45e8-b843-d0785a857989" updatedVersion="8" minRefreshableVersion="3" useAutoFormatting="1" itemPrintTitles="1" createdVersion="8" indent="0" outline="1" outlineData="1" multipleFieldFilters="0" chartFormat="1">
  <location ref="A3:B14"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2"/>
    </i>
    <i>
      <x v="4"/>
    </i>
    <i>
      <x v="1"/>
    </i>
    <i>
      <x v="5"/>
    </i>
    <i>
      <x v="6"/>
    </i>
    <i>
      <x/>
    </i>
    <i>
      <x v="8"/>
    </i>
    <i>
      <x v="3"/>
    </i>
    <i>
      <x v="7"/>
    </i>
    <i>
      <x v="9"/>
    </i>
    <i t="grand">
      <x/>
    </i>
  </rowItems>
  <colItems count="1">
    <i/>
  </colItems>
  <dataFields count="1">
    <dataField name="Count of job_skills" fld="1" subtotal="count" baseField="0" baseItem="0" numFmtId="164"/>
  </dataFields>
  <formats count="1">
    <format dxfId="123">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Hierarchies count="37">
    <pivotHierarchy dragToData="1"/>
    <pivotHierarchy multipleItemSelectionAllowed="1" dragToData="1">
      <members count="1" level="1">
        <member name="[data_jobs_salary].[job_title_short].&amp;[Software Engine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Ind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2">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CA47CC9-1AB1-4224-A65C-96F0989F5CDD}" name="PivotTable1" cacheId="28" applyNumberFormats="0" applyBorderFormats="0" applyFontFormats="0" applyPatternFormats="0" applyAlignmentFormats="0" applyWidthHeightFormats="1" dataCaption="Values" tag="5be0f319-58f5-4734-aa57-677af3ab951e" updatedVersion="8" minRefreshableVersion="3" useAutoFormatting="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numFmtId="166"/>
    <dataField fld="1" subtotal="count" baseField="0" baseItem="0" numFmtId="165"/>
  </dataFields>
  <formats count="3">
    <format dxfId="121">
      <pivotArea collapsedLevelsAreSubtotals="1" fieldPosition="0">
        <references count="2">
          <reference field="4294967294" count="1" selected="0">
            <x v="0"/>
          </reference>
          <reference field="0" count="1">
            <x v="6"/>
          </reference>
        </references>
      </pivotArea>
    </format>
    <format dxfId="120">
      <pivotArea outline="0" collapsedLevelsAreSubtotals="1" fieldPosition="0">
        <references count="1">
          <reference field="4294967294" count="1" selected="0">
            <x v="0"/>
          </reference>
        </references>
      </pivotArea>
    </format>
    <format dxfId="119">
      <pivotArea dataOnly="0" labelOnly="1" outline="0" fieldPosition="0">
        <references count="1">
          <reference field="4294967294" count="1">
            <x v="0"/>
          </reference>
        </references>
      </pivotArea>
    </format>
  </formats>
  <pivotHierarchies count="3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2A0FF09-0EB7-4EDC-B09A-076BD52A709C}"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numFmtId="166"/>
    <dataField fld="2" subtotal="count" baseField="0" baseItem="0"/>
    <dataField fld="3" subtotal="count" baseField="0" baseItem="0"/>
  </dataFields>
  <formats count="3">
    <format dxfId="118">
      <pivotArea outline="0" collapsedLevelsAreSubtotals="1" fieldPosition="0"/>
    </format>
    <format dxfId="117">
      <pivotArea dataOnly="0" labelOnly="1" outline="0" axis="axisValues" fieldPosition="0"/>
    </format>
    <format dxfId="116">
      <pivotArea dataOnly="0" outline="0" fieldPosition="0">
        <references count="1">
          <reference field="4294967294" count="1">
            <x v="1"/>
          </reference>
        </references>
      </pivotArea>
    </format>
  </formats>
  <pivotHierarchies count="3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2181C65-FE7D-413B-944A-6F4814D03008}" name="PivotTable1" cacheId="10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6">
  <location ref="A1:C11"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0">
    <i>
      <x v="9"/>
    </i>
    <i>
      <x v="7"/>
    </i>
    <i>
      <x v="3"/>
    </i>
    <i>
      <x v="8"/>
    </i>
    <i>
      <x v="6"/>
    </i>
    <i>
      <x/>
    </i>
    <i>
      <x v="5"/>
    </i>
    <i>
      <x v="1"/>
    </i>
    <i>
      <x v="4"/>
    </i>
    <i>
      <x v="2"/>
    </i>
  </rowItems>
  <colFields count="1">
    <field x="-2"/>
  </colFields>
  <colItems count="2">
    <i>
      <x/>
    </i>
    <i i="1">
      <x v="1"/>
    </i>
  </colItems>
  <dataFields count="2">
    <dataField fld="1" subtotal="count" baseField="0" baseItem="0" numFmtId="166"/>
    <dataField fld="2" subtotal="count" baseField="0" baseItem="0" numFmtId="10"/>
  </dataFields>
  <formats count="8">
    <format dxfId="115">
      <pivotArea outline="0" collapsedLevelsAreSubtotals="1" fieldPosition="0"/>
    </format>
    <format dxfId="114">
      <pivotArea dataOnly="0" labelOnly="1" outline="0" axis="axisValues" fieldPosition="0"/>
    </format>
    <format dxfId="113">
      <pivotArea outline="0" collapsedLevelsAreSubtotals="1" fieldPosition="0">
        <references count="1">
          <reference field="4294967294" count="1" selected="0">
            <x v="1"/>
          </reference>
        </references>
      </pivotArea>
    </format>
    <format dxfId="112">
      <pivotArea dataOnly="0" labelOnly="1" outline="0" fieldPosition="0">
        <references count="1">
          <reference field="4294967294" count="1">
            <x v="1"/>
          </reference>
        </references>
      </pivotArea>
    </format>
    <format dxfId="53">
      <pivotArea outline="0" collapsedLevelsAreSubtotals="1" fieldPosition="0">
        <references count="1">
          <reference field="4294967294" count="1" selected="0">
            <x v="0"/>
          </reference>
        </references>
      </pivotArea>
    </format>
    <format dxfId="52">
      <pivotArea outline="0" collapsedLevelsAreSubtotals="1" fieldPosition="0">
        <references count="1">
          <reference field="4294967294" count="1" selected="0">
            <x v="0"/>
          </reference>
        </references>
      </pivotArea>
    </format>
    <format dxfId="51">
      <pivotArea dataOnly="0" labelOnly="1" outline="0" fieldPosition="0">
        <references count="1">
          <reference field="4294967294" count="1">
            <x v="0"/>
          </reference>
        </references>
      </pivotArea>
    </format>
    <format dxfId="50">
      <pivotArea dataOnly="0" labelOnly="1" outline="0" fieldPosition="0">
        <references count="1">
          <reference field="4294967294" count="1">
            <x v="0"/>
          </reference>
        </references>
      </pivotArea>
    </format>
  </formats>
  <chartFormats count="2">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37">
    <pivotHierarchy dragToData="1"/>
    <pivotHierarchy multipleItemSelectionAllowed="1" dragToData="1">
      <members count="1" level="1">
        <member name="[data_jobs_salary].[job_title_short].&amp;[Software Engine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Ind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Job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3" iMeasureHier="26">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C2FA3334-E0E1-44F1-831C-133DAF6D6D47}" sourceName="[data_jobs_salary].[job_title_short]">
  <pivotTables>
    <pivotTable tabId="16" name="PivotTable2"/>
    <pivotTable tabId="15" name="PivotTable1"/>
    <pivotTable tabId="19" name="PivotTable1"/>
  </pivotTables>
  <data>
    <olap pivotCacheId="922045235">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i n="[data_jobs_salary].[job_title_short].&amp;[Cloud Engineer]" c="Cloud Engineer" nd="1"/>
            </range>
          </ranges>
        </level>
      </levels>
      <selections count="1">
        <selection n="[data_jobs_salary].[job_title_short].&amp;[Software Engineer]"/>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49B2CBC1-75A7-4A7D-93C8-B8BF4B627CD5}" sourceName="[data_jobs_salary].[job_country]">
  <pivotTables>
    <pivotTable tabId="16" name="PivotTable2"/>
    <pivotTable tabId="15" name="PivotTable1"/>
    <pivotTable tabId="19" name="PivotTable1"/>
  </pivotTables>
  <data>
    <olap pivotCacheId="922045235">
      <levels count="2">
        <level uniqueName="[data_jobs_salary].[job_country].[(All)]" sourceCaption="(All)" count="0"/>
        <level uniqueName="[data_jobs_salary].[job_country].[job_country]" sourceCaption="job_country" count="111">
          <ranges>
            <range startItem="0">
              <i n="[data_jobs_salary].[job_country].&amp;[Argentina]" c="Argentina"/>
              <i n="[data_jobs_salary].[job_country].&amp;[Australia]" c="Australia"/>
              <i n="[data_jobs_salary].[job_country].&amp;[Bahamas]" c="Bahamas"/>
              <i n="[data_jobs_salary].[job_country].&amp;[Belgium]" c="Belgium"/>
              <i n="[data_jobs_salary].[job_country].&amp;[Brazil]" c="Brazil"/>
              <i n="[data_jobs_salary].[job_country].&amp;[Bulgaria]" c="Bulgaria"/>
              <i n="[data_jobs_salary].[job_country].&amp;[Canada]" c="Canada"/>
              <i n="[data_jobs_salary].[job_country].&amp;[Colombia]" c="Colombia"/>
              <i n="[data_jobs_salary].[job_country].&amp;[Costa Rica]" c="Costa Rica"/>
              <i n="[data_jobs_salary].[job_country].&amp;[Côte d'Ivoire]" c="Côte d'Ivoire"/>
              <i n="[data_jobs_salary].[job_country].&amp;[Croatia]" c="Croatia"/>
              <i n="[data_jobs_salary].[job_country].&amp;[Czechia]" c="Czechia"/>
              <i n="[data_jobs_salary].[job_country].&amp;[Estonia]" c="Estonia"/>
              <i n="[data_jobs_salary].[job_country].&amp;[Finland]" c="Finland"/>
              <i n="[data_jobs_salary].[job_country].&amp;[France]" c="France"/>
              <i n="[data_jobs_salary].[job_country].&amp;[Germany]" c="Germany"/>
              <i n="[data_jobs_salary].[job_country].&amp;[Greece]" c="Greece"/>
              <i n="[data_jobs_salary].[job_country].&amp;[Guam]" c="Guam"/>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Kazakhstan]" c="Kazakhstan"/>
              <i n="[data_jobs_salary].[job_country].&amp;[Kenya]" c="Kenya"/>
              <i n="[data_jobs_salary].[job_country].&amp;[Lebanon]" c="Lebanon"/>
              <i n="[data_jobs_salary].[job_country].&amp;[Lithuania]" c="Lithuania"/>
              <i n="[data_jobs_salary].[job_country].&amp;[Luxembourg]" c="Luxembourg"/>
              <i n="[data_jobs_salary].[job_country].&amp;[Malaysia]" c="Malaysia"/>
              <i n="[data_jobs_salary].[job_country].&amp;[Malta]" c="Malta"/>
              <i n="[data_jobs_salary].[job_country].&amp;[Mauritius]" c="Mauritius"/>
              <i n="[data_jobs_salary].[job_country].&amp;[Mexico]" c="Mexico"/>
              <i n="[data_jobs_salary].[job_country].&amp;[Namibia]" c="Namibia"/>
              <i n="[data_jobs_salary].[job_country].&amp;[Netherlands]" c="Netherlands"/>
              <i n="[data_jobs_salary].[job_country].&amp;[New Zealand]" c="New Zealand"/>
              <i n="[data_jobs_salary].[job_country].&amp;[Nigeria]" c="Nigeria"/>
              <i n="[data_jobs_salary].[job_country].&amp;[Pakistan]" c="Pakistan"/>
              <i n="[data_jobs_salary].[job_country].&amp;[Panama]" c="Panama"/>
              <i n="[data_jobs_salary].[job_country].&amp;[Paraguay]" c="Paraguay"/>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rbia]" c="Serbia"/>
              <i n="[data_jobs_salary].[job_country].&amp;[Singapore]" c="Singapore"/>
              <i n="[data_jobs_salary].[job_country].&amp;[Slovakia]" c="Slovakia"/>
              <i n="[data_jobs_salary].[job_country].&amp;[Slovenia]" c="Sloveni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rkey]" c="Turkey"/>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Vietnam]" c="Vietnam"/>
              <i n="[data_jobs_salary].[job_country].&amp;[Albania]" c="Albania" nd="1"/>
              <i n="[data_jobs_salary].[job_country].&amp;[Algeria]" c="Algeria" nd="1"/>
              <i n="[data_jobs_salary].[job_country].&amp;[Armenia]" c="Armenia" nd="1"/>
              <i n="[data_jobs_salary].[job_country].&amp;[Austria]" c="Austria" nd="1"/>
              <i n="[data_jobs_salary].[job_country].&amp;[Azerbaijan]" c="Azerbaijan" nd="1"/>
              <i n="[data_jobs_salary].[job_country].&amp;[Bangladesh]" c="Bangladesh" nd="1"/>
              <i n="[data_jobs_salary].[job_country].&amp;[Belarus]" c="Belarus" nd="1"/>
              <i n="[data_jobs_salary].[job_country].&amp;[Benin]" c="Benin" nd="1"/>
              <i n="[data_jobs_salary].[job_country].&amp;[Bolivia]" c="Bolivia" nd="1"/>
              <i n="[data_jobs_salary].[job_country].&amp;[Bosnia and Herzegovina]" c="Bosnia and Herzegovina" nd="1"/>
              <i n="[data_jobs_salary].[job_country].&amp;[Brunei]" c="Brunei" nd="1"/>
              <i n="[data_jobs_salary].[job_country].&amp;[Cambodia]" c="Cambodia" nd="1"/>
              <i n="[data_jobs_salary].[job_country].&amp;[Cameroon]" c="Cameroon" nd="1"/>
              <i n="[data_jobs_salary].[job_country].&amp;[Chile]" c="Chile" nd="1"/>
              <i n="[data_jobs_salary].[job_country].&amp;[China]" c="China" nd="1"/>
              <i n="[data_jobs_salary].[job_country].&amp;[Congo, Democratic Republic of the]" c="Congo, Democratic Republic of the" nd="1"/>
              <i n="[data_jobs_salary].[job_country].&amp;[Cyprus]" c="Cyprus" nd="1"/>
              <i n="[data_jobs_salary].[job_country].&amp;[Denmark]" c="Denmark" nd="1"/>
              <i n="[data_jobs_salary].[job_country].&amp;[Dominican Republic]" c="Dominican Republic" nd="1"/>
              <i n="[data_jobs_salary].[job_country].&amp;[Ecuador]" c="Ecuador" nd="1"/>
              <i n="[data_jobs_salary].[job_country].&amp;[Egypt]" c="Egypt" nd="1"/>
              <i n="[data_jobs_salary].[job_country].&amp;[El Salvador]" c="El Salvador" nd="1"/>
              <i n="[data_jobs_salary].[job_country].&amp;[Gambia]" c="Gambia" nd="1"/>
              <i n="[data_jobs_salary].[job_country].&amp;[Ghana]" c="Ghana" nd="1"/>
              <i n="[data_jobs_salary].[job_country].&amp;[Guatemala]" c="Guatemala" nd="1"/>
              <i n="[data_jobs_salary].[job_country].&amp;[Honduras]" c="Honduras" nd="1"/>
              <i n="[data_jobs_salary].[job_country].&amp;[Hong Kong]" c="Hong Kong" nd="1"/>
              <i n="[data_jobs_salary].[job_country].&amp;[Jordan]" c="Jordan" nd="1"/>
              <i n="[data_jobs_salary].[job_country].&amp;[Latvia]" c="Latvia" nd="1"/>
              <i n="[data_jobs_salary].[job_country].&amp;[Macedonia (FYROM)]" c="Macedonia (FYROM)" nd="1"/>
              <i n="[data_jobs_salary].[job_country].&amp;[Montenegro]" c="Montenegro" nd="1"/>
              <i n="[data_jobs_salary].[job_country].&amp;[Morocco]" c="Morocco" nd="1"/>
              <i n="[data_jobs_salary].[job_country].&amp;[Nepal]" c="Nepal" nd="1"/>
              <i n="[data_jobs_salary].[job_country].&amp;[Nicaragua]" c="Nicaragua" nd="1"/>
              <i n="[data_jobs_salary].[job_country].&amp;[Norway]" c="Norway" nd="1"/>
              <i n="[data_jobs_salary].[job_country].&amp;[Peru]" c="Peru" nd="1"/>
              <i n="[data_jobs_salary].[job_country].&amp;[Senegal]" c="Senegal" nd="1"/>
              <i n="[data_jobs_salary].[job_country].&amp;[South Africa]" c="South Africa" nd="1"/>
              <i n="[data_jobs_salary].[job_country].&amp;[Tunisia]" c="Tunisia" nd="1"/>
              <i n="[data_jobs_salary].[job_country].&amp;[U.S. Virgin Islands]" c="U.S. Virgin Islands" nd="1"/>
              <i n="[data_jobs_salary].[job_country].&amp;[Uruguay]" c="Uruguay" nd="1"/>
              <i n="[data_jobs_salary].[job_country].&amp;[Venezuela]" c="Venezuela" nd="1"/>
              <i n="[data_jobs_salary].[job_country].&amp;[Zambia]" c="Zambia" nd="1"/>
              <i n="[data_jobs_salary].[job_country].&amp;[Zimbabwe]" c="Zimbabwe" nd="1"/>
            </range>
          </ranges>
        </level>
      </levels>
      <selections count="1">
        <selection n="[data_jobs_salary].[job_country].&amp;[Indi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B36A5758-9CB5-440A-A007-FA058BF3769B}" cache="Slicer_job_title_short" caption="Job Title" level="1" rowHeight="234950"/>
  <slicer name="job_country" xr10:uid="{9846ADD1-A959-4FDA-939A-06685B788C12}" cache="Slicer_job_country" caption="Country" startItem="76"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D81D96BE-0996-4C8C-8A89-F69AEC28C506}" cache="Slicer_job_country" caption="Job Country" level="1"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382BC9B1-8A12-4F21-B334-E68E0EB2FB39}" cache="Slicer_job_title_short" caption="Job Title" level="1" rowHeight="234950"/>
  <slicer name="job_country 2" xr10:uid="{86A7D4D5-A932-4CD0-80F3-004A94D5AC4E}" cache="Slicer_job_country" caption="Country" startItem="13" level="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B8DB5-6A0C-4C51-8E1A-2DFB0680841B}">
  <dimension ref="A1:B3"/>
  <sheetViews>
    <sheetView workbookViewId="0"/>
  </sheetViews>
  <sheetFormatPr defaultRowHeight="14.4" x14ac:dyDescent="0.3"/>
  <cols>
    <col min="1" max="1" width="15.5546875" bestFit="1" customWidth="1"/>
    <col min="2" max="2" width="16.109375" bestFit="1" customWidth="1"/>
  </cols>
  <sheetData>
    <row r="1" spans="1:2" x14ac:dyDescent="0.3">
      <c r="A1" s="1" t="s">
        <v>10</v>
      </c>
      <c r="B1" t="s">
        <v>12</v>
      </c>
    </row>
    <row r="2" spans="1:2" x14ac:dyDescent="0.3">
      <c r="A2" s="2" t="s">
        <v>7</v>
      </c>
      <c r="B2" s="3">
        <v>273</v>
      </c>
    </row>
    <row r="3" spans="1:2" x14ac:dyDescent="0.3">
      <c r="A3" s="2" t="s">
        <v>11</v>
      </c>
      <c r="B3" s="3">
        <v>273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54395-52C4-4474-8A92-1C09E4F31CE9}">
  <dimension ref="A3:B14"/>
  <sheetViews>
    <sheetView workbookViewId="0">
      <selection activeCell="C22" sqref="C22"/>
    </sheetView>
  </sheetViews>
  <sheetFormatPr defaultRowHeight="14.4" x14ac:dyDescent="0.3"/>
  <cols>
    <col min="1" max="1" width="12.44140625" bestFit="1" customWidth="1"/>
    <col min="2" max="2" width="16.109375" bestFit="1" customWidth="1"/>
  </cols>
  <sheetData>
    <row r="3" spans="1:2" x14ac:dyDescent="0.3">
      <c r="A3" s="1" t="s">
        <v>10</v>
      </c>
      <c r="B3" t="s">
        <v>12</v>
      </c>
    </row>
    <row r="4" spans="1:2" x14ac:dyDescent="0.3">
      <c r="A4" s="2" t="s">
        <v>15</v>
      </c>
      <c r="B4" s="3">
        <v>6</v>
      </c>
    </row>
    <row r="5" spans="1:2" x14ac:dyDescent="0.3">
      <c r="A5" s="2" t="s">
        <v>28</v>
      </c>
      <c r="B5" s="3">
        <v>7</v>
      </c>
    </row>
    <row r="6" spans="1:2" x14ac:dyDescent="0.3">
      <c r="A6" s="2" t="s">
        <v>21</v>
      </c>
      <c r="B6" s="3">
        <v>7</v>
      </c>
    </row>
    <row r="7" spans="1:2" x14ac:dyDescent="0.3">
      <c r="A7" s="2" t="s">
        <v>27</v>
      </c>
      <c r="B7" s="3">
        <v>8</v>
      </c>
    </row>
    <row r="8" spans="1:2" x14ac:dyDescent="0.3">
      <c r="A8" s="2" t="s">
        <v>26</v>
      </c>
      <c r="B8" s="3">
        <v>9</v>
      </c>
    </row>
    <row r="9" spans="1:2" x14ac:dyDescent="0.3">
      <c r="A9" s="2" t="s">
        <v>20</v>
      </c>
      <c r="B9" s="3">
        <v>9</v>
      </c>
    </row>
    <row r="10" spans="1:2" x14ac:dyDescent="0.3">
      <c r="A10" s="2" t="s">
        <v>22</v>
      </c>
      <c r="B10" s="3">
        <v>13</v>
      </c>
    </row>
    <row r="11" spans="1:2" x14ac:dyDescent="0.3">
      <c r="A11" s="2" t="s">
        <v>24</v>
      </c>
      <c r="B11" s="3">
        <v>13</v>
      </c>
    </row>
    <row r="12" spans="1:2" x14ac:dyDescent="0.3">
      <c r="A12" s="2" t="s">
        <v>14</v>
      </c>
      <c r="B12" s="3">
        <v>20</v>
      </c>
    </row>
    <row r="13" spans="1:2" x14ac:dyDescent="0.3">
      <c r="A13" s="2" t="s">
        <v>13</v>
      </c>
      <c r="B13" s="3">
        <v>24</v>
      </c>
    </row>
    <row r="14" spans="1:2" x14ac:dyDescent="0.3">
      <c r="A14" s="2" t="s">
        <v>11</v>
      </c>
      <c r="B14" s="3">
        <v>116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B08063-7203-44B7-90AE-9030B0AA0C68}">
  <dimension ref="A1:G12"/>
  <sheetViews>
    <sheetView workbookViewId="0">
      <selection activeCell="G16" sqref="G16"/>
    </sheetView>
  </sheetViews>
  <sheetFormatPr defaultRowHeight="14.4" x14ac:dyDescent="0.3"/>
  <cols>
    <col min="1" max="1" width="22.77734375" bestFit="1" customWidth="1"/>
    <col min="2" max="2" width="13.77734375" style="5" bestFit="1" customWidth="1"/>
    <col min="3" max="4" width="11.88671875" bestFit="1" customWidth="1"/>
    <col min="5" max="5" width="22.77734375" bestFit="1" customWidth="1"/>
    <col min="6" max="6" width="7" bestFit="1" customWidth="1"/>
    <col min="7" max="7" width="12" bestFit="1" customWidth="1"/>
  </cols>
  <sheetData>
    <row r="1" spans="1:7" x14ac:dyDescent="0.3">
      <c r="A1" s="1" t="s">
        <v>10</v>
      </c>
      <c r="B1" s="5" t="s">
        <v>17</v>
      </c>
      <c r="C1" t="s">
        <v>16</v>
      </c>
    </row>
    <row r="2" spans="1:7" x14ac:dyDescent="0.3">
      <c r="A2" s="2" t="s">
        <v>0</v>
      </c>
      <c r="B2" s="5">
        <v>155000</v>
      </c>
      <c r="C2" s="4">
        <v>5.2608262817322053</v>
      </c>
      <c r="E2" t="str" cm="1">
        <f t="array" ref="E2:G11">A2:C11</f>
        <v>Senior Data Scientist</v>
      </c>
      <c r="F2">
        <v>155000</v>
      </c>
      <c r="G2">
        <v>5.2608262817322053</v>
      </c>
    </row>
    <row r="3" spans="1:7" x14ac:dyDescent="0.3">
      <c r="A3" s="2" t="s">
        <v>5</v>
      </c>
      <c r="B3" s="5">
        <v>147500</v>
      </c>
      <c r="C3" s="4">
        <v>8.1405163853028792</v>
      </c>
      <c r="E3" t="str">
        <v>Senior Data Engineer</v>
      </c>
      <c r="F3">
        <v>147500</v>
      </c>
      <c r="G3">
        <v>8.1405163853028792</v>
      </c>
    </row>
    <row r="4" spans="1:7" x14ac:dyDescent="0.3">
      <c r="A4" s="2" t="s">
        <v>4</v>
      </c>
      <c r="B4" s="5">
        <v>127500</v>
      </c>
      <c r="C4" s="4">
        <v>4.9271336080047083</v>
      </c>
      <c r="E4" t="str">
        <v>Data Scientist</v>
      </c>
      <c r="F4">
        <v>127500</v>
      </c>
      <c r="G4">
        <v>4.9271336080047083</v>
      </c>
    </row>
    <row r="5" spans="1:7" x14ac:dyDescent="0.3">
      <c r="A5" s="2" t="s">
        <v>1</v>
      </c>
      <c r="B5" s="5">
        <v>125000</v>
      </c>
      <c r="C5" s="4">
        <v>6.961963732861566</v>
      </c>
      <c r="E5" t="str">
        <v>Data Engineer</v>
      </c>
      <c r="F5">
        <v>125000</v>
      </c>
      <c r="G5">
        <v>6.961963732861566</v>
      </c>
    </row>
    <row r="6" spans="1:7" x14ac:dyDescent="0.3">
      <c r="A6" s="2" t="s">
        <v>2</v>
      </c>
      <c r="B6" s="5">
        <v>111175</v>
      </c>
      <c r="C6" s="4">
        <v>4.3544474393531001</v>
      </c>
      <c r="E6" t="str">
        <v>Senior Data Analyst</v>
      </c>
      <c r="F6">
        <v>111175</v>
      </c>
      <c r="G6">
        <v>4.3544474393531001</v>
      </c>
    </row>
    <row r="7" spans="1:7" x14ac:dyDescent="0.3">
      <c r="A7" s="2" t="s">
        <v>3</v>
      </c>
      <c r="B7" s="5">
        <v>107550</v>
      </c>
      <c r="C7" s="4">
        <v>5.2834138486312403</v>
      </c>
      <c r="E7" t="str">
        <v>Machine Learning Engineer</v>
      </c>
      <c r="F7">
        <v>107550</v>
      </c>
      <c r="G7">
        <v>5.2834138486312403</v>
      </c>
    </row>
    <row r="8" spans="1:7" x14ac:dyDescent="0.3">
      <c r="A8" s="2" t="s">
        <v>7</v>
      </c>
      <c r="B8" s="5">
        <v>99150</v>
      </c>
      <c r="C8" s="4">
        <v>5.5445026178010473</v>
      </c>
      <c r="E8" t="str">
        <v>Software Engineer</v>
      </c>
      <c r="F8">
        <v>99150</v>
      </c>
      <c r="G8">
        <v>5.5445026178010473</v>
      </c>
    </row>
    <row r="9" spans="1:7" x14ac:dyDescent="0.3">
      <c r="A9" s="2" t="s">
        <v>6</v>
      </c>
      <c r="B9" s="5">
        <v>90000</v>
      </c>
      <c r="C9" s="4">
        <v>3.600978555069748</v>
      </c>
      <c r="E9" t="str">
        <v>Data Analyst</v>
      </c>
      <c r="F9">
        <v>90000</v>
      </c>
      <c r="G9">
        <v>3.600978555069748</v>
      </c>
    </row>
    <row r="10" spans="1:7" x14ac:dyDescent="0.3">
      <c r="A10" s="2" t="s">
        <v>9</v>
      </c>
      <c r="B10" s="5">
        <v>90000</v>
      </c>
      <c r="C10" s="4">
        <v>4.8023255813953485</v>
      </c>
      <c r="E10" t="str">
        <v>Cloud Engineer</v>
      </c>
      <c r="F10">
        <v>90000</v>
      </c>
      <c r="G10">
        <v>4.8023255813953485</v>
      </c>
    </row>
    <row r="11" spans="1:7" x14ac:dyDescent="0.3">
      <c r="A11" s="2" t="s">
        <v>8</v>
      </c>
      <c r="B11" s="5">
        <v>85000</v>
      </c>
      <c r="C11" s="4">
        <v>3.2997002997002998</v>
      </c>
      <c r="E11" t="str">
        <v>Business Analyst</v>
      </c>
      <c r="F11">
        <v>85000</v>
      </c>
      <c r="G11">
        <v>3.2997002997002998</v>
      </c>
    </row>
    <row r="12" spans="1:7" x14ac:dyDescent="0.3">
      <c r="A12" s="2" t="s">
        <v>11</v>
      </c>
      <c r="B12" s="5">
        <v>115000</v>
      </c>
      <c r="C12" s="4">
        <v>5.1196743388834474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DA697-FA44-4B98-90FA-B884133AEB0A}">
  <dimension ref="A1:D12"/>
  <sheetViews>
    <sheetView workbookViewId="0">
      <selection activeCell="D30" sqref="D30"/>
    </sheetView>
  </sheetViews>
  <sheetFormatPr defaultRowHeight="14.4" x14ac:dyDescent="0.3"/>
  <cols>
    <col min="1" max="1" width="22.77734375" bestFit="1" customWidth="1"/>
    <col min="2" max="2" width="12.6640625" style="5" bestFit="1" customWidth="1"/>
    <col min="3" max="3" width="17.44140625" bestFit="1" customWidth="1"/>
    <col min="4" max="4" width="20.5546875" bestFit="1" customWidth="1"/>
  </cols>
  <sheetData>
    <row r="1" spans="1:4" x14ac:dyDescent="0.3">
      <c r="A1" s="1" t="s">
        <v>10</v>
      </c>
      <c r="B1" t="s">
        <v>17</v>
      </c>
      <c r="C1" s="6" t="s">
        <v>18</v>
      </c>
      <c r="D1" t="s">
        <v>19</v>
      </c>
    </row>
    <row r="2" spans="1:4" x14ac:dyDescent="0.3">
      <c r="A2" s="2" t="s">
        <v>8</v>
      </c>
      <c r="B2" s="5">
        <v>85000</v>
      </c>
      <c r="C2" s="6">
        <v>90000</v>
      </c>
      <c r="D2" s="5">
        <v>75000</v>
      </c>
    </row>
    <row r="3" spans="1:4" x14ac:dyDescent="0.3">
      <c r="A3" s="2" t="s">
        <v>9</v>
      </c>
      <c r="B3" s="5">
        <v>90000</v>
      </c>
      <c r="C3" s="6">
        <v>115000</v>
      </c>
      <c r="D3" s="5">
        <v>89100</v>
      </c>
    </row>
    <row r="4" spans="1:4" x14ac:dyDescent="0.3">
      <c r="A4" s="2" t="s">
        <v>6</v>
      </c>
      <c r="B4" s="5">
        <v>90000</v>
      </c>
      <c r="C4" s="6">
        <v>90000</v>
      </c>
      <c r="D4" s="5">
        <v>90000</v>
      </c>
    </row>
    <row r="5" spans="1:4" x14ac:dyDescent="0.3">
      <c r="A5" s="2" t="s">
        <v>1</v>
      </c>
      <c r="B5" s="5">
        <v>125000</v>
      </c>
      <c r="C5" s="6">
        <v>125000</v>
      </c>
      <c r="D5" s="5">
        <v>123500</v>
      </c>
    </row>
    <row r="6" spans="1:4" x14ac:dyDescent="0.3">
      <c r="A6" s="2" t="s">
        <v>4</v>
      </c>
      <c r="B6" s="5">
        <v>127500</v>
      </c>
      <c r="C6" s="6">
        <v>130000</v>
      </c>
      <c r="D6" s="5">
        <v>119550</v>
      </c>
    </row>
    <row r="7" spans="1:4" x14ac:dyDescent="0.3">
      <c r="A7" s="2" t="s">
        <v>3</v>
      </c>
      <c r="B7" s="5">
        <v>107550</v>
      </c>
      <c r="C7" s="6">
        <v>150000</v>
      </c>
      <c r="D7" s="5">
        <v>101029</v>
      </c>
    </row>
    <row r="8" spans="1:4" x14ac:dyDescent="0.3">
      <c r="A8" s="2" t="s">
        <v>2</v>
      </c>
      <c r="B8" s="5">
        <v>111175</v>
      </c>
      <c r="C8" s="6">
        <v>110000</v>
      </c>
      <c r="D8" s="5">
        <v>111175</v>
      </c>
    </row>
    <row r="9" spans="1:4" x14ac:dyDescent="0.3">
      <c r="A9" s="2" t="s">
        <v>5</v>
      </c>
      <c r="B9" s="5">
        <v>147500</v>
      </c>
      <c r="C9" s="6">
        <v>150000</v>
      </c>
      <c r="D9" s="5">
        <v>147500</v>
      </c>
    </row>
    <row r="10" spans="1:4" x14ac:dyDescent="0.3">
      <c r="A10" s="2" t="s">
        <v>0</v>
      </c>
      <c r="B10" s="5">
        <v>155000</v>
      </c>
      <c r="C10" s="6">
        <v>155000</v>
      </c>
      <c r="D10" s="5">
        <v>155000</v>
      </c>
    </row>
    <row r="11" spans="1:4" x14ac:dyDescent="0.3">
      <c r="A11" s="2" t="s">
        <v>7</v>
      </c>
      <c r="B11" s="5">
        <v>99150</v>
      </c>
      <c r="C11" s="6">
        <v>125000</v>
      </c>
      <c r="D11" s="5">
        <v>89100</v>
      </c>
    </row>
    <row r="12" spans="1:4" x14ac:dyDescent="0.3">
      <c r="A12" s="2" t="s">
        <v>11</v>
      </c>
      <c r="B12" s="5">
        <v>115000</v>
      </c>
      <c r="C12" s="6">
        <v>118940</v>
      </c>
      <c r="D12" s="5">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A1010-094A-4787-80C3-5F869133E94F}">
  <dimension ref="A1:E223"/>
  <sheetViews>
    <sheetView tabSelected="1" workbookViewId="0">
      <selection activeCell="P22" sqref="P22"/>
    </sheetView>
  </sheetViews>
  <sheetFormatPr defaultRowHeight="14.4" x14ac:dyDescent="0.3"/>
  <cols>
    <col min="1" max="1" width="12.44140625" bestFit="1" customWidth="1"/>
    <col min="2" max="2" width="19.88671875" style="5" bestFit="1" customWidth="1"/>
    <col min="3" max="4" width="13.88671875" style="7" bestFit="1" customWidth="1"/>
    <col min="5" max="5" width="13.88671875" style="8" bestFit="1" customWidth="1"/>
  </cols>
  <sheetData>
    <row r="1" spans="1:5" x14ac:dyDescent="0.3">
      <c r="A1" s="1" t="s">
        <v>10</v>
      </c>
      <c r="B1" s="5" t="s">
        <v>23</v>
      </c>
      <c r="C1" s="8" t="s">
        <v>25</v>
      </c>
      <c r="D1"/>
      <c r="E1"/>
    </row>
    <row r="2" spans="1:5" x14ac:dyDescent="0.3">
      <c r="A2" s="2" t="s">
        <v>13</v>
      </c>
      <c r="B2" s="9">
        <v>79200</v>
      </c>
      <c r="C2" s="8">
        <v>0.53333333333333333</v>
      </c>
      <c r="D2"/>
      <c r="E2"/>
    </row>
    <row r="3" spans="1:5" x14ac:dyDescent="0.3">
      <c r="A3" s="2" t="s">
        <v>14</v>
      </c>
      <c r="B3" s="9">
        <v>79200</v>
      </c>
      <c r="C3" s="8">
        <v>0.44444444444444442</v>
      </c>
      <c r="D3"/>
      <c r="E3"/>
    </row>
    <row r="4" spans="1:5" x14ac:dyDescent="0.3">
      <c r="A4" s="2" t="s">
        <v>24</v>
      </c>
      <c r="B4" s="9">
        <v>79200</v>
      </c>
      <c r="C4" s="8">
        <v>0.28888888888888886</v>
      </c>
      <c r="D4"/>
      <c r="E4"/>
    </row>
    <row r="5" spans="1:5" x14ac:dyDescent="0.3">
      <c r="A5" s="2" t="s">
        <v>22</v>
      </c>
      <c r="B5" s="9">
        <v>79200</v>
      </c>
      <c r="C5" s="8">
        <v>0.28888888888888886</v>
      </c>
      <c r="D5"/>
      <c r="E5"/>
    </row>
    <row r="6" spans="1:5" x14ac:dyDescent="0.3">
      <c r="A6" s="2" t="s">
        <v>26</v>
      </c>
      <c r="B6" s="9">
        <v>64800</v>
      </c>
      <c r="C6" s="8">
        <v>0.2</v>
      </c>
      <c r="D6"/>
      <c r="E6"/>
    </row>
    <row r="7" spans="1:5" x14ac:dyDescent="0.3">
      <c r="A7" s="2" t="s">
        <v>20</v>
      </c>
      <c r="B7" s="9">
        <v>79200</v>
      </c>
      <c r="C7" s="8">
        <v>0.2</v>
      </c>
      <c r="D7"/>
      <c r="E7"/>
    </row>
    <row r="8" spans="1:5" x14ac:dyDescent="0.3">
      <c r="A8" s="2" t="s">
        <v>27</v>
      </c>
      <c r="B8" s="9">
        <v>79200</v>
      </c>
      <c r="C8" s="8">
        <v>0.17777777777777778</v>
      </c>
      <c r="D8"/>
      <c r="E8"/>
    </row>
    <row r="9" spans="1:5" x14ac:dyDescent="0.3">
      <c r="A9" s="2" t="s">
        <v>21</v>
      </c>
      <c r="B9" s="9">
        <v>79200</v>
      </c>
      <c r="C9" s="8">
        <v>0.15555555555555556</v>
      </c>
      <c r="D9"/>
      <c r="E9"/>
    </row>
    <row r="10" spans="1:5" x14ac:dyDescent="0.3">
      <c r="A10" s="2" t="s">
        <v>28</v>
      </c>
      <c r="B10" s="9">
        <v>79200</v>
      </c>
      <c r="C10" s="8">
        <v>0.15555555555555556</v>
      </c>
      <c r="D10"/>
      <c r="E10"/>
    </row>
    <row r="11" spans="1:5" x14ac:dyDescent="0.3">
      <c r="A11" s="2" t="s">
        <v>15</v>
      </c>
      <c r="B11" s="9">
        <v>72000</v>
      </c>
      <c r="C11" s="8">
        <v>0.13333333333333333</v>
      </c>
      <c r="D11"/>
      <c r="E11"/>
    </row>
    <row r="12" spans="1:5" x14ac:dyDescent="0.3">
      <c r="C12"/>
      <c r="D12"/>
      <c r="E12"/>
    </row>
    <row r="13" spans="1:5" x14ac:dyDescent="0.3">
      <c r="C13"/>
    </row>
    <row r="14" spans="1:5" x14ac:dyDescent="0.3">
      <c r="C14"/>
    </row>
    <row r="15" spans="1:5" x14ac:dyDescent="0.3">
      <c r="C15"/>
    </row>
    <row r="16" spans="1:5" x14ac:dyDescent="0.3">
      <c r="C16"/>
    </row>
    <row r="17" spans="3:3" x14ac:dyDescent="0.3">
      <c r="C17"/>
    </row>
    <row r="18" spans="3:3" x14ac:dyDescent="0.3">
      <c r="C18"/>
    </row>
    <row r="19" spans="3:3" x14ac:dyDescent="0.3">
      <c r="C19"/>
    </row>
    <row r="20" spans="3:3" x14ac:dyDescent="0.3">
      <c r="C20"/>
    </row>
    <row r="21" spans="3:3" x14ac:dyDescent="0.3">
      <c r="C21"/>
    </row>
    <row r="22" spans="3:3" x14ac:dyDescent="0.3">
      <c r="C22"/>
    </row>
    <row r="23" spans="3:3" x14ac:dyDescent="0.3">
      <c r="C23"/>
    </row>
    <row r="24" spans="3:3" x14ac:dyDescent="0.3">
      <c r="C24"/>
    </row>
    <row r="25" spans="3:3" x14ac:dyDescent="0.3">
      <c r="C25"/>
    </row>
    <row r="26" spans="3:3" x14ac:dyDescent="0.3">
      <c r="C26"/>
    </row>
    <row r="27" spans="3:3" x14ac:dyDescent="0.3">
      <c r="C27"/>
    </row>
    <row r="28" spans="3:3" x14ac:dyDescent="0.3">
      <c r="C28"/>
    </row>
    <row r="29" spans="3:3" x14ac:dyDescent="0.3">
      <c r="C29"/>
    </row>
    <row r="30" spans="3:3" x14ac:dyDescent="0.3">
      <c r="C30"/>
    </row>
    <row r="31" spans="3:3" x14ac:dyDescent="0.3">
      <c r="C31"/>
    </row>
    <row r="32" spans="3:3" x14ac:dyDescent="0.3">
      <c r="C32"/>
    </row>
    <row r="33" spans="3:3" x14ac:dyDescent="0.3">
      <c r="C33"/>
    </row>
    <row r="34" spans="3:3" x14ac:dyDescent="0.3">
      <c r="C34"/>
    </row>
    <row r="35" spans="3:3" x14ac:dyDescent="0.3">
      <c r="C35"/>
    </row>
    <row r="36" spans="3:3" x14ac:dyDescent="0.3">
      <c r="C36"/>
    </row>
    <row r="37" spans="3:3" x14ac:dyDescent="0.3">
      <c r="C37"/>
    </row>
    <row r="38" spans="3:3" x14ac:dyDescent="0.3">
      <c r="C38"/>
    </row>
    <row r="39" spans="3:3" x14ac:dyDescent="0.3">
      <c r="C39"/>
    </row>
    <row r="40" spans="3:3" x14ac:dyDescent="0.3">
      <c r="C40"/>
    </row>
    <row r="41" spans="3:3" x14ac:dyDescent="0.3">
      <c r="C41"/>
    </row>
    <row r="42" spans="3:3" x14ac:dyDescent="0.3">
      <c r="C42"/>
    </row>
    <row r="43" spans="3:3" x14ac:dyDescent="0.3">
      <c r="C43"/>
    </row>
    <row r="44" spans="3:3" x14ac:dyDescent="0.3">
      <c r="C44"/>
    </row>
    <row r="45" spans="3:3" x14ac:dyDescent="0.3">
      <c r="C45"/>
    </row>
    <row r="46" spans="3:3" x14ac:dyDescent="0.3">
      <c r="C46"/>
    </row>
    <row r="47" spans="3:3" x14ac:dyDescent="0.3">
      <c r="C47"/>
    </row>
    <row r="48" spans="3:3" x14ac:dyDescent="0.3">
      <c r="C48"/>
    </row>
    <row r="49" spans="3:3" x14ac:dyDescent="0.3">
      <c r="C49"/>
    </row>
    <row r="50" spans="3:3" x14ac:dyDescent="0.3">
      <c r="C50"/>
    </row>
    <row r="51" spans="3:3" x14ac:dyDescent="0.3">
      <c r="C51"/>
    </row>
    <row r="52" spans="3:3" x14ac:dyDescent="0.3">
      <c r="C52"/>
    </row>
    <row r="53" spans="3:3" x14ac:dyDescent="0.3">
      <c r="C53"/>
    </row>
    <row r="54" spans="3:3" x14ac:dyDescent="0.3">
      <c r="C54"/>
    </row>
    <row r="55" spans="3:3" x14ac:dyDescent="0.3">
      <c r="C55"/>
    </row>
    <row r="56" spans="3:3" x14ac:dyDescent="0.3">
      <c r="C56"/>
    </row>
    <row r="57" spans="3:3" x14ac:dyDescent="0.3">
      <c r="C57"/>
    </row>
    <row r="58" spans="3:3" x14ac:dyDescent="0.3">
      <c r="C58"/>
    </row>
    <row r="59" spans="3:3" x14ac:dyDescent="0.3">
      <c r="C59"/>
    </row>
    <row r="60" spans="3:3" x14ac:dyDescent="0.3">
      <c r="C60"/>
    </row>
    <row r="61" spans="3:3" x14ac:dyDescent="0.3">
      <c r="C61"/>
    </row>
    <row r="62" spans="3:3" x14ac:dyDescent="0.3">
      <c r="C62"/>
    </row>
    <row r="63" spans="3:3" x14ac:dyDescent="0.3">
      <c r="C63"/>
    </row>
    <row r="64" spans="3:3" x14ac:dyDescent="0.3">
      <c r="C64"/>
    </row>
    <row r="65" spans="3:3" x14ac:dyDescent="0.3">
      <c r="C65"/>
    </row>
    <row r="66" spans="3:3" x14ac:dyDescent="0.3">
      <c r="C66"/>
    </row>
    <row r="67" spans="3:3" x14ac:dyDescent="0.3">
      <c r="C67"/>
    </row>
    <row r="68" spans="3:3" x14ac:dyDescent="0.3">
      <c r="C68"/>
    </row>
    <row r="69" spans="3:3" x14ac:dyDescent="0.3">
      <c r="C69"/>
    </row>
    <row r="70" spans="3:3" x14ac:dyDescent="0.3">
      <c r="C70"/>
    </row>
    <row r="71" spans="3:3" x14ac:dyDescent="0.3">
      <c r="C71"/>
    </row>
    <row r="72" spans="3:3" x14ac:dyDescent="0.3">
      <c r="C72"/>
    </row>
    <row r="73" spans="3:3" x14ac:dyDescent="0.3">
      <c r="C73"/>
    </row>
    <row r="74" spans="3:3" x14ac:dyDescent="0.3">
      <c r="C74"/>
    </row>
    <row r="75" spans="3:3" x14ac:dyDescent="0.3">
      <c r="C75"/>
    </row>
    <row r="76" spans="3:3" x14ac:dyDescent="0.3">
      <c r="C76"/>
    </row>
    <row r="77" spans="3:3" x14ac:dyDescent="0.3">
      <c r="C77"/>
    </row>
    <row r="78" spans="3:3" x14ac:dyDescent="0.3">
      <c r="C78"/>
    </row>
    <row r="79" spans="3:3" x14ac:dyDescent="0.3">
      <c r="C79"/>
    </row>
    <row r="80" spans="3:3" x14ac:dyDescent="0.3">
      <c r="C80"/>
    </row>
    <row r="81" spans="3:3" x14ac:dyDescent="0.3">
      <c r="C81"/>
    </row>
    <row r="82" spans="3:3" x14ac:dyDescent="0.3">
      <c r="C82"/>
    </row>
    <row r="83" spans="3:3" x14ac:dyDescent="0.3">
      <c r="C83"/>
    </row>
    <row r="84" spans="3:3" x14ac:dyDescent="0.3">
      <c r="C84"/>
    </row>
    <row r="85" spans="3:3" x14ac:dyDescent="0.3">
      <c r="C85"/>
    </row>
    <row r="86" spans="3:3" x14ac:dyDescent="0.3">
      <c r="C86"/>
    </row>
    <row r="87" spans="3:3" x14ac:dyDescent="0.3">
      <c r="C87"/>
    </row>
    <row r="88" spans="3:3" x14ac:dyDescent="0.3">
      <c r="C88"/>
    </row>
    <row r="89" spans="3:3" x14ac:dyDescent="0.3">
      <c r="C89"/>
    </row>
    <row r="90" spans="3:3" x14ac:dyDescent="0.3">
      <c r="C90"/>
    </row>
    <row r="91" spans="3:3" x14ac:dyDescent="0.3">
      <c r="C91"/>
    </row>
    <row r="92" spans="3:3" x14ac:dyDescent="0.3">
      <c r="C92"/>
    </row>
    <row r="93" spans="3:3" x14ac:dyDescent="0.3">
      <c r="C93"/>
    </row>
    <row r="94" spans="3:3" x14ac:dyDescent="0.3">
      <c r="C94"/>
    </row>
    <row r="95" spans="3:3" x14ac:dyDescent="0.3">
      <c r="C95"/>
    </row>
    <row r="96" spans="3:3" x14ac:dyDescent="0.3">
      <c r="C96"/>
    </row>
    <row r="97" spans="3:3" x14ac:dyDescent="0.3">
      <c r="C97"/>
    </row>
    <row r="98" spans="3:3" x14ac:dyDescent="0.3">
      <c r="C98"/>
    </row>
    <row r="99" spans="3:3" x14ac:dyDescent="0.3">
      <c r="C99"/>
    </row>
    <row r="100" spans="3:3" x14ac:dyDescent="0.3">
      <c r="C100"/>
    </row>
    <row r="101" spans="3:3" x14ac:dyDescent="0.3">
      <c r="C101"/>
    </row>
    <row r="102" spans="3:3" x14ac:dyDescent="0.3">
      <c r="C102"/>
    </row>
    <row r="103" spans="3:3" x14ac:dyDescent="0.3">
      <c r="C103"/>
    </row>
    <row r="104" spans="3:3" x14ac:dyDescent="0.3">
      <c r="C104"/>
    </row>
    <row r="105" spans="3:3" x14ac:dyDescent="0.3">
      <c r="C105"/>
    </row>
    <row r="106" spans="3:3" x14ac:dyDescent="0.3">
      <c r="C106"/>
    </row>
    <row r="107" spans="3:3" x14ac:dyDescent="0.3">
      <c r="C107"/>
    </row>
    <row r="108" spans="3:3" x14ac:dyDescent="0.3">
      <c r="C108"/>
    </row>
    <row r="109" spans="3:3" x14ac:dyDescent="0.3">
      <c r="C109"/>
    </row>
    <row r="110" spans="3:3" x14ac:dyDescent="0.3">
      <c r="C110"/>
    </row>
    <row r="111" spans="3:3" x14ac:dyDescent="0.3">
      <c r="C111"/>
    </row>
    <row r="112" spans="3:3" x14ac:dyDescent="0.3">
      <c r="C112"/>
    </row>
    <row r="113" spans="3:3" x14ac:dyDescent="0.3">
      <c r="C113"/>
    </row>
    <row r="114" spans="3:3" x14ac:dyDescent="0.3">
      <c r="C114"/>
    </row>
    <row r="115" spans="3:3" x14ac:dyDescent="0.3">
      <c r="C115"/>
    </row>
    <row r="116" spans="3:3" x14ac:dyDescent="0.3">
      <c r="C116"/>
    </row>
    <row r="117" spans="3:3" x14ac:dyDescent="0.3">
      <c r="C117"/>
    </row>
    <row r="118" spans="3:3" x14ac:dyDescent="0.3">
      <c r="C118"/>
    </row>
    <row r="119" spans="3:3" x14ac:dyDescent="0.3">
      <c r="C119"/>
    </row>
    <row r="120" spans="3:3" x14ac:dyDescent="0.3">
      <c r="C120"/>
    </row>
    <row r="121" spans="3:3" x14ac:dyDescent="0.3">
      <c r="C121"/>
    </row>
    <row r="122" spans="3:3" x14ac:dyDescent="0.3">
      <c r="C122"/>
    </row>
    <row r="123" spans="3:3" x14ac:dyDescent="0.3">
      <c r="C123"/>
    </row>
    <row r="124" spans="3:3" x14ac:dyDescent="0.3">
      <c r="C124"/>
    </row>
    <row r="125" spans="3:3" x14ac:dyDescent="0.3">
      <c r="C125"/>
    </row>
    <row r="126" spans="3:3" x14ac:dyDescent="0.3">
      <c r="C126"/>
    </row>
    <row r="127" spans="3:3" x14ac:dyDescent="0.3">
      <c r="C127"/>
    </row>
    <row r="128" spans="3:3" x14ac:dyDescent="0.3">
      <c r="C128"/>
    </row>
    <row r="129" spans="3:3" x14ac:dyDescent="0.3">
      <c r="C129"/>
    </row>
    <row r="130" spans="3:3" x14ac:dyDescent="0.3">
      <c r="C130"/>
    </row>
    <row r="131" spans="3:3" x14ac:dyDescent="0.3">
      <c r="C131"/>
    </row>
    <row r="132" spans="3:3" x14ac:dyDescent="0.3">
      <c r="C132"/>
    </row>
    <row r="133" spans="3:3" x14ac:dyDescent="0.3">
      <c r="C133"/>
    </row>
    <row r="134" spans="3:3" x14ac:dyDescent="0.3">
      <c r="C134"/>
    </row>
    <row r="135" spans="3:3" x14ac:dyDescent="0.3">
      <c r="C135"/>
    </row>
    <row r="136" spans="3:3" x14ac:dyDescent="0.3">
      <c r="C136"/>
    </row>
    <row r="137" spans="3:3" x14ac:dyDescent="0.3">
      <c r="C137"/>
    </row>
    <row r="138" spans="3:3" x14ac:dyDescent="0.3">
      <c r="C138"/>
    </row>
    <row r="139" spans="3:3" x14ac:dyDescent="0.3">
      <c r="C139"/>
    </row>
    <row r="140" spans="3:3" x14ac:dyDescent="0.3">
      <c r="C140"/>
    </row>
    <row r="141" spans="3:3" x14ac:dyDescent="0.3">
      <c r="C141"/>
    </row>
    <row r="142" spans="3:3" x14ac:dyDescent="0.3">
      <c r="C142"/>
    </row>
    <row r="143" spans="3:3" x14ac:dyDescent="0.3">
      <c r="C143"/>
    </row>
    <row r="144" spans="3:3" x14ac:dyDescent="0.3">
      <c r="C144"/>
    </row>
    <row r="145" spans="3:3" x14ac:dyDescent="0.3">
      <c r="C145"/>
    </row>
    <row r="146" spans="3:3" x14ac:dyDescent="0.3">
      <c r="C146"/>
    </row>
    <row r="147" spans="3:3" x14ac:dyDescent="0.3">
      <c r="C147"/>
    </row>
    <row r="148" spans="3:3" x14ac:dyDescent="0.3">
      <c r="C148"/>
    </row>
    <row r="149" spans="3:3" x14ac:dyDescent="0.3">
      <c r="C149"/>
    </row>
    <row r="150" spans="3:3" x14ac:dyDescent="0.3">
      <c r="C150"/>
    </row>
    <row r="151" spans="3:3" x14ac:dyDescent="0.3">
      <c r="C151"/>
    </row>
    <row r="152" spans="3:3" x14ac:dyDescent="0.3">
      <c r="C152"/>
    </row>
    <row r="153" spans="3:3" x14ac:dyDescent="0.3">
      <c r="C153"/>
    </row>
    <row r="154" spans="3:3" x14ac:dyDescent="0.3">
      <c r="C154"/>
    </row>
    <row r="155" spans="3:3" x14ac:dyDescent="0.3">
      <c r="C155"/>
    </row>
    <row r="156" spans="3:3" x14ac:dyDescent="0.3">
      <c r="C156"/>
    </row>
    <row r="157" spans="3:3" x14ac:dyDescent="0.3">
      <c r="C157"/>
    </row>
    <row r="158" spans="3:3" x14ac:dyDescent="0.3">
      <c r="C158"/>
    </row>
    <row r="159" spans="3:3" x14ac:dyDescent="0.3">
      <c r="C159"/>
    </row>
    <row r="160" spans="3:3" x14ac:dyDescent="0.3">
      <c r="C160"/>
    </row>
    <row r="161" spans="3:3" x14ac:dyDescent="0.3">
      <c r="C161"/>
    </row>
    <row r="162" spans="3:3" x14ac:dyDescent="0.3">
      <c r="C162"/>
    </row>
    <row r="163" spans="3:3" x14ac:dyDescent="0.3">
      <c r="C163"/>
    </row>
    <row r="164" spans="3:3" x14ac:dyDescent="0.3">
      <c r="C164"/>
    </row>
    <row r="165" spans="3:3" x14ac:dyDescent="0.3">
      <c r="C165"/>
    </row>
    <row r="166" spans="3:3" x14ac:dyDescent="0.3">
      <c r="C166"/>
    </row>
    <row r="167" spans="3:3" x14ac:dyDescent="0.3">
      <c r="C167"/>
    </row>
    <row r="168" spans="3:3" x14ac:dyDescent="0.3">
      <c r="C168"/>
    </row>
    <row r="169" spans="3:3" x14ac:dyDescent="0.3">
      <c r="C169"/>
    </row>
    <row r="170" spans="3:3" x14ac:dyDescent="0.3">
      <c r="C170"/>
    </row>
    <row r="171" spans="3:3" x14ac:dyDescent="0.3">
      <c r="C171"/>
    </row>
    <row r="172" spans="3:3" x14ac:dyDescent="0.3">
      <c r="C172"/>
    </row>
    <row r="173" spans="3:3" x14ac:dyDescent="0.3">
      <c r="C173"/>
    </row>
    <row r="174" spans="3:3" x14ac:dyDescent="0.3">
      <c r="C174"/>
    </row>
    <row r="175" spans="3:3" x14ac:dyDescent="0.3">
      <c r="C175"/>
    </row>
    <row r="176" spans="3:3" x14ac:dyDescent="0.3">
      <c r="C176"/>
    </row>
    <row r="177" spans="3:3" x14ac:dyDescent="0.3">
      <c r="C177"/>
    </row>
    <row r="178" spans="3:3" x14ac:dyDescent="0.3">
      <c r="C178"/>
    </row>
    <row r="179" spans="3:3" x14ac:dyDescent="0.3">
      <c r="C179"/>
    </row>
    <row r="180" spans="3:3" x14ac:dyDescent="0.3">
      <c r="C180"/>
    </row>
    <row r="181" spans="3:3" x14ac:dyDescent="0.3">
      <c r="C181"/>
    </row>
    <row r="182" spans="3:3" x14ac:dyDescent="0.3">
      <c r="C182"/>
    </row>
    <row r="183" spans="3:3" x14ac:dyDescent="0.3">
      <c r="C183"/>
    </row>
    <row r="184" spans="3:3" x14ac:dyDescent="0.3">
      <c r="C184"/>
    </row>
    <row r="185" spans="3:3" x14ac:dyDescent="0.3">
      <c r="C185"/>
    </row>
    <row r="186" spans="3:3" x14ac:dyDescent="0.3">
      <c r="C186"/>
    </row>
    <row r="187" spans="3:3" x14ac:dyDescent="0.3">
      <c r="C187"/>
    </row>
    <row r="188" spans="3:3" x14ac:dyDescent="0.3">
      <c r="C188"/>
    </row>
    <row r="189" spans="3:3" x14ac:dyDescent="0.3">
      <c r="C189"/>
    </row>
    <row r="190" spans="3:3" x14ac:dyDescent="0.3">
      <c r="C190"/>
    </row>
    <row r="191" spans="3:3" x14ac:dyDescent="0.3">
      <c r="C191"/>
    </row>
    <row r="192" spans="3:3" x14ac:dyDescent="0.3">
      <c r="C192"/>
    </row>
    <row r="193" spans="3:3" x14ac:dyDescent="0.3">
      <c r="C193"/>
    </row>
    <row r="194" spans="3:3" x14ac:dyDescent="0.3">
      <c r="C194"/>
    </row>
    <row r="195" spans="3:3" x14ac:dyDescent="0.3">
      <c r="C195"/>
    </row>
    <row r="196" spans="3:3" x14ac:dyDescent="0.3">
      <c r="C196"/>
    </row>
    <row r="197" spans="3:3" x14ac:dyDescent="0.3">
      <c r="C197"/>
    </row>
    <row r="198" spans="3:3" x14ac:dyDescent="0.3">
      <c r="C198"/>
    </row>
    <row r="199" spans="3:3" x14ac:dyDescent="0.3">
      <c r="C199"/>
    </row>
    <row r="200" spans="3:3" x14ac:dyDescent="0.3">
      <c r="C200"/>
    </row>
    <row r="201" spans="3:3" x14ac:dyDescent="0.3">
      <c r="C201"/>
    </row>
    <row r="202" spans="3:3" x14ac:dyDescent="0.3">
      <c r="C202"/>
    </row>
    <row r="203" spans="3:3" x14ac:dyDescent="0.3">
      <c r="C203"/>
    </row>
    <row r="204" spans="3:3" x14ac:dyDescent="0.3">
      <c r="C204"/>
    </row>
    <row r="205" spans="3:3" x14ac:dyDescent="0.3">
      <c r="C205"/>
    </row>
    <row r="206" spans="3:3" x14ac:dyDescent="0.3">
      <c r="C206"/>
    </row>
    <row r="207" spans="3:3" x14ac:dyDescent="0.3">
      <c r="C207"/>
    </row>
    <row r="208" spans="3:3" x14ac:dyDescent="0.3">
      <c r="C208"/>
    </row>
    <row r="209" spans="3:3" x14ac:dyDescent="0.3">
      <c r="C209"/>
    </row>
    <row r="210" spans="3:3" x14ac:dyDescent="0.3">
      <c r="C210"/>
    </row>
    <row r="211" spans="3:3" x14ac:dyDescent="0.3">
      <c r="C211"/>
    </row>
    <row r="212" spans="3:3" x14ac:dyDescent="0.3">
      <c r="C212"/>
    </row>
    <row r="213" spans="3:3" x14ac:dyDescent="0.3">
      <c r="C213"/>
    </row>
    <row r="214" spans="3:3" x14ac:dyDescent="0.3">
      <c r="C214"/>
    </row>
    <row r="215" spans="3:3" x14ac:dyDescent="0.3">
      <c r="C215"/>
    </row>
    <row r="216" spans="3:3" x14ac:dyDescent="0.3">
      <c r="C216"/>
    </row>
    <row r="217" spans="3:3" x14ac:dyDescent="0.3">
      <c r="C217"/>
    </row>
    <row r="218" spans="3:3" x14ac:dyDescent="0.3">
      <c r="C218"/>
    </row>
    <row r="219" spans="3:3" x14ac:dyDescent="0.3">
      <c r="C219"/>
    </row>
    <row r="220" spans="3:3" x14ac:dyDescent="0.3">
      <c r="C220"/>
    </row>
    <row r="221" spans="3:3" x14ac:dyDescent="0.3">
      <c r="C221"/>
    </row>
    <row r="222" spans="3:3" x14ac:dyDescent="0.3">
      <c r="C222"/>
    </row>
    <row r="223" spans="3:3" x14ac:dyDescent="0.3">
      <c r="C223"/>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6B090A76-591D-414E-8CCB-58478166E9CB}">
  <ds:schemaRefs/>
</ds:datastoreItem>
</file>

<file path=customXml/itemProps2.xml><?xml version="1.0" encoding="utf-8"?>
<ds:datastoreItem xmlns:ds="http://schemas.openxmlformats.org/officeDocument/2006/customXml" ds:itemID="{0FD3075D-5498-45E1-B271-06736B23E682}">
  <ds:schemaRefs/>
</ds:datastoreItem>
</file>

<file path=customXml/itemProps3.xml><?xml version="1.0" encoding="utf-8"?>
<ds:datastoreItem xmlns:ds="http://schemas.openxmlformats.org/officeDocument/2006/customXml" ds:itemID="{F546CEF4-5AB7-44A9-B37D-B3372FC3AD97}">
  <ds:schemaRefs/>
</ds:datastoreItem>
</file>

<file path=customXml/itemProps4.xml><?xml version="1.0" encoding="utf-8"?>
<ds:datastoreItem xmlns:ds="http://schemas.openxmlformats.org/officeDocument/2006/customXml" ds:itemID="{C02044D7-811B-4A44-B51E-0F5D339E54BF}">
  <ds:schemaRefs/>
</ds:datastoreItem>
</file>

<file path=customXml/itemProps5.xml><?xml version="1.0" encoding="utf-8"?>
<ds:datastoreItem xmlns:ds="http://schemas.openxmlformats.org/officeDocument/2006/customXml" ds:itemID="{54EBDA10-54FE-41B5-A6E8-A93F2532175D}">
  <ds:schemaRefs/>
</ds:datastoreItem>
</file>

<file path=customXml/itemProps6.xml><?xml version="1.0" encoding="utf-8"?>
<ds:datastoreItem xmlns:ds="http://schemas.openxmlformats.org/officeDocument/2006/customXml" ds:itemID="{AD038328-33AE-44FB-BDEB-9CB5188B52B8}">
  <ds:schemaRefs/>
</ds:datastoreItem>
</file>

<file path=customXml/itemProps7.xml><?xml version="1.0" encoding="utf-8"?>
<ds:datastoreItem xmlns:ds="http://schemas.openxmlformats.org/officeDocument/2006/customXml" ds:itemID="{251882AE-68BB-44B4-8C75-BF5C13B276E7}">
  <ds:schemaRefs/>
</ds:datastoreItem>
</file>

<file path=customXml/itemProps8.xml><?xml version="1.0" encoding="utf-8"?>
<ds:datastoreItem xmlns:ds="http://schemas.openxmlformats.org/officeDocument/2006/customXml" ds:itemID="{6A62B6A0-B22B-4B5F-B7F4-80A7F0CF43E5}">
  <ds:schemaRefs/>
</ds:datastoreItem>
</file>

<file path=customXml/itemProps9.xml><?xml version="1.0" encoding="utf-8"?>
<ds:datastoreItem xmlns:ds="http://schemas.openxmlformats.org/officeDocument/2006/customXml" ds:itemID="{ABB179AB-3B2A-40F9-91F7-2B1BE78FF450}">
  <ds:schemaRefs/>
</ds:datastoreItem>
</file>

<file path=customXml/itemProps10.xml><?xml version="1.0" encoding="utf-8"?>
<ds:datastoreItem xmlns:ds="http://schemas.openxmlformats.org/officeDocument/2006/customXml" ds:itemID="{3C328CA2-81E4-448E-B50E-8FC3161CE84A}">
  <ds:schemaRefs>
    <ds:schemaRef ds:uri="http://schemas.microsoft.com/DataMashup"/>
  </ds:schemaRefs>
</ds:datastoreItem>
</file>

<file path=customXml/itemProps11.xml><?xml version="1.0" encoding="utf-8"?>
<ds:datastoreItem xmlns:ds="http://schemas.openxmlformats.org/officeDocument/2006/customXml" ds:itemID="{533E6CDE-3508-4E84-AABD-EF348885B645}">
  <ds:schemaRefs/>
</ds:datastoreItem>
</file>

<file path=customXml/itemProps12.xml><?xml version="1.0" encoding="utf-8"?>
<ds:datastoreItem xmlns:ds="http://schemas.openxmlformats.org/officeDocument/2006/customXml" ds:itemID="{59A5D15F-6770-4B6A-ADA7-732BD4CEA005}">
  <ds:schemaRefs/>
</ds:datastoreItem>
</file>

<file path=customXml/itemProps13.xml><?xml version="1.0" encoding="utf-8"?>
<ds:datastoreItem xmlns:ds="http://schemas.openxmlformats.org/officeDocument/2006/customXml" ds:itemID="{B4224699-315B-4574-9A8A-FD8D7423F83B}">
  <ds:schemaRefs/>
</ds:datastoreItem>
</file>

<file path=customXml/itemProps14.xml><?xml version="1.0" encoding="utf-8"?>
<ds:datastoreItem xmlns:ds="http://schemas.openxmlformats.org/officeDocument/2006/customXml" ds:itemID="{07DC4AF4-4D02-466A-B181-EE1007F8597F}">
  <ds:schemaRefs/>
</ds:datastoreItem>
</file>

<file path=customXml/itemProps15.xml><?xml version="1.0" encoding="utf-8"?>
<ds:datastoreItem xmlns:ds="http://schemas.openxmlformats.org/officeDocument/2006/customXml" ds:itemID="{C72F1E25-80B4-43FE-9AE6-5BDD00EE05BF}">
  <ds:schemaRefs/>
</ds:datastoreItem>
</file>

<file path=customXml/itemProps16.xml><?xml version="1.0" encoding="utf-8"?>
<ds:datastoreItem xmlns:ds="http://schemas.openxmlformats.org/officeDocument/2006/customXml" ds:itemID="{C2798E58-4C7D-41AD-83FC-69385FE9B7FD}">
  <ds:schemaRefs/>
</ds:datastoreItem>
</file>

<file path=customXml/itemProps17.xml><?xml version="1.0" encoding="utf-8"?>
<ds:datastoreItem xmlns:ds="http://schemas.openxmlformats.org/officeDocument/2006/customXml" ds:itemID="{5B1DD69A-0B49-4C3B-AE98-EA7D43DF5463}">
  <ds:schemaRefs/>
</ds:datastoreItem>
</file>

<file path=customXml/itemProps18.xml><?xml version="1.0" encoding="utf-8"?>
<ds:datastoreItem xmlns:ds="http://schemas.openxmlformats.org/officeDocument/2006/customXml" ds:itemID="{D24F1E95-E2EC-4E53-9E37-D7FF866A5525}">
  <ds:schemaRefs/>
</ds:datastoreItem>
</file>

<file path=customXml/itemProps19.xml><?xml version="1.0" encoding="utf-8"?>
<ds:datastoreItem xmlns:ds="http://schemas.openxmlformats.org/officeDocument/2006/customXml" ds:itemID="{14A79787-385E-4E7A-9AC8-C7A3A31AB9B3}">
  <ds:schemaRefs/>
</ds:datastoreItem>
</file>

<file path=customXml/itemProps20.xml><?xml version="1.0" encoding="utf-8"?>
<ds:datastoreItem xmlns:ds="http://schemas.openxmlformats.org/officeDocument/2006/customXml" ds:itemID="{F405983F-5E1D-4642-81F6-B7E4F873D87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Skill_Analysis</vt:lpstr>
      <vt:lpstr>Skill_Job_Analysis</vt:lpstr>
      <vt:lpstr>Salary vs Skills</vt:lpstr>
      <vt:lpstr>Salary Analysis</vt:lpstr>
      <vt:lpstr>Skills vs Salary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SuBhAm 6G</cp:lastModifiedBy>
  <dcterms:created xsi:type="dcterms:W3CDTF">2024-08-10T22:21:34Z</dcterms:created>
  <dcterms:modified xsi:type="dcterms:W3CDTF">2026-06-27T12:51:44Z</dcterms:modified>
</cp:coreProperties>
</file>