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701EC58A-22DD-4F43-A8EF-2E00F6447632}" xr6:coauthVersionLast="36"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Dashboard" sheetId="4" r:id="rId3"/>
  </sheets>
  <definedNames>
    <definedName name="_xlnm._FilterDatabase" localSheetId="0" hidden="1">bike_buyers!$A$1:$N$1001</definedName>
    <definedName name="Slicer_Commute_Distance">#N/A</definedName>
    <definedName name="Slicer_Education">#N/A</definedName>
    <definedName name="Slicer_Marital_Status">#N/A</definedName>
    <definedName name="Slicer_Occupat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<sst xmlns="http://schemas.openxmlformats.org/spreadsheetml/2006/main" count="8044" uniqueCount="47">
  <si>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</si>
  <si>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</si>
  <si>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</si>
  <si>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</si>
  <si>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</si>
  <si>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</si>
  <si>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</si>
  <si>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</si>
  <si>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</si>
  <si>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</si>
  <si>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</si>
  <si>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</si>
  <si>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</si>
  <si>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</si>
  <si>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</si>
  <si>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</si>
  <si>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</si>
  <si>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</si>
  <si>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</si>
  <si>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</si>
  <si>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</si>
  <si>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</si>
  <si>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</si>
  <si>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</si>
  <si>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</si>
  <si>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</si>
  <si>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</si>
  <si>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</si>
  <si>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</si>
  <si>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</si>
  <si>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</si>
  <si>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</si>
  <si>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</si>
  <si>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</si>
  <si>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</si>
  <si>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</si>
  <si>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</si>
  <si>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Bracket</t>
  </si>
  <si>
    <t>Row Labels</t>
  </si>
  <si>
    <t>Grand Total</t>
  </si>
  <si>
    <t>Average of Income</t>
  </si>
  <si>
    <t>Column Labels</t>
  </si>
  <si>
    <t>Count of Purchased Bike</t>
  </si>
  <si>
    <t>Middle Age</t>
  </si>
  <si>
    <t>Old</t>
  </si>
  <si>
    <t>Adolescent</t>
  </si>
  <si>
    <t>Bike Sales Distributions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</si>
</sst>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Portforlio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769D-473F-AE15-DE0E72B8493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769D-473F-AE15-DE0E72B8493F}"/>
            </c:ext>
          </c:extLst>
        </c:ser>
        <c:dLbls>
          <c:showLegendKey val="0"/>
          <c:showVal val="0"/>
          <c:showCatName val="0"/>
          <c:showSerName val="0"/>
          <c:showPercent val="0"/>
          <c:showBubbleSize val="0"/>
        </c:dLbls>
        <c:gapWidth val="219"/>
        <c:overlap val="-27"/>
        <c:axId val="1430218303"/>
        <c:axId val="1429675087"/>
      </c:barChart>
      <c:catAx>
        <c:axId val="143021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75087"/>
        <c:crosses val="autoZero"/>
        <c:auto val="1"/>
        <c:lblAlgn val="ctr"/>
        <c:lblOffset val="100"/>
        <c:noMultiLvlLbl val="0"/>
      </c:catAx>
      <c:valAx>
        <c:axId val="142967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a:t>
                </a:r>
                <a:r>
                  <a:rPr lang="en-US" baseline="0"/>
                  <a:t> Salary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Portforlio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Regions</a:t>
            </a:r>
            <a:endParaRPr lang="en-US"/>
          </a:p>
        </c:rich>
      </c:tx>
      <c:layout>
        <c:manualLayout>
          <c:xMode val="edge"/>
          <c:yMode val="edge"/>
          <c:x val="0.3047012248468941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Tables'!$A$23:$A$26</c:f>
              <c:strCache>
                <c:ptCount val="3"/>
                <c:pt idx="0">
                  <c:v>Europe</c:v>
                </c:pt>
                <c:pt idx="1">
                  <c:v>North America</c:v>
                </c:pt>
                <c:pt idx="2">
                  <c:v>Pacific</c:v>
                </c:pt>
              </c:strCache>
            </c:strRef>
          </c:cat>
          <c:val>
            <c:numRef>
              <c:f>'Pivot Tables'!$B$23:$B$26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48A5-4F2B-903D-3205C54B6E67}"/>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Tables'!$A$23:$A$26</c:f>
              <c:strCache>
                <c:ptCount val="3"/>
                <c:pt idx="0">
                  <c:v>Europe</c:v>
                </c:pt>
                <c:pt idx="1">
                  <c:v>North America</c:v>
                </c:pt>
                <c:pt idx="2">
                  <c:v>Pacific</c:v>
                </c:pt>
              </c:strCache>
            </c:strRef>
          </c:cat>
          <c:val>
            <c:numRef>
              <c:f>'Pivot Tables'!$C$23:$C$26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48A5-4F2B-903D-3205C54B6E67}"/>
            </c:ext>
          </c:extLst>
        </c:ser>
        <c:dLbls>
          <c:showLegendKey val="0"/>
          <c:showVal val="0"/>
          <c:showCatName val="0"/>
          <c:showSerName val="0"/>
          <c:showPercent val="0"/>
          <c:showBubbleSize val="0"/>
        </c:dLbls>
        <c:marker val="1"/>
        <c:smooth val="0"/>
        <c:axId val="1503813151"/>
        <c:axId val="1328551951"/>
      </c:lineChart>
      <c:catAx>
        <c:axId val="150381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551951"/>
        <c:crosses val="autoZero"/>
        <c:auto val="1"/>
        <c:lblAlgn val="ctr"/>
        <c:lblOffset val="100"/>
        <c:noMultiLvlLbl val="0"/>
      </c:catAx>
      <c:valAx>
        <c:axId val="132855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Portforlio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Distributions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F3-47E5-BCD4-BA1BD7CFF5B6}"/>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F3-47E5-BCD4-BA1BD7CFF5B6}"/>
            </c:ext>
          </c:extLst>
        </c:ser>
        <c:dLbls>
          <c:showLegendKey val="0"/>
          <c:showVal val="0"/>
          <c:showCatName val="0"/>
          <c:showSerName val="0"/>
          <c:showPercent val="0"/>
          <c:showBubbleSize val="0"/>
        </c:dLbls>
        <c:marker val="1"/>
        <c:smooth val="0"/>
        <c:axId val="1571091087"/>
        <c:axId val="1501757983"/>
      </c:lineChart>
      <c:catAx>
        <c:axId val="157109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57983"/>
        <c:crosses val="autoZero"/>
        <c:auto val="1"/>
        <c:lblAlgn val="ctr"/>
        <c:lblOffset val="100"/>
        <c:noMultiLvlLbl val="0"/>
      </c:catAx>
      <c:valAx>
        <c:axId val="150175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09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Portforlio Project.xlsx]Pivot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Salary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1A59-4FD5-A9AB-69F3021CBE19}"/>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1A59-4FD5-A9AB-69F3021CBE19}"/>
            </c:ext>
          </c:extLst>
        </c:ser>
        <c:dLbls>
          <c:showLegendKey val="0"/>
          <c:showVal val="0"/>
          <c:showCatName val="0"/>
          <c:showSerName val="0"/>
          <c:showPercent val="0"/>
          <c:showBubbleSize val="0"/>
        </c:dLbls>
        <c:gapWidth val="100"/>
        <c:overlap val="-24"/>
        <c:axId val="1430218303"/>
        <c:axId val="1429675087"/>
      </c:barChart>
      <c:catAx>
        <c:axId val="1430218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9675087"/>
        <c:crosses val="autoZero"/>
        <c:auto val="1"/>
        <c:lblAlgn val="ctr"/>
        <c:lblOffset val="100"/>
        <c:noMultiLvlLbl val="0"/>
      </c:catAx>
      <c:valAx>
        <c:axId val="1429675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Avg Salary</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2183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Portforlio Project.xlsx]Pivot Tables!PivotTable2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Regions</a:t>
            </a:r>
          </a:p>
        </c:rich>
      </c:tx>
      <c:layout>
        <c:manualLayout>
          <c:xMode val="edge"/>
          <c:yMode val="edge"/>
          <c:x val="0.30470122484689416"/>
          <c:y val="0.1147200349956255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Tables'!$B$21:$B$22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Tables'!$A$23:$A$26</c:f>
              <c:strCache>
                <c:ptCount val="3"/>
                <c:pt idx="0">
                  <c:v>Europe</c:v>
                </c:pt>
                <c:pt idx="1">
                  <c:v>North America</c:v>
                </c:pt>
                <c:pt idx="2">
                  <c:v>Pacific</c:v>
                </c:pt>
              </c:strCache>
            </c:strRef>
          </c:cat>
          <c:val>
            <c:numRef>
              <c:f>'Pivot Tables'!$B$23:$B$26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F8ED-4188-AD12-E152F2DD48AD}"/>
            </c:ext>
          </c:extLst>
        </c:ser>
        <c:ser>
          <c:idx val="1"/>
          <c:order val="1"/>
          <c:tx>
            <c:strRef>
              <c:f>'Pivot Tables'!$C$21:$C$22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Tables'!$A$23:$A$26</c:f>
              <c:strCache>
                <c:ptCount val="3"/>
                <c:pt idx="0">
                  <c:v>Europe</c:v>
                </c:pt>
                <c:pt idx="1">
                  <c:v>North America</c:v>
                </c:pt>
                <c:pt idx="2">
                  <c:v>Pacific</c:v>
                </c:pt>
              </c:strCache>
            </c:strRef>
          </c:cat>
          <c:val>
            <c:numRef>
              <c:f>'Pivot Tables'!$C$23:$C$26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F8ED-4188-AD12-E152F2DD48AD}"/>
            </c:ext>
          </c:extLst>
        </c:ser>
        <c:dLbls>
          <c:showLegendKey val="0"/>
          <c:showVal val="0"/>
          <c:showCatName val="0"/>
          <c:showSerName val="0"/>
          <c:showPercent val="0"/>
          <c:showBubbleSize val="0"/>
        </c:dLbls>
        <c:marker val="1"/>
        <c:smooth val="0"/>
        <c:axId val="1503813151"/>
        <c:axId val="1328551951"/>
      </c:lineChart>
      <c:catAx>
        <c:axId val="15038131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8551951"/>
        <c:crosses val="autoZero"/>
        <c:auto val="1"/>
        <c:lblAlgn val="ctr"/>
        <c:lblOffset val="100"/>
        <c:noMultiLvlLbl val="0"/>
      </c:catAx>
      <c:valAx>
        <c:axId val="13285519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38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Portforlio Project.xlsx]Pivot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Distributions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Tables'!$B$41:$B$42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CA-46C1-BF06-92FC070A2964}"/>
            </c:ext>
          </c:extLst>
        </c:ser>
        <c:ser>
          <c:idx val="1"/>
          <c:order val="1"/>
          <c:tx>
            <c:strRef>
              <c:f>'Pivot Tables'!$C$41:$C$42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CA-46C1-BF06-92FC070A2964}"/>
            </c:ext>
          </c:extLst>
        </c:ser>
        <c:dLbls>
          <c:showLegendKey val="0"/>
          <c:showVal val="0"/>
          <c:showCatName val="0"/>
          <c:showSerName val="0"/>
          <c:showPercent val="0"/>
          <c:showBubbleSize val="0"/>
        </c:dLbls>
        <c:marker val="1"/>
        <c:smooth val="0"/>
        <c:axId val="1571091087"/>
        <c:axId val="1501757983"/>
      </c:lineChart>
      <c:catAx>
        <c:axId val="15710910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757983"/>
        <c:crosses val="autoZero"/>
        <c:auto val="1"/>
        <c:lblAlgn val="ctr"/>
        <c:lblOffset val="100"/>
        <c:noMultiLvlLbl val="0"/>
      </c:catAx>
      <c:valAx>
        <c:axId val="150175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109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396240</xdr:colOff>
      <xdr:row>0</xdr:row>
      <xdr:rowOff>68580</xdr:rowOff>
    </xdr:from>
    <xdr:to>
      <xdr:col>13</xdr:col>
      <xdr:colOff>205740</xdr:colOff>
      <xdr:row>14</xdr:row>
      <xdr:rowOff>121920</xdr:rowOff>
    </xdr:to>
    <xdr:graphicFrame macro="">
      <xdr:nvGraphicFramePr>
        <xdr:cNvPr id="2" name="Chart 1">
          <a:extLst>
            <a:ext uri="{FF2B5EF4-FFF2-40B4-BE49-F238E27FC236}">
              <a16:creationId xmlns:a16="http://schemas.microsoft.com/office/drawing/2014/main" id="{1C42403B-FE8C-4355-96B6-751D0FEF9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17</xdr:row>
      <xdr:rowOff>152400</xdr:rowOff>
    </xdr:from>
    <xdr:to>
      <xdr:col>12</xdr:col>
      <xdr:colOff>533400</xdr:colOff>
      <xdr:row>32</xdr:row>
      <xdr:rowOff>152400</xdr:rowOff>
    </xdr:to>
    <xdr:graphicFrame macro="">
      <xdr:nvGraphicFramePr>
        <xdr:cNvPr id="3" name="Chart 2">
          <a:extLst>
            <a:ext uri="{FF2B5EF4-FFF2-40B4-BE49-F238E27FC236}">
              <a16:creationId xmlns:a16="http://schemas.microsoft.com/office/drawing/2014/main" id="{BCD9E032-2175-4A1D-9B60-F911EBA47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38</xdr:row>
      <xdr:rowOff>167640</xdr:rowOff>
    </xdr:from>
    <xdr:to>
      <xdr:col>11</xdr:col>
      <xdr:colOff>510540</xdr:colOff>
      <xdr:row>53</xdr:row>
      <xdr:rowOff>167640</xdr:rowOff>
    </xdr:to>
    <xdr:graphicFrame macro="">
      <xdr:nvGraphicFramePr>
        <xdr:cNvPr id="4" name="Chart 3">
          <a:extLst>
            <a:ext uri="{FF2B5EF4-FFF2-40B4-BE49-F238E27FC236}">
              <a16:creationId xmlns:a16="http://schemas.microsoft.com/office/drawing/2014/main" id="{0A3DA262-5BD3-4DC8-B44A-50D47669D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5</xdr:row>
      <xdr:rowOff>7620</xdr:rowOff>
    </xdr:from>
    <xdr:to>
      <xdr:col>10</xdr:col>
      <xdr:colOff>205740</xdr:colOff>
      <xdr:row>18</xdr:row>
      <xdr:rowOff>99060</xdr:rowOff>
    </xdr:to>
    <xdr:graphicFrame macro="">
      <xdr:nvGraphicFramePr>
        <xdr:cNvPr id="3" name="Chart 2">
          <a:extLst>
            <a:ext uri="{FF2B5EF4-FFF2-40B4-BE49-F238E27FC236}">
              <a16:creationId xmlns:a16="http://schemas.microsoft.com/office/drawing/2014/main" id="{BECD6F75-C486-402E-9237-156E28AF8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18</xdr:row>
      <xdr:rowOff>99060</xdr:rowOff>
    </xdr:from>
    <xdr:to>
      <xdr:col>16</xdr:col>
      <xdr:colOff>601980</xdr:colOff>
      <xdr:row>38</xdr:row>
      <xdr:rowOff>38100</xdr:rowOff>
    </xdr:to>
    <xdr:graphicFrame macro="">
      <xdr:nvGraphicFramePr>
        <xdr:cNvPr id="4" name="Chart 3">
          <a:extLst>
            <a:ext uri="{FF2B5EF4-FFF2-40B4-BE49-F238E27FC236}">
              <a16:creationId xmlns:a16="http://schemas.microsoft.com/office/drawing/2014/main" id="{BF135507-317C-4CE0-A8DD-A4722E923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220980</xdr:colOff>
      <xdr:row>5</xdr:row>
      <xdr:rowOff>11430</xdr:rowOff>
    </xdr:from>
    <xdr:to>
      <xdr:col>16</xdr:col>
      <xdr:colOff>601980</xdr:colOff>
      <xdr:row>18</xdr:row>
      <xdr:rowOff>95250</xdr:rowOff>
    </xdr:to>
    <xdr:graphicFrame macro="">
      <xdr:nvGraphicFramePr>
        <xdr:cNvPr id="5" name="Chart 4">
          <a:extLst>
            <a:ext uri="{FF2B5EF4-FFF2-40B4-BE49-F238E27FC236}">
              <a16:creationId xmlns:a16="http://schemas.microsoft.com/office/drawing/2014/main" id="{D8C6A276-3FC5-45FA-A9B0-D488F83C0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175261</xdr:rowOff>
    </xdr:from>
    <xdr:to>
      <xdr:col>3</xdr:col>
      <xdr:colOff>22860</xdr:colOff>
      <xdr:row>10</xdr:row>
      <xdr:rowOff>22861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D1B5D28-140E-44CE-8503-4FFB6E8FB9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0678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106681</xdr:rowOff>
    </xdr:from>
    <xdr:to>
      <xdr:col>3</xdr:col>
      <xdr:colOff>38100</xdr:colOff>
      <xdr:row>28</xdr:row>
      <xdr:rowOff>137161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8AC4645-A61A-45D1-98A3-0BDDA1AF79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58140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60961</xdr:rowOff>
    </xdr:from>
    <xdr:to>
      <xdr:col>3</xdr:col>
      <xdr:colOff>30480</xdr:colOff>
      <xdr:row>19</xdr:row>
      <xdr:rowOff>83821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FAB0869-C4CF-4A43-A49A-10F652F7B82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 y="188976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29</xdr:row>
      <xdr:rowOff>1</xdr:rowOff>
    </xdr:from>
    <xdr:to>
      <xdr:col>3</xdr:col>
      <xdr:colOff>30480</xdr:colOff>
      <xdr:row>38</xdr:row>
      <xdr:rowOff>38101</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2F06751A-9551-4745-93BE-EC81F679B5E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30480" y="530352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26.395424305556" createdVersion="6" refreshedVersion="6" minRefreshableVersion="3" recordCount="1000" xr:uid="{8F878D76-8080-421D-93D5-6E5678C171E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507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0F87FF-3C1C-4EAB-971F-AEB0E048EA12}"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897AD2-26C0-4D1A-AD81-BFBC6A72B0CE}"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D4A076-B39D-4D93-BB5B-7250EDAA075A}"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13">
      <pivotArea type="all" dataOnly="0" outline="0" fieldPosition="0"/>
    </format>
    <format dxfId="112">
      <pivotArea outline="0" collapsedLevelsAreSubtotals="1" fieldPosition="0"/>
    </format>
    <format dxfId="111">
      <pivotArea field="2" type="button" dataOnly="0" labelOnly="1" outline="0" axis="axisRow" fieldPosition="0"/>
    </format>
    <format dxfId="110">
      <pivotArea dataOnly="0" labelOnly="1" fieldPosition="0">
        <references count="1">
          <reference field="2" count="0"/>
        </references>
      </pivotArea>
    </format>
    <format dxfId="109">
      <pivotArea dataOnly="0" labelOnly="1" grandRow="1" outline="0" fieldPosition="0"/>
    </format>
    <format dxfId="10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D782B4-ABE7-4756-BC09-AA25F0B3D0B4}" sourceName="Marital Status">
  <pivotTables>
    <pivotTable tabId="2" name="PivotTable2"/>
    <pivotTable tabId="2" name="PivotTable3"/>
    <pivotTable tabId="2" name="PivotTable1"/>
  </pivotTables>
  <data>
    <tabular pivotCacheId="315070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6605DE-D3C8-4260-9F6C-5871C08CC33F}" sourceName="Education">
  <pivotTables>
    <pivotTable tabId="2" name="PivotTable2"/>
    <pivotTable tabId="2" name="PivotTable3"/>
    <pivotTable tabId="2" name="PivotTable1"/>
  </pivotTables>
  <data>
    <tabular pivotCacheId="315070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8A35C8A-D255-4F6A-A8C4-B1FEE5852210}" sourceName="Occupation">
  <pivotTables>
    <pivotTable tabId="2" name="PivotTable2"/>
    <pivotTable tabId="2" name="PivotTable1"/>
    <pivotTable tabId="2" name="PivotTable3"/>
  </pivotTables>
  <data>
    <tabular pivotCacheId="3150707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D5D8584-54C7-4AE7-B014-06E187C44923}" sourceName="Commute Distance">
  <pivotTables>
    <pivotTable tabId="2" name="PivotTable2"/>
    <pivotTable tabId="2" name="PivotTable1"/>
    <pivotTable tabId="2" name="PivotTable3"/>
  </pivotTables>
  <data>
    <tabular pivotCacheId="31507074">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CD84A7-5B4D-4ED6-9F32-4D6C04CD30AF}" cache="Slicer_Marital_Status" caption="Marital Status" rowHeight="234950"/>
  <slicer name="Education" xr10:uid="{B1B5EC91-A6AD-4231-AE06-6AB2036B3475}" cache="Slicer_Education" caption="Education" rowHeight="234950"/>
  <slicer name="Occupation" xr10:uid="{0B96E293-5F26-4FCA-B0C6-01379845B704}" cache="Slicer_Occupation" caption="Occupation" rowHeight="234950"/>
  <slicer name="Commute Distance" xr10:uid="{150CAA88-DE7A-492D-AA3C-97111A24AF50}"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3.77734375" defaultRowHeight="14.4" x14ac:dyDescent="0.3"/>
  <cols>
    <col min="4" max="4" width="13.77734375" style="2"/>
    <col min="6" max="6" width="19.109375" customWidth="1"/>
    <col min="7" max="7" width="15.332031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36</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36</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36</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36</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36</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36</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36</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36</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36</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36</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36</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36</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36</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36</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36</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36</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36</v>
      </c>
      <c r="K195" t="s">
        <v>24</v>
      </c>
      <c r="L195">
        <v>41</v>
      </c>
      <c r="M195" t="str">
        <f t="shared" ref="M195:M258" si="3">IF(L195&gt;=55,"Old",IF(L195&gt;=31,"Middle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36</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36</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36</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36</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36</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36</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36</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36</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36</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36</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36</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36</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36</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36</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36</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36</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36</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36</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36</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36</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36</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36</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36</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36</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36</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36</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36</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36</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36</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36</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36</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36</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36</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36</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36</v>
      </c>
      <c r="K515" t="s">
        <v>31</v>
      </c>
      <c r="L515">
        <v>61</v>
      </c>
      <c r="M515" t="str">
        <f t="shared" ref="M515:M578" si="8">IF(L515&gt;=55,"Old",IF(L515&gt;=31,"Middle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36</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36</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36</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36</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36</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36</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36</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36</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36</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36</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36</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36</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36</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36</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36</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36</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36</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36</v>
      </c>
      <c r="K643" t="s">
        <v>31</v>
      </c>
      <c r="L643">
        <v>64</v>
      </c>
      <c r="M643" t="str">
        <f t="shared" ref="M643:M706" si="10">IF(L643&gt;=55,"Old",IF(L643&gt;=31,"Middle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36</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36</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36</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36</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36</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36</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36</v>
      </c>
      <c r="K707" t="s">
        <v>31</v>
      </c>
      <c r="L707">
        <v>59</v>
      </c>
      <c r="M707" t="str">
        <f t="shared" ref="M707:M770" si="11">IF(L707&gt;=55,"Old",IF(L707&gt;=31,"Middle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36</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36</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36</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36</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36</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36</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36</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36</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36</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36</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36</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36</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36</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36</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36</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36</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36</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36</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36</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36</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36</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36</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36</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36</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36</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36</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36</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36</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36</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36</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36</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36</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36</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36</v>
      </c>
      <c r="K1001" t="s">
        <v>31</v>
      </c>
      <c r="L1001">
        <v>53</v>
      </c>
      <c r="M1001" t="str">
        <f t="shared" si="15"/>
        <v>Middle Age</v>
      </c>
      <c r="N1001" t="s">
        <v>15</v>
      </c>
    </row>
  </sheetData>
  <autoFilter ref="A1:N1001" xr:uid="{BD17AF1C-DC23-4478-914D-058D1068910B}"/>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A1E0-CA2E-4584-8CD8-1CC70B42FD79}">
  <dimension ref="A1:D46"/>
  <sheetViews>
    <sheetView topLeftCell="A22" workbookViewId="0">
      <selection activeCell="M44" sqref="M44"/>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6" t="s">
        <v>40</v>
      </c>
      <c r="B1" s="6" t="s">
        <v>41</v>
      </c>
      <c r="C1" s="7"/>
      <c r="D1" s="7"/>
    </row>
    <row r="2" spans="1:4" x14ac:dyDescent="0.3">
      <c r="A2" s="6" t="s">
        <v>38</v>
      </c>
      <c r="B2" s="7" t="s">
        <v>18</v>
      </c>
      <c r="C2" s="7" t="s">
        <v>15</v>
      </c>
      <c r="D2" s="7" t="s">
        <v>39</v>
      </c>
    </row>
    <row r="3" spans="1:4" x14ac:dyDescent="0.3">
      <c r="A3" s="8" t="s">
        <v>34</v>
      </c>
      <c r="B3" s="7">
        <v>53440</v>
      </c>
      <c r="C3" s="7">
        <v>55774.058577405856</v>
      </c>
      <c r="D3" s="7">
        <v>54580.777096114522</v>
      </c>
    </row>
    <row r="4" spans="1:4" x14ac:dyDescent="0.3">
      <c r="A4" s="8" t="s">
        <v>35</v>
      </c>
      <c r="B4" s="7">
        <v>56208.178438661707</v>
      </c>
      <c r="C4" s="7">
        <v>60123.966942148763</v>
      </c>
      <c r="D4" s="7">
        <v>58062.62230919765</v>
      </c>
    </row>
    <row r="5" spans="1:4" x14ac:dyDescent="0.3">
      <c r="A5" s="8" t="s">
        <v>39</v>
      </c>
      <c r="B5" s="7">
        <v>54874.759152215796</v>
      </c>
      <c r="C5" s="7">
        <v>57962.577962577961</v>
      </c>
      <c r="D5" s="7">
        <v>56360</v>
      </c>
    </row>
    <row r="21" spans="1:4" x14ac:dyDescent="0.3">
      <c r="A21" s="3" t="s">
        <v>42</v>
      </c>
      <c r="B21" s="3" t="s">
        <v>41</v>
      </c>
    </row>
    <row r="22" spans="1:4" x14ac:dyDescent="0.3">
      <c r="A22" s="3" t="s">
        <v>38</v>
      </c>
      <c r="B22" t="s">
        <v>18</v>
      </c>
      <c r="C22" t="s">
        <v>15</v>
      </c>
      <c r="D22" t="s">
        <v>39</v>
      </c>
    </row>
    <row r="23" spans="1:4" x14ac:dyDescent="0.3">
      <c r="A23" s="4" t="s">
        <v>17</v>
      </c>
      <c r="B23" s="5">
        <v>152</v>
      </c>
      <c r="C23" s="5">
        <v>148</v>
      </c>
      <c r="D23" s="5">
        <v>300</v>
      </c>
    </row>
    <row r="24" spans="1:4" x14ac:dyDescent="0.3">
      <c r="A24" s="4" t="s">
        <v>31</v>
      </c>
      <c r="B24" s="5">
        <v>288</v>
      </c>
      <c r="C24" s="5">
        <v>220</v>
      </c>
      <c r="D24" s="5">
        <v>508</v>
      </c>
    </row>
    <row r="25" spans="1:4" x14ac:dyDescent="0.3">
      <c r="A25" s="4" t="s">
        <v>24</v>
      </c>
      <c r="B25" s="5">
        <v>79</v>
      </c>
      <c r="C25" s="5">
        <v>113</v>
      </c>
      <c r="D25" s="5">
        <v>192</v>
      </c>
    </row>
    <row r="26" spans="1:4" x14ac:dyDescent="0.3">
      <c r="A26" s="4" t="s">
        <v>39</v>
      </c>
      <c r="B26" s="5">
        <v>519</v>
      </c>
      <c r="C26" s="5">
        <v>481</v>
      </c>
      <c r="D26" s="5">
        <v>1000</v>
      </c>
    </row>
    <row r="41" spans="1:4" x14ac:dyDescent="0.3">
      <c r="A41" s="3" t="s">
        <v>42</v>
      </c>
      <c r="B41" s="3" t="s">
        <v>41</v>
      </c>
    </row>
    <row r="42" spans="1:4" x14ac:dyDescent="0.3">
      <c r="A42" s="3" t="s">
        <v>38</v>
      </c>
      <c r="B42" t="s">
        <v>18</v>
      </c>
      <c r="C42" t="s">
        <v>15</v>
      </c>
      <c r="D42" t="s">
        <v>39</v>
      </c>
    </row>
    <row r="43" spans="1:4" x14ac:dyDescent="0.3">
      <c r="A43" s="4" t="s">
        <v>45</v>
      </c>
      <c r="B43" s="5">
        <v>71</v>
      </c>
      <c r="C43" s="5">
        <v>39</v>
      </c>
      <c r="D43" s="5">
        <v>110</v>
      </c>
    </row>
    <row r="44" spans="1:4" x14ac:dyDescent="0.3">
      <c r="A44" s="4" t="s">
        <v>43</v>
      </c>
      <c r="B44" s="5">
        <v>318</v>
      </c>
      <c r="C44" s="5">
        <v>383</v>
      </c>
      <c r="D44" s="5">
        <v>701</v>
      </c>
    </row>
    <row r="45" spans="1:4" x14ac:dyDescent="0.3">
      <c r="A45" s="4" t="s">
        <v>44</v>
      </c>
      <c r="B45" s="5">
        <v>130</v>
      </c>
      <c r="C45" s="5">
        <v>59</v>
      </c>
      <c r="D45" s="5">
        <v>189</v>
      </c>
    </row>
    <row r="46" spans="1:4" x14ac:dyDescent="0.3">
      <c r="A46" s="4" t="s">
        <v>39</v>
      </c>
      <c r="B46" s="5">
        <v>519</v>
      </c>
      <c r="C46" s="5">
        <v>481</v>
      </c>
      <c r="D46"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1A972-2F81-48F3-8F71-A0A4F5468343}">
  <dimension ref="A1:Q5"/>
  <sheetViews>
    <sheetView showGridLines="0" tabSelected="1" workbookViewId="0">
      <selection activeCell="T17" sqref="T17"/>
    </sheetView>
  </sheetViews>
  <sheetFormatPr defaultRowHeight="14.4" x14ac:dyDescent="0.3"/>
  <sheetData>
    <row r="1" spans="1:17" ht="14.4" customHeight="1" x14ac:dyDescent="0.3">
      <c r="A1" s="9" t="s">
        <v>46</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2023-10-27T09:11:05Z</dcterms:modified>
</cp:coreProperties>
</file>