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Dubbo/"/>
    </mc:Choice>
  </mc:AlternateContent>
  <bookViews>
    <workbookView xWindow="10200" yWindow="460" windowWidth="26580" windowHeight="23540"/>
  </bookViews>
  <sheets>
    <sheet name="工作表1" sheetId="1" r:id="rId1"/>
    <sheet name="协议" sheetId="4" r:id="rId2"/>
    <sheet name="工作表2" sheetId="3" r:id="rId3"/>
    <sheet name="tcc 文章统计" sheetId="2" r:id="rId4"/>
  </sheets>
  <definedNames>
    <definedName name="_xlnm._FilterDatabase" localSheetId="0" hidden="1">工作表1!$A$1:$F$71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B12" i="2" l="1"/>
  <c r="D52" i="1" l="1"/>
</calcChain>
</file>

<file path=xl/sharedStrings.xml><?xml version="1.0" encoding="utf-8"?>
<sst xmlns="http://schemas.openxmlformats.org/spreadsheetml/2006/main" count="136" uniqueCount="118">
  <si>
    <t>dubbo-cluster</t>
    <phoneticPr fontId="1" type="noConversion"/>
  </si>
  <si>
    <t>Maven 第一级</t>
    <rPh sb="0" eb="9">
      <t>di'yi'ji</t>
    </rPh>
    <phoneticPr fontId="1" type="noConversion"/>
  </si>
  <si>
    <t>Package 第一级</t>
    <rPh sb="0" eb="3">
      <t>di'yi'ji</t>
    </rPh>
    <phoneticPr fontId="1" type="noConversion"/>
  </si>
  <si>
    <t>代码量1</t>
    <rPh sb="0" eb="1">
      <t>er</t>
    </rPh>
    <phoneticPr fontId="1" type="noConversion"/>
  </si>
  <si>
    <t>代码量2</t>
    <rPh sb="0" eb="3">
      <t>dai'ma'liang</t>
    </rPh>
    <phoneticPr fontId="1" type="noConversion"/>
  </si>
  <si>
    <t>dubbo-common</t>
    <phoneticPr fontId="1" type="noConversion"/>
  </si>
  <si>
    <t>dubbo-config-api</t>
    <phoneticPr fontId="1" type="noConversion"/>
  </si>
  <si>
    <t>dubbo-config-spring</t>
    <phoneticPr fontId="1" type="noConversion"/>
  </si>
  <si>
    <t>dubbo-container-api</t>
    <phoneticPr fontId="1" type="noConversion"/>
  </si>
  <si>
    <t>dubbo-container-log4j</t>
    <phoneticPr fontId="1" type="noConversion"/>
  </si>
  <si>
    <t>dubbo-container-logback</t>
    <phoneticPr fontId="1" type="noConversion"/>
  </si>
  <si>
    <t>dubbo-container-spring</t>
    <phoneticPr fontId="1" type="noConversion"/>
  </si>
  <si>
    <t>dubbo-demo-api</t>
    <phoneticPr fontId="1" type="noConversion"/>
  </si>
  <si>
    <t>dubbo-demo-consumer</t>
    <phoneticPr fontId="1" type="noConversion"/>
  </si>
  <si>
    <t>dubbo-demo-provider</t>
    <phoneticPr fontId="1" type="noConversion"/>
  </si>
  <si>
    <t>dubbo-filter-cache</t>
    <phoneticPr fontId="1" type="noConversion"/>
  </si>
  <si>
    <t>dubbo-filter-validation</t>
    <phoneticPr fontId="1" type="noConversion"/>
  </si>
  <si>
    <t>dubbo-monitor-api</t>
    <phoneticPr fontId="1" type="noConversion"/>
  </si>
  <si>
    <t>dubbo-monitor-default</t>
    <phoneticPr fontId="1" type="noConversion"/>
  </si>
  <si>
    <t>dubbo-plugin-qos</t>
    <phoneticPr fontId="1" type="noConversion"/>
  </si>
  <si>
    <t>hessian-lite</t>
    <phoneticPr fontId="1" type="noConversion"/>
  </si>
  <si>
    <t>dubbo-registry-default</t>
    <phoneticPr fontId="1" type="noConversion"/>
  </si>
  <si>
    <t>dubbo-registry-multicast</t>
    <phoneticPr fontId="1" type="noConversion"/>
  </si>
  <si>
    <t>dubbo-registry-redis</t>
    <phoneticPr fontId="1" type="noConversion"/>
  </si>
  <si>
    <t>dubbo-registry-zookeeper</t>
    <phoneticPr fontId="1" type="noConversion"/>
  </si>
  <si>
    <t>dubbo-registry-api</t>
    <phoneticPr fontId="1" type="noConversion"/>
  </si>
  <si>
    <t>dubbo-remoting-api</t>
    <phoneticPr fontId="1" type="noConversion"/>
  </si>
  <si>
    <t>dubbo-remoting-grizzly</t>
    <phoneticPr fontId="1" type="noConversion"/>
  </si>
  <si>
    <t>dubbo-remoting-http</t>
    <phoneticPr fontId="1" type="noConversion"/>
  </si>
  <si>
    <t>dubbo-remoting-mina</t>
    <phoneticPr fontId="1" type="noConversion"/>
  </si>
  <si>
    <t>dubbo-remoting-netty</t>
    <phoneticPr fontId="1" type="noConversion"/>
  </si>
  <si>
    <t>dubbo-remoting-netty4</t>
    <phoneticPr fontId="1" type="noConversion"/>
  </si>
  <si>
    <t>dubbo-remoting-p2p</t>
    <phoneticPr fontId="1" type="noConversion"/>
  </si>
  <si>
    <t>dubbo-remoting-zookeeper</t>
    <phoneticPr fontId="1" type="noConversion"/>
  </si>
  <si>
    <t>dubbo-rpc-api</t>
    <phoneticPr fontId="1" type="noConversion"/>
  </si>
  <si>
    <t>dubbo-rpc-default</t>
    <phoneticPr fontId="1" type="noConversion"/>
  </si>
  <si>
    <t>dubbo-rpc-hessian</t>
    <phoneticPr fontId="1" type="noConversion"/>
  </si>
  <si>
    <t>dubbo-rpc-http</t>
    <phoneticPr fontId="1" type="noConversion"/>
  </si>
  <si>
    <t>dubbo-rpc-injvm</t>
    <phoneticPr fontId="1" type="noConversion"/>
  </si>
  <si>
    <t>dubbo-rpc-memcached</t>
    <phoneticPr fontId="1" type="noConversion"/>
  </si>
  <si>
    <t>dubbo-rpc-redis</t>
    <phoneticPr fontId="1" type="noConversion"/>
  </si>
  <si>
    <t>dubbo-rpc-rmi</t>
    <phoneticPr fontId="1" type="noConversion"/>
  </si>
  <si>
    <t>dubbo-rpc-thrift</t>
    <phoneticPr fontId="1" type="noConversion"/>
  </si>
  <si>
    <t>dubbo-rpc-webservice</t>
    <phoneticPr fontId="1" type="noConversion"/>
  </si>
  <si>
    <t>dubbo-rpc-rest</t>
    <phoneticPr fontId="1" type="noConversion"/>
  </si>
  <si>
    <t>dubbo-test-benchmark</t>
    <phoneticPr fontId="1" type="noConversion"/>
  </si>
  <si>
    <t>dubbo-test-compatibility</t>
    <phoneticPr fontId="1" type="noConversion"/>
  </si>
  <si>
    <t>dubbo-test-examples</t>
    <phoneticPr fontId="1" type="noConversion"/>
  </si>
  <si>
    <t>dubbo-test-integration</t>
    <phoneticPr fontId="1" type="noConversion"/>
  </si>
  <si>
    <t>filter</t>
    <phoneticPr fontId="1" type="noConversion"/>
  </si>
  <si>
    <t>listener</t>
    <phoneticPr fontId="1" type="noConversion"/>
  </si>
  <si>
    <t>protocol</t>
    <phoneticPr fontId="1" type="noConversion"/>
  </si>
  <si>
    <t>proxy</t>
    <phoneticPr fontId="1" type="noConversion"/>
  </si>
  <si>
    <t>service</t>
    <phoneticPr fontId="1" type="noConversion"/>
  </si>
  <si>
    <t>support</t>
    <phoneticPr fontId="1" type="noConversion"/>
  </si>
  <si>
    <t>【root】Invocation</t>
    <phoneticPr fontId="1" type="noConversion"/>
  </si>
  <si>
    <t>代码是否阅读</t>
    <rPh sb="0" eb="2">
      <t>dai'ma</t>
    </rPh>
    <phoneticPr fontId="1" type="noConversion"/>
  </si>
  <si>
    <t>【缺】注解 + 外部化配置</t>
    <rPh sb="0" eb="1">
      <t>que</t>
    </rPh>
    <phoneticPr fontId="1" type="noConversion"/>
  </si>
  <si>
    <t xml:space="preserve"> TCC-Transaction 源码分析 —— 调试环境搭建</t>
    <phoneticPr fontId="1" type="noConversion"/>
  </si>
  <si>
    <t>TCC-Transaction 源码分析 —— TCC 实现</t>
  </si>
  <si>
    <t>TCC-Transaction 源码分析 —— 事务存储器</t>
  </si>
  <si>
    <t>TCC-Transaction 源码分析 —— 事务恢复</t>
  </si>
  <si>
    <t>TCC-Transaction 源码分析 —— 运维平台</t>
  </si>
  <si>
    <t>TCC-Transaction 源码分析 —— Dubbo 支持</t>
  </si>
  <si>
    <t>TCC-Transaction 源码分析 —— 项目实战</t>
  </si>
  <si>
    <t>【合计】</t>
    <rPh sb="0" eb="1">
      <t>que</t>
    </rPh>
    <phoneticPr fontId="1" type="noConversion"/>
  </si>
  <si>
    <t>标题</t>
    <rPh sb="0" eb="2">
      <t>biao'ti</t>
    </rPh>
    <phoneticPr fontId="1" type="noConversion"/>
  </si>
  <si>
    <t>字数</t>
    <rPh sb="0" eb="2">
      <t>zi'shu</t>
    </rPh>
    <phoneticPr fontId="1" type="noConversion"/>
  </si>
  <si>
    <t>ExtensionFactory</t>
    <phoneticPr fontId="1" type="noConversion"/>
  </si>
  <si>
    <t>spi</t>
    <phoneticPr fontId="1" type="noConversion"/>
  </si>
  <si>
    <t>spring</t>
    <phoneticPr fontId="1" type="noConversion"/>
  </si>
  <si>
    <t>SpringExtensionFactory</t>
    <phoneticPr fontId="1" type="noConversion"/>
  </si>
  <si>
    <t>SpiExtensionFactory</t>
    <phoneticPr fontId="1" type="noConversion"/>
  </si>
  <si>
    <t>Compiler</t>
    <phoneticPr fontId="1" type="noConversion"/>
  </si>
  <si>
    <t>jdk</t>
    <phoneticPr fontId="1" type="noConversion"/>
  </si>
  <si>
    <t>javassist</t>
    <phoneticPr fontId="1" type="noConversion"/>
  </si>
  <si>
    <t>JdkCompiler</t>
    <phoneticPr fontId="1" type="noConversion"/>
  </si>
  <si>
    <t>JavassistComiler</t>
    <phoneticPr fontId="1" type="noConversion"/>
  </si>
  <si>
    <t>RegistryFactory</t>
    <phoneticPr fontId="1" type="noConversion"/>
  </si>
  <si>
    <t>zookeeper</t>
    <phoneticPr fontId="1" type="noConversion"/>
  </si>
  <si>
    <t>multicast</t>
    <phoneticPr fontId="1" type="noConversion"/>
  </si>
  <si>
    <t>ZookeeperRegistryFactory</t>
    <phoneticPr fontId="1" type="noConversion"/>
  </si>
  <si>
    <t>MulticastRegistryFactory</t>
    <phoneticPr fontId="1" type="noConversion"/>
  </si>
  <si>
    <t>Protocol</t>
    <phoneticPr fontId="1" type="noConversion"/>
  </si>
  <si>
    <t>beanutil</t>
    <phoneticPr fontId="1" type="noConversion"/>
  </si>
  <si>
    <t>bytecode</t>
    <phoneticPr fontId="1" type="noConversion"/>
  </si>
  <si>
    <t>compiler</t>
    <phoneticPr fontId="1" type="noConversion"/>
  </si>
  <si>
    <t>concurrent</t>
    <phoneticPr fontId="1" type="noConversion"/>
  </si>
  <si>
    <t>extension</t>
    <phoneticPr fontId="1" type="noConversion"/>
  </si>
  <si>
    <t>io</t>
    <phoneticPr fontId="1" type="noConversion"/>
  </si>
  <si>
    <t>json</t>
    <phoneticPr fontId="1" type="noConversion"/>
  </si>
  <si>
    <t>logger</t>
    <phoneticPr fontId="1" type="noConversion"/>
  </si>
  <si>
    <t>serialize</t>
    <phoneticPr fontId="1" type="noConversion"/>
  </si>
  <si>
    <t>status</t>
    <phoneticPr fontId="1" type="noConversion"/>
  </si>
  <si>
    <t>store</t>
    <phoneticPr fontId="1" type="noConversion"/>
  </si>
  <si>
    <t>threadpool</t>
    <phoneticPr fontId="1" type="noConversion"/>
  </si>
  <si>
    <t>utils</t>
    <phoneticPr fontId="1" type="noConversion"/>
  </si>
  <si>
    <t>【ROOT】</t>
    <phoneticPr fontId="1" type="noConversion"/>
  </si>
  <si>
    <t>废弃</t>
    <rPh sb="0" eb="1">
      <t>fou</t>
    </rPh>
    <phoneticPr fontId="1" type="noConversion"/>
  </si>
  <si>
    <t>RegistryProtocol
RegistryDirectory</t>
    <phoneticPr fontId="1" type="noConversion"/>
  </si>
  <si>
    <t>Mixin 暂时没看</t>
    <rPh sb="0" eb="2">
      <t>zan'shi</t>
    </rPh>
    <phoneticPr fontId="1" type="noConversion"/>
  </si>
  <si>
    <t>本地存根 StubProxyFactory</t>
    <rPh sb="0" eb="2">
      <t>ben'di</t>
    </rPh>
    <phoneticPr fontId="1" type="noConversion"/>
  </si>
  <si>
    <t>dubbo-api-default</t>
    <phoneticPr fontId="1" type="noConversion"/>
  </si>
  <si>
    <t>dubbo-remoting-grizzly
dubbo-remoting-mina
dubbo-remoting-netty
dubbo-remoting-netty4</t>
    <phoneticPr fontId="1" type="noConversion"/>
  </si>
  <si>
    <t>dubbo-remoting-http
hessian
httpclient</t>
    <phoneticPr fontId="1" type="noConversion"/>
  </si>
  <si>
    <t>dubbo-remoting-http
spring-web</t>
    <phoneticPr fontId="1" type="noConversion"/>
  </si>
  <si>
    <t>xmemcached</t>
    <phoneticPr fontId="1" type="noConversion"/>
  </si>
  <si>
    <t>jedis</t>
    <phoneticPr fontId="1" type="noConversion"/>
  </si>
  <si>
    <t>dubbo-rpc-default ???
dubbo-remoting-netty
libthrift
dubbo-registry-multicast ???</t>
    <phoneticPr fontId="1" type="noConversion"/>
  </si>
  <si>
    <t>cxf-rt-frontend-simple
cxf-rt-transports-http</t>
    <phoneticPr fontId="1" type="noConversion"/>
  </si>
  <si>
    <t>服务器 &amp;&amp; 客户端</t>
    <rPh sb="0" eb="3">
      <t>fu'wu'qi</t>
    </rPh>
    <phoneticPr fontId="1" type="noConversion"/>
  </si>
  <si>
    <t>AbstractProxyProtocol</t>
    <phoneticPr fontId="1" type="noConversion"/>
  </si>
  <si>
    <t>what??? Multicast 注册中心</t>
    <phoneticPr fontId="1" type="noConversion"/>
  </si>
  <si>
    <t>不写</t>
    <rPh sb="0" eb="2">
      <t>bu'xie</t>
    </rPh>
    <phoneticPr fontId="1" type="noConversion"/>
  </si>
  <si>
    <t>telnet</t>
    <phoneticPr fontId="1" type="noConversion"/>
  </si>
  <si>
    <t>包括 TraceFilter</t>
    <rPh sb="0" eb="2">
      <t>bao'kuo</t>
    </rPh>
    <phoneticPr fontId="1" type="noConversion"/>
  </si>
  <si>
    <t>参数回调，不写</t>
    <rPh sb="0" eb="2">
      <t>can'shu</t>
    </rPh>
    <phoneticPr fontId="1" type="noConversion"/>
  </si>
  <si>
    <t>部分不写</t>
    <rPh sb="0" eb="2">
      <t>bu'fen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</si>
</sst>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9" fontId="4" fillId="0" borderId="0" xfId="0" applyNumberFormat="1" applyFont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9" fontId="4" fillId="5" borderId="0" xfId="0" applyNumberFormat="1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9" fontId="0" fillId="6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1"/>
  <sheetViews>
    <sheetView tabSelected="1" zoomScale="130" zoomScaleNormal="130" workbookViewId="0">
      <selection activeCell="E13" sqref="E13"/>
    </sheetView>
  </sheetViews>
  <sheetFormatPr baseColWidth="10" defaultRowHeight="16"/>
  <cols>
    <col min="1" max="1" width="28.5" bestFit="1" customWidth="1"/>
    <col min="2" max="2" width="19.1640625" bestFit="1" customWidth="1"/>
    <col min="3" max="3" width="9" bestFit="1" customWidth="1"/>
    <col min="4" max="4" width="11.33203125" bestFit="1" customWidth="1"/>
    <col min="5" max="5" width="25.83203125" bestFit="1" customWidth="1"/>
    <col min="6" max="6" width="27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t="s">
        <v>56</v>
      </c>
    </row>
    <row r="2" spans="1:6">
      <c r="A2" s="3" t="s">
        <v>0</v>
      </c>
      <c r="B2" s="2"/>
      <c r="C2" s="2">
        <v>3957</v>
      </c>
    </row>
    <row r="3" spans="1:6">
      <c r="A3" s="19" t="s">
        <v>5</v>
      </c>
      <c r="B3" s="2"/>
      <c r="C3" s="2">
        <v>23757</v>
      </c>
    </row>
    <row r="4" spans="1:6">
      <c r="A4" s="20"/>
      <c r="B4" t="s">
        <v>84</v>
      </c>
      <c r="C4" s="5"/>
      <c r="D4">
        <v>635</v>
      </c>
    </row>
    <row r="5" spans="1:6" hidden="1">
      <c r="A5" s="20"/>
      <c r="B5" s="10" t="s">
        <v>85</v>
      </c>
      <c r="C5" s="11"/>
      <c r="D5" s="10">
        <v>1279</v>
      </c>
      <c r="E5" s="12">
        <v>0.99</v>
      </c>
      <c r="F5" t="s">
        <v>100</v>
      </c>
    </row>
    <row r="6" spans="1:6">
      <c r="A6" s="20"/>
      <c r="B6" s="10" t="s">
        <v>86</v>
      </c>
      <c r="C6" s="11"/>
      <c r="D6" s="10">
        <v>987</v>
      </c>
      <c r="E6" s="12">
        <v>0.5</v>
      </c>
    </row>
    <row r="7" spans="1:6">
      <c r="A7" s="20"/>
      <c r="B7" t="s">
        <v>87</v>
      </c>
      <c r="C7" s="5"/>
      <c r="D7">
        <v>378</v>
      </c>
    </row>
    <row r="8" spans="1:6" hidden="1">
      <c r="A8" s="20"/>
      <c r="B8" s="10" t="s">
        <v>88</v>
      </c>
      <c r="C8" s="11"/>
      <c r="D8" s="10">
        <v>1804</v>
      </c>
      <c r="E8" s="12">
        <v>1</v>
      </c>
    </row>
    <row r="9" spans="1:6">
      <c r="A9" s="20"/>
      <c r="B9" t="s">
        <v>89</v>
      </c>
      <c r="C9" s="5"/>
      <c r="D9">
        <v>1294</v>
      </c>
    </row>
    <row r="10" spans="1:6" hidden="1">
      <c r="A10" s="20"/>
      <c r="B10" s="6" t="s">
        <v>90</v>
      </c>
      <c r="C10" s="7"/>
      <c r="D10" s="8">
        <v>3225</v>
      </c>
      <c r="E10" s="8" t="s">
        <v>98</v>
      </c>
    </row>
    <row r="11" spans="1:6">
      <c r="A11" s="20"/>
      <c r="B11" t="s">
        <v>91</v>
      </c>
      <c r="C11" s="5"/>
      <c r="D11">
        <v>1344</v>
      </c>
    </row>
    <row r="12" spans="1:6">
      <c r="A12" s="20"/>
      <c r="B12" t="s">
        <v>92</v>
      </c>
      <c r="C12" s="5"/>
      <c r="D12">
        <v>5197</v>
      </c>
    </row>
    <row r="13" spans="1:6">
      <c r="A13" s="20"/>
      <c r="B13" t="s">
        <v>93</v>
      </c>
      <c r="C13" s="5"/>
      <c r="D13">
        <v>250</v>
      </c>
    </row>
    <row r="14" spans="1:6" hidden="1">
      <c r="A14" s="20"/>
      <c r="B14" s="10" t="s">
        <v>94</v>
      </c>
      <c r="C14" s="11"/>
      <c r="D14" s="10">
        <v>81</v>
      </c>
      <c r="E14" s="12">
        <v>1</v>
      </c>
      <c r="F14" s="10"/>
    </row>
    <row r="15" spans="1:6" hidden="1">
      <c r="A15" s="20"/>
      <c r="B15" s="10" t="s">
        <v>95</v>
      </c>
      <c r="C15" s="11"/>
      <c r="D15" s="10">
        <v>300</v>
      </c>
      <c r="E15" s="12">
        <v>1</v>
      </c>
    </row>
    <row r="16" spans="1:6">
      <c r="A16" s="20"/>
      <c r="B16" t="s">
        <v>96</v>
      </c>
      <c r="C16" s="5"/>
      <c r="D16">
        <v>5194</v>
      </c>
    </row>
    <row r="17" spans="1:6">
      <c r="A17" s="21"/>
      <c r="B17" t="s">
        <v>97</v>
      </c>
      <c r="C17" s="5"/>
      <c r="D17">
        <f>C3-SUM(D4:D16)</f>
        <v>1789</v>
      </c>
    </row>
    <row r="18" spans="1:6" hidden="1">
      <c r="A18" s="3" t="s">
        <v>6</v>
      </c>
      <c r="B18" s="13"/>
      <c r="C18" s="13">
        <v>5867</v>
      </c>
      <c r="D18" s="10"/>
      <c r="E18" s="12">
        <v>0.99</v>
      </c>
    </row>
    <row r="19" spans="1:6">
      <c r="A19" s="3" t="s">
        <v>7</v>
      </c>
      <c r="B19" s="2"/>
      <c r="C19" s="2">
        <v>3346</v>
      </c>
      <c r="E19" s="4">
        <v>0.3</v>
      </c>
      <c r="F19" t="s">
        <v>57</v>
      </c>
    </row>
    <row r="20" spans="1:6">
      <c r="A20" s="3" t="s">
        <v>8</v>
      </c>
      <c r="B20" s="2"/>
      <c r="C20" s="2">
        <v>140</v>
      </c>
    </row>
    <row r="21" spans="1:6">
      <c r="A21" s="3" t="s">
        <v>9</v>
      </c>
      <c r="B21" s="2"/>
      <c r="C21" s="2">
        <v>98</v>
      </c>
    </row>
    <row r="22" spans="1:6">
      <c r="A22" s="3" t="s">
        <v>10</v>
      </c>
      <c r="B22" s="2"/>
      <c r="C22" s="2">
        <v>87</v>
      </c>
    </row>
    <row r="23" spans="1:6">
      <c r="A23" s="3" t="s">
        <v>11</v>
      </c>
      <c r="B23" s="2"/>
      <c r="C23" s="2">
        <v>61</v>
      </c>
    </row>
    <row r="24" spans="1:6" hidden="1">
      <c r="A24" s="3" t="s">
        <v>12</v>
      </c>
      <c r="B24" s="13"/>
      <c r="C24" s="13"/>
      <c r="D24" s="10"/>
      <c r="E24" s="12">
        <v>1</v>
      </c>
    </row>
    <row r="25" spans="1:6" hidden="1">
      <c r="A25" s="3" t="s">
        <v>13</v>
      </c>
      <c r="B25" s="13"/>
      <c r="C25" s="13"/>
      <c r="D25" s="10"/>
      <c r="E25" s="12">
        <v>1</v>
      </c>
    </row>
    <row r="26" spans="1:6" hidden="1">
      <c r="A26" s="3" t="s">
        <v>14</v>
      </c>
      <c r="B26" s="13"/>
      <c r="C26" s="13"/>
      <c r="D26" s="10"/>
      <c r="E26" s="12">
        <v>1</v>
      </c>
    </row>
    <row r="27" spans="1:6">
      <c r="A27" s="3" t="s">
        <v>15</v>
      </c>
      <c r="B27" s="2"/>
      <c r="C27" s="2">
        <v>434</v>
      </c>
    </row>
    <row r="28" spans="1:6">
      <c r="A28" s="3" t="s">
        <v>16</v>
      </c>
      <c r="B28" s="2"/>
      <c r="C28" s="2">
        <v>529</v>
      </c>
    </row>
    <row r="29" spans="1:6">
      <c r="A29" s="3" t="s">
        <v>17</v>
      </c>
      <c r="B29" s="2"/>
      <c r="C29" s="2">
        <v>426</v>
      </c>
    </row>
    <row r="30" spans="1:6">
      <c r="A30" s="3" t="s">
        <v>18</v>
      </c>
      <c r="B30" s="2"/>
      <c r="C30" s="2">
        <v>458</v>
      </c>
    </row>
    <row r="31" spans="1:6">
      <c r="A31" s="3" t="s">
        <v>19</v>
      </c>
      <c r="B31" s="2"/>
      <c r="C31" s="2">
        <v>2137</v>
      </c>
    </row>
    <row r="32" spans="1:6" ht="32">
      <c r="A32" s="3" t="s">
        <v>25</v>
      </c>
      <c r="B32" s="13"/>
      <c r="C32" s="13">
        <v>2792</v>
      </c>
      <c r="D32" s="10"/>
      <c r="E32" s="12">
        <v>0.8</v>
      </c>
      <c r="F32" s="14" t="s">
        <v>99</v>
      </c>
    </row>
    <row r="33" spans="1:7">
      <c r="A33" s="3" t="s">
        <v>21</v>
      </c>
      <c r="B33" s="2"/>
      <c r="C33" s="2">
        <v>247</v>
      </c>
    </row>
    <row r="34" spans="1:7" hidden="1">
      <c r="A34" s="3" t="s">
        <v>22</v>
      </c>
      <c r="B34" s="15"/>
      <c r="C34" s="15">
        <v>461</v>
      </c>
      <c r="D34" s="16"/>
      <c r="E34" s="16" t="s">
        <v>113</v>
      </c>
    </row>
    <row r="35" spans="1:7">
      <c r="A35" s="3" t="s">
        <v>23</v>
      </c>
      <c r="B35" s="2"/>
      <c r="C35" s="2">
        <v>669</v>
      </c>
    </row>
    <row r="36" spans="1:7" hidden="1">
      <c r="A36" s="3" t="s">
        <v>24</v>
      </c>
      <c r="B36" s="13"/>
      <c r="C36" s="13">
        <v>325</v>
      </c>
      <c r="D36" s="10"/>
      <c r="E36" s="12">
        <v>1</v>
      </c>
    </row>
    <row r="37" spans="1:7" hidden="1">
      <c r="A37" s="3" t="s">
        <v>26</v>
      </c>
      <c r="B37" s="13"/>
      <c r="C37" s="13">
        <v>9195</v>
      </c>
      <c r="D37" s="10"/>
      <c r="E37" s="12">
        <v>1</v>
      </c>
    </row>
    <row r="38" spans="1:7" hidden="1">
      <c r="A38" s="3" t="s">
        <v>27</v>
      </c>
      <c r="B38" s="15"/>
      <c r="C38" s="15">
        <v>682</v>
      </c>
      <c r="D38" s="16"/>
      <c r="E38" s="16" t="s">
        <v>113</v>
      </c>
    </row>
    <row r="39" spans="1:7" hidden="1">
      <c r="A39" s="3" t="s">
        <v>28</v>
      </c>
      <c r="B39" s="22"/>
      <c r="C39" s="22">
        <v>650</v>
      </c>
      <c r="D39" s="23"/>
      <c r="E39" s="24">
        <v>1</v>
      </c>
      <c r="G39">
        <v>1</v>
      </c>
    </row>
    <row r="40" spans="1:7" hidden="1">
      <c r="A40" s="3" t="s">
        <v>29</v>
      </c>
      <c r="B40" s="15"/>
      <c r="C40" s="15">
        <v>640</v>
      </c>
      <c r="D40" s="16"/>
      <c r="E40" s="16" t="s">
        <v>113</v>
      </c>
    </row>
    <row r="41" spans="1:7" hidden="1">
      <c r="A41" s="3" t="s">
        <v>30</v>
      </c>
      <c r="B41" s="13"/>
      <c r="C41" s="13">
        <v>1139</v>
      </c>
      <c r="D41" s="10"/>
      <c r="E41" s="12">
        <v>1</v>
      </c>
    </row>
    <row r="42" spans="1:7" hidden="1">
      <c r="A42" s="3" t="s">
        <v>31</v>
      </c>
      <c r="B42" s="13"/>
      <c r="C42" s="13">
        <v>1707</v>
      </c>
      <c r="D42" s="10"/>
      <c r="E42" s="12">
        <v>1</v>
      </c>
    </row>
    <row r="43" spans="1:7" hidden="1">
      <c r="A43" s="3" t="s">
        <v>32</v>
      </c>
      <c r="B43" s="15"/>
      <c r="C43" s="15">
        <v>1434</v>
      </c>
      <c r="D43" s="16"/>
      <c r="E43" s="16" t="s">
        <v>113</v>
      </c>
      <c r="F43" t="s">
        <v>112</v>
      </c>
    </row>
    <row r="44" spans="1:7" hidden="1">
      <c r="A44" s="3" t="s">
        <v>33</v>
      </c>
      <c r="B44" s="13"/>
      <c r="C44" s="13">
        <v>695</v>
      </c>
      <c r="D44" s="10"/>
      <c r="E44" s="12">
        <v>1</v>
      </c>
    </row>
    <row r="45" spans="1:7">
      <c r="A45" s="18" t="s">
        <v>34</v>
      </c>
      <c r="B45" s="2"/>
      <c r="C45" s="2">
        <v>5445</v>
      </c>
    </row>
    <row r="46" spans="1:7">
      <c r="A46" s="18"/>
      <c r="B46" s="2" t="s">
        <v>49</v>
      </c>
      <c r="C46" s="2"/>
      <c r="D46">
        <v>1416</v>
      </c>
    </row>
    <row r="47" spans="1:7" hidden="1">
      <c r="A47" s="18"/>
      <c r="B47" s="13" t="s">
        <v>50</v>
      </c>
      <c r="C47" s="13"/>
      <c r="D47" s="10">
        <v>292</v>
      </c>
      <c r="E47" s="12">
        <v>1</v>
      </c>
    </row>
    <row r="48" spans="1:7" hidden="1">
      <c r="A48" s="18"/>
      <c r="B48" s="13" t="s">
        <v>51</v>
      </c>
      <c r="C48" s="13"/>
      <c r="D48" s="10">
        <v>651</v>
      </c>
      <c r="E48" s="12">
        <v>1</v>
      </c>
      <c r="F48" t="s">
        <v>111</v>
      </c>
    </row>
    <row r="49" spans="1:7">
      <c r="A49" s="18"/>
      <c r="B49" s="13" t="s">
        <v>52</v>
      </c>
      <c r="C49" s="13"/>
      <c r="D49" s="10">
        <v>366</v>
      </c>
      <c r="E49" s="12">
        <v>0.6</v>
      </c>
      <c r="F49" t="s">
        <v>101</v>
      </c>
    </row>
    <row r="50" spans="1:7">
      <c r="A50" s="18"/>
      <c r="B50" s="2" t="s">
        <v>53</v>
      </c>
      <c r="C50" s="2"/>
      <c r="D50">
        <v>128</v>
      </c>
    </row>
    <row r="51" spans="1:7">
      <c r="A51" s="18"/>
      <c r="B51" s="2" t="s">
        <v>54</v>
      </c>
      <c r="C51" s="2"/>
      <c r="D51">
        <v>582</v>
      </c>
    </row>
    <row r="52" spans="1:7" hidden="1">
      <c r="A52" s="18"/>
      <c r="B52" s="13" t="s">
        <v>55</v>
      </c>
      <c r="C52" s="13"/>
      <c r="D52" s="10">
        <f>C45-SUM(D46:D51)</f>
        <v>2010</v>
      </c>
      <c r="E52" s="12">
        <v>1</v>
      </c>
    </row>
    <row r="53" spans="1:7">
      <c r="A53" s="3" t="s">
        <v>35</v>
      </c>
      <c r="B53" s="2"/>
      <c r="C53" s="2">
        <v>3182</v>
      </c>
      <c r="E53" s="9">
        <v>0.9</v>
      </c>
    </row>
    <row r="54" spans="1:7" hidden="1">
      <c r="A54" s="3"/>
      <c r="B54" s="15" t="s">
        <v>49</v>
      </c>
      <c r="C54" s="15"/>
      <c r="D54" s="15"/>
      <c r="E54" s="15" t="s">
        <v>117</v>
      </c>
    </row>
    <row r="55" spans="1:7">
      <c r="A55" s="3"/>
      <c r="B55" s="2" t="s">
        <v>93</v>
      </c>
      <c r="C55" s="2"/>
      <c r="E55" s="9"/>
    </row>
    <row r="56" spans="1:7" hidden="1">
      <c r="A56" s="3"/>
      <c r="B56" s="15" t="s">
        <v>114</v>
      </c>
      <c r="C56" s="15"/>
      <c r="D56" s="16"/>
      <c r="E56" s="17" t="s">
        <v>113</v>
      </c>
      <c r="F56" t="s">
        <v>115</v>
      </c>
    </row>
    <row r="57" spans="1:7" hidden="1">
      <c r="A57" s="3"/>
      <c r="B57" s="15" t="s">
        <v>97</v>
      </c>
      <c r="C57" s="15"/>
      <c r="D57" s="15"/>
      <c r="E57" s="15" t="s">
        <v>117</v>
      </c>
      <c r="F57" t="s">
        <v>116</v>
      </c>
    </row>
    <row r="58" spans="1:7">
      <c r="A58" s="3" t="s">
        <v>36</v>
      </c>
      <c r="B58" s="2"/>
      <c r="C58" s="2">
        <v>283</v>
      </c>
      <c r="G58">
        <v>2</v>
      </c>
    </row>
    <row r="59" spans="1:7">
      <c r="A59" s="3" t="s">
        <v>37</v>
      </c>
      <c r="B59" s="2"/>
      <c r="C59" s="2">
        <v>156</v>
      </c>
      <c r="G59">
        <v>3</v>
      </c>
    </row>
    <row r="60" spans="1:7" hidden="1">
      <c r="A60" s="3" t="s">
        <v>38</v>
      </c>
      <c r="B60" s="13"/>
      <c r="C60" s="13">
        <v>208</v>
      </c>
      <c r="D60" s="10"/>
      <c r="E60" s="12">
        <v>1</v>
      </c>
    </row>
    <row r="61" spans="1:7">
      <c r="A61" s="3" t="s">
        <v>39</v>
      </c>
      <c r="B61" s="2"/>
      <c r="C61" s="2">
        <v>117</v>
      </c>
      <c r="G61">
        <v>4</v>
      </c>
    </row>
    <row r="62" spans="1:7">
      <c r="A62" s="3" t="s">
        <v>40</v>
      </c>
      <c r="B62" s="2"/>
      <c r="C62" s="2">
        <v>168</v>
      </c>
      <c r="G62">
        <v>5</v>
      </c>
    </row>
    <row r="63" spans="1:7">
      <c r="A63" s="3" t="s">
        <v>44</v>
      </c>
      <c r="B63" s="2"/>
      <c r="C63" s="2">
        <v>900</v>
      </c>
      <c r="G63">
        <v>6</v>
      </c>
    </row>
    <row r="64" spans="1:7">
      <c r="A64" s="3" t="s">
        <v>41</v>
      </c>
      <c r="B64" s="2"/>
      <c r="C64" s="2">
        <v>161</v>
      </c>
      <c r="G64">
        <v>7</v>
      </c>
    </row>
    <row r="65" spans="1:5" hidden="1">
      <c r="A65" s="3" t="s">
        <v>42</v>
      </c>
      <c r="B65" s="22"/>
      <c r="C65" s="22">
        <v>1416</v>
      </c>
      <c r="D65" s="23"/>
      <c r="E65" s="23" t="s">
        <v>113</v>
      </c>
    </row>
    <row r="66" spans="1:5">
      <c r="A66" s="3" t="s">
        <v>43</v>
      </c>
      <c r="B66" s="2"/>
      <c r="C66" s="2">
        <v>151</v>
      </c>
    </row>
    <row r="67" spans="1:5">
      <c r="A67" s="3" t="s">
        <v>45</v>
      </c>
      <c r="B67" s="2"/>
      <c r="C67" s="2">
        <v>1232</v>
      </c>
    </row>
    <row r="68" spans="1:5">
      <c r="A68" s="3" t="s">
        <v>46</v>
      </c>
      <c r="B68" s="2"/>
      <c r="C68" s="2">
        <v>163</v>
      </c>
    </row>
    <row r="69" spans="1:5">
      <c r="A69" s="3" t="s">
        <v>47</v>
      </c>
      <c r="B69" s="2"/>
      <c r="C69" s="2">
        <v>2746</v>
      </c>
    </row>
    <row r="70" spans="1:5" hidden="1">
      <c r="A70" s="3" t="s">
        <v>48</v>
      </c>
      <c r="B70" s="2"/>
      <c r="C70" s="2">
        <v>0</v>
      </c>
      <c r="E70" s="4">
        <v>1</v>
      </c>
    </row>
    <row r="71" spans="1:5">
      <c r="A71" s="3" t="s">
        <v>20</v>
      </c>
      <c r="B71" s="2"/>
      <c r="C71" s="2">
        <v>18518</v>
      </c>
    </row>
  </sheetData>
  <autoFilter ref="A1:F71">
    <filterColumn colId="4">
      <filters blank="1">
        <filter val="30%"/>
        <filter val="50%"/>
        <filter val="60%"/>
        <filter val="80%"/>
        <filter val="90%"/>
      </filters>
    </filterColumn>
  </autoFilter>
  <mergeCells count="2">
    <mergeCell ref="A45:A52"/>
    <mergeCell ref="A3:A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baseColWidth="10" defaultRowHeight="16"/>
  <cols>
    <col min="1" max="1" width="24" bestFit="1" customWidth="1"/>
    <col min="2" max="2" width="43" customWidth="1"/>
  </cols>
  <sheetData>
    <row r="1" spans="1:2">
      <c r="B1" s="14" t="s">
        <v>110</v>
      </c>
    </row>
    <row r="2" spans="1:2" ht="64">
      <c r="A2" t="s">
        <v>102</v>
      </c>
      <c r="B2" s="14" t="s">
        <v>103</v>
      </c>
    </row>
    <row r="3" spans="1:2" ht="48">
      <c r="A3" t="s">
        <v>36</v>
      </c>
      <c r="B3" s="14" t="s">
        <v>104</v>
      </c>
    </row>
    <row r="4" spans="1:2" ht="32">
      <c r="A4" t="s">
        <v>37</v>
      </c>
      <c r="B4" s="14" t="s">
        <v>105</v>
      </c>
    </row>
    <row r="5" spans="1:2">
      <c r="A5" t="s">
        <v>38</v>
      </c>
    </row>
    <row r="6" spans="1:2">
      <c r="A6" t="s">
        <v>39</v>
      </c>
      <c r="B6" s="14" t="s">
        <v>106</v>
      </c>
    </row>
    <row r="7" spans="1:2">
      <c r="A7" t="s">
        <v>40</v>
      </c>
      <c r="B7" s="14" t="s">
        <v>107</v>
      </c>
    </row>
    <row r="8" spans="1:2">
      <c r="A8" t="s">
        <v>44</v>
      </c>
    </row>
    <row r="9" spans="1:2">
      <c r="A9" t="s">
        <v>41</v>
      </c>
    </row>
    <row r="10" spans="1:2" ht="64">
      <c r="A10" t="s">
        <v>42</v>
      </c>
      <c r="B10" s="14" t="s">
        <v>108</v>
      </c>
    </row>
    <row r="11" spans="1:2" ht="32">
      <c r="A11" t="s">
        <v>43</v>
      </c>
      <c r="B11" s="14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16" sqref="B16"/>
    </sheetView>
  </sheetViews>
  <sheetFormatPr baseColWidth="10" defaultRowHeight="16"/>
  <cols>
    <col min="1" max="1" width="17.1640625" bestFit="1" customWidth="1"/>
    <col min="3" max="3" width="26" bestFit="1" customWidth="1"/>
  </cols>
  <sheetData>
    <row r="2" spans="1:3">
      <c r="A2" t="s">
        <v>68</v>
      </c>
    </row>
    <row r="3" spans="1:3">
      <c r="B3" t="s">
        <v>69</v>
      </c>
      <c r="C3" t="s">
        <v>71</v>
      </c>
    </row>
    <row r="4" spans="1:3">
      <c r="B4" t="s">
        <v>70</v>
      </c>
      <c r="C4" t="s">
        <v>72</v>
      </c>
    </row>
    <row r="6" spans="1:3">
      <c r="A6" t="s">
        <v>73</v>
      </c>
    </row>
    <row r="7" spans="1:3">
      <c r="B7" t="s">
        <v>74</v>
      </c>
      <c r="C7" t="s">
        <v>76</v>
      </c>
    </row>
    <row r="8" spans="1:3">
      <c r="B8" t="s">
        <v>75</v>
      </c>
      <c r="C8" t="s">
        <v>77</v>
      </c>
    </row>
    <row r="10" spans="1:3">
      <c r="A10" t="s">
        <v>78</v>
      </c>
    </row>
    <row r="11" spans="1:3">
      <c r="B11" t="s">
        <v>79</v>
      </c>
      <c r="C11" t="s">
        <v>81</v>
      </c>
    </row>
    <row r="12" spans="1:3">
      <c r="B12" t="s">
        <v>80</v>
      </c>
      <c r="C12" t="s">
        <v>82</v>
      </c>
    </row>
    <row r="15" spans="1:3">
      <c r="A15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RowHeight="16"/>
  <cols>
    <col min="1" max="1" width="62" customWidth="1"/>
  </cols>
  <sheetData>
    <row r="1" spans="1:2">
      <c r="A1" t="s">
        <v>66</v>
      </c>
      <c r="B1" t="s">
        <v>67</v>
      </c>
    </row>
    <row r="2" spans="1:2">
      <c r="A2" t="s">
        <v>58</v>
      </c>
      <c r="B2">
        <v>3777</v>
      </c>
    </row>
    <row r="3" spans="1:2">
      <c r="A3" t="s">
        <v>59</v>
      </c>
      <c r="B3">
        <v>43270</v>
      </c>
    </row>
    <row r="4" spans="1:2">
      <c r="A4" t="s">
        <v>60</v>
      </c>
      <c r="B4">
        <v>17591</v>
      </c>
    </row>
    <row r="5" spans="1:2">
      <c r="A5" t="s">
        <v>61</v>
      </c>
      <c r="B5">
        <v>11989</v>
      </c>
    </row>
    <row r="6" spans="1:2">
      <c r="A6" t="s">
        <v>62</v>
      </c>
      <c r="B6">
        <v>10240</v>
      </c>
    </row>
    <row r="7" spans="1:2">
      <c r="A7" t="s">
        <v>63</v>
      </c>
      <c r="B7">
        <v>40401</v>
      </c>
    </row>
    <row r="8" spans="1:2">
      <c r="A8" t="s">
        <v>64</v>
      </c>
      <c r="B8">
        <v>30091</v>
      </c>
    </row>
    <row r="12" spans="1:2">
      <c r="A12" t="s">
        <v>65</v>
      </c>
      <c r="B12">
        <f>SUM(B2:B8)</f>
        <v>157359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协议</vt:lpstr>
      <vt:lpstr>工作表2</vt:lpstr>
      <vt:lpstr>tcc 文章统计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2018-02-17T13:45:36Z</dcterms:created>
  <dcterms:modified xsi:type="dcterms:W3CDTF">2018-04-06T17:13:27Z</dcterms:modified>
</cp:coreProperties>
</file>