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 activeTab="2"/>
  </bookViews>
  <sheets>
    <sheet name="Respostas ao formulário 1" sheetId="1" r:id="rId1"/>
    <sheet name="Gerenciamento Diário" sheetId="2" r:id="rId2"/>
    <sheet name="Juros Compostos" sheetId="3" r:id="rId3"/>
  </sheets>
  <calcPr calcId="145621"/>
</workbook>
</file>

<file path=xl/calcChain.xml><?xml version="1.0" encoding="utf-8"?>
<calcChain xmlns="http://schemas.openxmlformats.org/spreadsheetml/2006/main">
  <c r="C70" i="3" l="1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J25" i="3"/>
  <c r="C25" i="3"/>
  <c r="J24" i="3"/>
  <c r="C24" i="3"/>
  <c r="J23" i="3"/>
  <c r="C23" i="3"/>
  <c r="J22" i="3"/>
  <c r="C22" i="3"/>
  <c r="J21" i="3"/>
  <c r="C21" i="3"/>
  <c r="J20" i="3"/>
  <c r="C20" i="3"/>
  <c r="J19" i="3"/>
  <c r="C19" i="3"/>
  <c r="J18" i="3"/>
  <c r="C18" i="3"/>
  <c r="J17" i="3"/>
  <c r="C17" i="3"/>
  <c r="J16" i="3"/>
  <c r="C16" i="3"/>
  <c r="J15" i="3"/>
  <c r="C15" i="3"/>
  <c r="J14" i="3"/>
  <c r="C14" i="3"/>
  <c r="J13" i="3"/>
  <c r="C13" i="3"/>
  <c r="J12" i="3"/>
  <c r="C12" i="3"/>
  <c r="J11" i="3"/>
  <c r="C11" i="3"/>
  <c r="J10" i="3"/>
  <c r="C10" i="3"/>
  <c r="J9" i="3"/>
  <c r="C9" i="3"/>
  <c r="J8" i="3"/>
  <c r="C8" i="3"/>
  <c r="J7" i="3"/>
  <c r="C7" i="3"/>
  <c r="J6" i="3"/>
  <c r="C6" i="3"/>
  <c r="J5" i="3"/>
  <c r="C5" i="3"/>
  <c r="B5" i="3"/>
  <c r="D5" i="3" s="1"/>
  <c r="E5" i="3" s="1"/>
  <c r="B6" i="3" s="1"/>
  <c r="E36" i="2"/>
  <c r="B5" i="2"/>
  <c r="G5" i="2" s="1"/>
  <c r="B6" i="2" s="1"/>
  <c r="F3" i="2"/>
  <c r="E6" i="3" l="1"/>
  <c r="B7" i="3" s="1"/>
  <c r="D6" i="3"/>
  <c r="G6" i="2"/>
  <c r="B7" i="2" s="1"/>
  <c r="D6" i="2"/>
  <c r="F6" i="2"/>
  <c r="F5" i="2"/>
  <c r="D5" i="2"/>
  <c r="G7" i="2" l="1"/>
  <c r="B8" i="2" s="1"/>
  <c r="D7" i="2"/>
  <c r="F7" i="2"/>
  <c r="D7" i="3"/>
  <c r="E7" i="3" s="1"/>
  <c r="B8" i="3" s="1"/>
  <c r="E8" i="3" l="1"/>
  <c r="B9" i="3" s="1"/>
  <c r="D8" i="3"/>
  <c r="G8" i="2"/>
  <c r="B9" i="2" s="1"/>
  <c r="D8" i="2"/>
  <c r="F8" i="2"/>
  <c r="F9" i="2" l="1"/>
  <c r="G9" i="2"/>
  <c r="B10" i="2" s="1"/>
  <c r="D9" i="2"/>
  <c r="D9" i="3"/>
  <c r="E9" i="3" s="1"/>
  <c r="B10" i="3" s="1"/>
  <c r="E10" i="3" l="1"/>
  <c r="B11" i="3" s="1"/>
  <c r="D10" i="3"/>
  <c r="F10" i="2"/>
  <c r="G10" i="2"/>
  <c r="B11" i="2" s="1"/>
  <c r="D10" i="2"/>
  <c r="G11" i="2" l="1"/>
  <c r="B12" i="2" s="1"/>
  <c r="D11" i="2"/>
  <c r="F11" i="2"/>
  <c r="D11" i="3"/>
  <c r="E11" i="3"/>
  <c r="B12" i="3" s="1"/>
  <c r="D12" i="3" l="1"/>
  <c r="E12" i="3" s="1"/>
  <c r="B13" i="3" s="1"/>
  <c r="G12" i="2"/>
  <c r="B13" i="2" s="1"/>
  <c r="D12" i="2"/>
  <c r="F12" i="2"/>
  <c r="D13" i="3" l="1"/>
  <c r="E13" i="3" s="1"/>
  <c r="B14" i="3" s="1"/>
  <c r="G13" i="2"/>
  <c r="B14" i="2" s="1"/>
  <c r="D13" i="2"/>
  <c r="F13" i="2"/>
  <c r="D14" i="3" l="1"/>
  <c r="E14" i="3" s="1"/>
  <c r="B15" i="3" s="1"/>
  <c r="G14" i="2"/>
  <c r="B15" i="2" s="1"/>
  <c r="D14" i="2"/>
  <c r="F14" i="2"/>
  <c r="D15" i="3" l="1"/>
  <c r="E15" i="3" s="1"/>
  <c r="B16" i="3" s="1"/>
  <c r="G15" i="2"/>
  <c r="B16" i="2" s="1"/>
  <c r="D15" i="2"/>
  <c r="F15" i="2"/>
  <c r="D16" i="3" l="1"/>
  <c r="E16" i="3" s="1"/>
  <c r="B17" i="3" s="1"/>
  <c r="G16" i="2"/>
  <c r="B17" i="2" s="1"/>
  <c r="D16" i="2"/>
  <c r="F16" i="2"/>
  <c r="D17" i="3" l="1"/>
  <c r="E17" i="3" s="1"/>
  <c r="B18" i="3" s="1"/>
  <c r="F17" i="2"/>
  <c r="G17" i="2"/>
  <c r="B18" i="2" s="1"/>
  <c r="D17" i="2"/>
  <c r="D18" i="3" l="1"/>
  <c r="E18" i="3" s="1"/>
  <c r="B19" i="3" s="1"/>
  <c r="F18" i="2"/>
  <c r="G18" i="2"/>
  <c r="B19" i="2" s="1"/>
  <c r="D18" i="2"/>
  <c r="E19" i="3" l="1"/>
  <c r="B20" i="3" s="1"/>
  <c r="D19" i="3"/>
  <c r="G19" i="2"/>
  <c r="B20" i="2" s="1"/>
  <c r="D19" i="2"/>
  <c r="F19" i="2"/>
  <c r="G20" i="2" l="1"/>
  <c r="B21" i="2" s="1"/>
  <c r="D20" i="2"/>
  <c r="F20" i="2"/>
  <c r="D20" i="3"/>
  <c r="E20" i="3" s="1"/>
  <c r="B21" i="3" s="1"/>
  <c r="E21" i="3" l="1"/>
  <c r="B22" i="3" s="1"/>
  <c r="D21" i="3"/>
  <c r="G21" i="2"/>
  <c r="B22" i="2" s="1"/>
  <c r="D21" i="2"/>
  <c r="F21" i="2"/>
  <c r="F22" i="2" l="1"/>
  <c r="G22" i="2"/>
  <c r="B23" i="2" s="1"/>
  <c r="D22" i="2"/>
  <c r="D22" i="3"/>
  <c r="E22" i="3" s="1"/>
  <c r="B23" i="3" s="1"/>
  <c r="E23" i="3" l="1"/>
  <c r="B24" i="3" s="1"/>
  <c r="D23" i="3"/>
  <c r="F23" i="2"/>
  <c r="G23" i="2"/>
  <c r="B24" i="2" s="1"/>
  <c r="D23" i="2"/>
  <c r="G24" i="2" l="1"/>
  <c r="B25" i="2" s="1"/>
  <c r="D24" i="2"/>
  <c r="F24" i="2"/>
  <c r="D24" i="3"/>
  <c r="E24" i="3" s="1"/>
  <c r="B25" i="3" s="1"/>
  <c r="E25" i="3" l="1"/>
  <c r="B26" i="3" s="1"/>
  <c r="D25" i="3"/>
  <c r="G25" i="2"/>
  <c r="B26" i="2" s="1"/>
  <c r="D25" i="2"/>
  <c r="F25" i="2"/>
  <c r="F26" i="2" l="1"/>
  <c r="G26" i="2"/>
  <c r="B27" i="2" s="1"/>
  <c r="D26" i="2"/>
  <c r="D26" i="3"/>
  <c r="E26" i="3" s="1"/>
  <c r="B27" i="3" s="1"/>
  <c r="E27" i="3" l="1"/>
  <c r="B28" i="3" s="1"/>
  <c r="D27" i="3"/>
  <c r="G27" i="2"/>
  <c r="B28" i="2" s="1"/>
  <c r="D27" i="2"/>
  <c r="F27" i="2"/>
  <c r="G28" i="2" l="1"/>
  <c r="B29" i="2" s="1"/>
  <c r="D28" i="2"/>
  <c r="F28" i="2"/>
  <c r="D28" i="3"/>
  <c r="E28" i="3" s="1"/>
  <c r="B29" i="3" s="1"/>
  <c r="D29" i="3" l="1"/>
  <c r="E29" i="3" s="1"/>
  <c r="B30" i="3" s="1"/>
  <c r="G29" i="2"/>
  <c r="B30" i="2" s="1"/>
  <c r="D29" i="2"/>
  <c r="F29" i="2"/>
  <c r="D30" i="3" l="1"/>
  <c r="E30" i="3" s="1"/>
  <c r="B31" i="3" s="1"/>
  <c r="F30" i="2"/>
  <c r="G30" i="2"/>
  <c r="B31" i="2" s="1"/>
  <c r="D30" i="2"/>
  <c r="D31" i="3" l="1"/>
  <c r="E31" i="3" s="1"/>
  <c r="B32" i="3" s="1"/>
  <c r="F31" i="2"/>
  <c r="G31" i="2"/>
  <c r="B32" i="2" s="1"/>
  <c r="D31" i="2"/>
  <c r="D32" i="3" l="1"/>
  <c r="E32" i="3" s="1"/>
  <c r="B33" i="3" s="1"/>
  <c r="F32" i="2"/>
  <c r="G32" i="2"/>
  <c r="B33" i="2" s="1"/>
  <c r="D32" i="2"/>
  <c r="D33" i="3" l="1"/>
  <c r="E33" i="3" s="1"/>
  <c r="B34" i="3" s="1"/>
  <c r="F33" i="2"/>
  <c r="G33" i="2"/>
  <c r="B34" i="2" s="1"/>
  <c r="D33" i="2"/>
  <c r="D34" i="3" l="1"/>
  <c r="E34" i="3" s="1"/>
  <c r="D37" i="3" s="1"/>
  <c r="I5" i="3" s="1"/>
  <c r="F34" i="2"/>
  <c r="G34" i="2"/>
  <c r="B35" i="2" s="1"/>
  <c r="D34" i="2"/>
  <c r="L5" i="3" l="1"/>
  <c r="I6" i="3" s="1"/>
  <c r="K5" i="3"/>
  <c r="F35" i="2"/>
  <c r="G35" i="2"/>
  <c r="D35" i="2"/>
  <c r="L6" i="3" l="1"/>
  <c r="I7" i="3" s="1"/>
  <c r="K6" i="3"/>
  <c r="L7" i="3" l="1"/>
  <c r="I8" i="3" s="1"/>
  <c r="K7" i="3"/>
  <c r="K8" i="3" l="1"/>
  <c r="L8" i="3" s="1"/>
  <c r="I9" i="3" s="1"/>
  <c r="L9" i="3" l="1"/>
  <c r="I10" i="3" s="1"/>
  <c r="K9" i="3"/>
  <c r="L10" i="3" l="1"/>
  <c r="I11" i="3" s="1"/>
  <c r="K10" i="3"/>
  <c r="K11" i="3" l="1"/>
  <c r="L11" i="3" s="1"/>
  <c r="I12" i="3" s="1"/>
  <c r="K12" i="3" l="1"/>
  <c r="L12" i="3" s="1"/>
  <c r="I13" i="3" s="1"/>
  <c r="K13" i="3" l="1"/>
  <c r="L13" i="3" s="1"/>
  <c r="I14" i="3" s="1"/>
  <c r="K14" i="3" l="1"/>
  <c r="L14" i="3" s="1"/>
  <c r="I15" i="3" s="1"/>
  <c r="K15" i="3" l="1"/>
  <c r="L15" i="3" s="1"/>
  <c r="I16" i="3" s="1"/>
  <c r="K16" i="3" l="1"/>
  <c r="L16" i="3" s="1"/>
  <c r="I17" i="3" s="1"/>
  <c r="K17" i="3" l="1"/>
  <c r="L17" i="3" s="1"/>
  <c r="I18" i="3" s="1"/>
  <c r="L18" i="3" l="1"/>
  <c r="I19" i="3" s="1"/>
  <c r="K18" i="3"/>
  <c r="L19" i="3" l="1"/>
  <c r="I20" i="3" s="1"/>
  <c r="K19" i="3"/>
  <c r="L20" i="3" l="1"/>
  <c r="I21" i="3" s="1"/>
  <c r="K20" i="3"/>
  <c r="L21" i="3" l="1"/>
  <c r="I22" i="3" s="1"/>
  <c r="K21" i="3"/>
  <c r="L22" i="3" l="1"/>
  <c r="I23" i="3" s="1"/>
  <c r="K22" i="3"/>
  <c r="L23" i="3" l="1"/>
  <c r="I24" i="3" s="1"/>
  <c r="K23" i="3"/>
  <c r="L24" i="3" l="1"/>
  <c r="I25" i="3" s="1"/>
  <c r="K24" i="3"/>
  <c r="L25" i="3" l="1"/>
  <c r="I26" i="3" s="1"/>
  <c r="K25" i="3"/>
  <c r="L26" i="3" l="1"/>
  <c r="I27" i="3" s="1"/>
  <c r="K26" i="3"/>
  <c r="L27" i="3" l="1"/>
  <c r="I28" i="3" s="1"/>
  <c r="K27" i="3"/>
  <c r="L28" i="3" l="1"/>
  <c r="I29" i="3" s="1"/>
  <c r="K28" i="3"/>
  <c r="K29" i="3" l="1"/>
  <c r="L29" i="3" s="1"/>
  <c r="I30" i="3" s="1"/>
  <c r="K30" i="3" l="1"/>
  <c r="L30" i="3" s="1"/>
  <c r="I31" i="3" s="1"/>
  <c r="K31" i="3" l="1"/>
  <c r="L31" i="3" s="1"/>
  <c r="I32" i="3" s="1"/>
  <c r="K32" i="3" l="1"/>
  <c r="L32" i="3" s="1"/>
  <c r="I33" i="3" s="1"/>
  <c r="K33" i="3" l="1"/>
  <c r="L33" i="3" s="1"/>
  <c r="I34" i="3" s="1"/>
  <c r="K34" i="3" l="1"/>
  <c r="L34" i="3" s="1"/>
  <c r="K37" i="3" s="1"/>
  <c r="B41" i="3" s="1"/>
  <c r="D41" i="3" l="1"/>
  <c r="E41" i="3" s="1"/>
  <c r="B42" i="3" s="1"/>
  <c r="D42" i="3" l="1"/>
  <c r="E42" i="3" s="1"/>
  <c r="B43" i="3" s="1"/>
  <c r="D43" i="3" l="1"/>
  <c r="E43" i="3" s="1"/>
  <c r="B44" i="3" s="1"/>
  <c r="D44" i="3" l="1"/>
  <c r="E44" i="3" s="1"/>
  <c r="B45" i="3" s="1"/>
  <c r="D45" i="3" l="1"/>
  <c r="E45" i="3" s="1"/>
  <c r="B46" i="3" s="1"/>
  <c r="D46" i="3" l="1"/>
  <c r="E46" i="3" s="1"/>
  <c r="B47" i="3" s="1"/>
  <c r="D47" i="3" l="1"/>
  <c r="E47" i="3" s="1"/>
  <c r="B48" i="3" s="1"/>
  <c r="D48" i="3" l="1"/>
  <c r="E48" i="3" s="1"/>
  <c r="B49" i="3" s="1"/>
  <c r="D49" i="3" l="1"/>
  <c r="E49" i="3" s="1"/>
  <c r="B50" i="3" s="1"/>
  <c r="D50" i="3" l="1"/>
  <c r="E50" i="3" s="1"/>
  <c r="B51" i="3" s="1"/>
  <c r="D51" i="3" l="1"/>
  <c r="E51" i="3" s="1"/>
  <c r="B52" i="3" s="1"/>
  <c r="D52" i="3" l="1"/>
  <c r="E52" i="3" s="1"/>
  <c r="B53" i="3" s="1"/>
  <c r="D53" i="3" l="1"/>
  <c r="E53" i="3" s="1"/>
  <c r="B54" i="3" s="1"/>
  <c r="D54" i="3" l="1"/>
  <c r="E54" i="3" s="1"/>
  <c r="B55" i="3" s="1"/>
  <c r="D55" i="3" l="1"/>
  <c r="E55" i="3" s="1"/>
  <c r="B56" i="3" s="1"/>
  <c r="D56" i="3" l="1"/>
  <c r="E56" i="3" s="1"/>
  <c r="B57" i="3" s="1"/>
  <c r="D57" i="3" l="1"/>
  <c r="E57" i="3" s="1"/>
  <c r="B58" i="3" s="1"/>
  <c r="D58" i="3" l="1"/>
  <c r="E58" i="3" s="1"/>
  <c r="B59" i="3" s="1"/>
  <c r="D59" i="3" l="1"/>
  <c r="E59" i="3" s="1"/>
  <c r="B60" i="3" s="1"/>
  <c r="D60" i="3" l="1"/>
  <c r="E60" i="3" s="1"/>
  <c r="B61" i="3" s="1"/>
  <c r="D61" i="3" l="1"/>
  <c r="E61" i="3" s="1"/>
  <c r="B62" i="3" s="1"/>
  <c r="D62" i="3" l="1"/>
  <c r="E62" i="3" s="1"/>
  <c r="B63" i="3" s="1"/>
  <c r="D63" i="3" l="1"/>
  <c r="E63" i="3" s="1"/>
  <c r="B64" i="3" s="1"/>
  <c r="D64" i="3" l="1"/>
  <c r="E64" i="3" s="1"/>
  <c r="B65" i="3" s="1"/>
  <c r="D65" i="3" l="1"/>
  <c r="E65" i="3" s="1"/>
  <c r="B66" i="3" s="1"/>
  <c r="D66" i="3" l="1"/>
  <c r="E66" i="3" s="1"/>
  <c r="B67" i="3" s="1"/>
  <c r="D67" i="3" l="1"/>
  <c r="E67" i="3" s="1"/>
  <c r="B68" i="3" s="1"/>
  <c r="D68" i="3" l="1"/>
  <c r="E68" i="3" s="1"/>
  <c r="B69" i="3" s="1"/>
  <c r="D69" i="3" l="1"/>
  <c r="E69" i="3" s="1"/>
  <c r="B70" i="3" s="1"/>
  <c r="D70" i="3" l="1"/>
  <c r="E70" i="3" s="1"/>
  <c r="D73" i="3" s="1"/>
</calcChain>
</file>

<file path=xl/sharedStrings.xml><?xml version="1.0" encoding="utf-8"?>
<sst xmlns="http://schemas.openxmlformats.org/spreadsheetml/2006/main" count="27" uniqueCount="16">
  <si>
    <t>Carimbo de data/hora</t>
  </si>
  <si>
    <t>Pergunta sem título</t>
  </si>
  <si>
    <t>Valor Inicial Banca</t>
  </si>
  <si>
    <t>Meta</t>
  </si>
  <si>
    <t>Valor Total Banca</t>
  </si>
  <si>
    <t>Lucro do Mês</t>
  </si>
  <si>
    <t>LUCRO DO MÊS</t>
  </si>
  <si>
    <t>Investimento</t>
  </si>
  <si>
    <t>Retorno Dia</t>
  </si>
  <si>
    <t>Dia</t>
  </si>
  <si>
    <t>Retorno Dia %</t>
  </si>
  <si>
    <t>Lucro do Dia</t>
  </si>
  <si>
    <t>Acumulado</t>
  </si>
  <si>
    <t>30 Dias Lucro</t>
  </si>
  <si>
    <t>60 Dias Lucro</t>
  </si>
  <si>
    <t>90 Dias 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</si>
</sst>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R$ -416]#,##0.00"/>
    <numFmt numFmtId="165" formatCode="&quot;$&quot;#,##0.00"/>
  </numFmts>
  <fonts count="18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sz val="10"/>
      <name val="Arial"/>
    </font>
    <font>
      <b/>
      <sz val="11"/>
      <name val="Calibri"/>
    </font>
    <font>
      <b/>
      <sz val="11"/>
      <color theme="1"/>
      <name val="Calibri"/>
    </font>
    <font>
      <b/>
      <sz val="12"/>
      <color rgb="FF000000"/>
      <name val="Calibri"/>
    </font>
    <font>
      <sz val="12"/>
      <color theme="1"/>
      <name val="Arial"/>
    </font>
    <font>
      <b/>
      <sz val="14"/>
      <color theme="1"/>
      <name val="Calibri"/>
    </font>
    <font>
      <sz val="14"/>
      <color theme="1"/>
      <name val="Calibri"/>
    </font>
    <font>
      <b/>
      <sz val="14"/>
      <color rgb="FFFF0000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4"/>
      <color theme="3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33CC33"/>
        <bgColor rgb="FF33CC33"/>
      </patternFill>
    </fill>
    <fill>
      <patternFill patternType="solid">
        <fgColor rgb="FFA6A6A6"/>
        <bgColor rgb="FFA6A6A6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66FF99"/>
        <bgColor rgb="FF66FF99"/>
      </patternFill>
    </fill>
    <fill>
      <patternFill patternType="solid">
        <fgColor rgb="FF99FF33"/>
        <bgColor rgb="FF99FF33"/>
      </patternFill>
    </fill>
    <fill>
      <patternFill patternType="solid">
        <fgColor rgb="FFB2B2B2"/>
        <bgColor rgb="FFB2B2B2"/>
      </patternFill>
    </fill>
    <fill>
      <patternFill patternType="solid">
        <fgColor rgb="FF66CCFF"/>
        <bgColor rgb="FF66CC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rgb="FF5B9BD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" fontId="2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164" fontId="6" fillId="3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9" fontId="5" fillId="0" borderId="0" xfId="0" applyNumberFormat="1" applyFont="1" applyAlignment="1">
      <alignment horizontal="center"/>
    </xf>
    <xf numFmtId="4" fontId="6" fillId="3" borderId="4" xfId="0" applyNumberFormat="1" applyFont="1" applyFill="1" applyBorder="1" applyAlignment="1">
      <alignment horizontal="right"/>
    </xf>
    <xf numFmtId="4" fontId="7" fillId="5" borderId="4" xfId="0" applyNumberFormat="1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6" borderId="5" xfId="0" applyFont="1" applyFill="1" applyBorder="1" applyAlignment="1">
      <alignment horizontal="center"/>
    </xf>
    <xf numFmtId="4" fontId="3" fillId="2" borderId="2" xfId="0" applyNumberFormat="1" applyFont="1" applyFill="1" applyBorder="1" applyAlignment="1">
      <alignment horizontal="center"/>
    </xf>
    <xf numFmtId="9" fontId="2" fillId="6" borderId="2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9" fontId="3" fillId="7" borderId="6" xfId="0" applyNumberFormat="1" applyFont="1" applyFill="1" applyBorder="1" applyAlignment="1">
      <alignment horizontal="center"/>
    </xf>
    <xf numFmtId="4" fontId="2" fillId="6" borderId="2" xfId="0" applyNumberFormat="1" applyFont="1" applyFill="1" applyBorder="1" applyAlignment="1">
      <alignment horizontal="center"/>
    </xf>
    <xf numFmtId="4" fontId="3" fillId="2" borderId="4" xfId="0" applyNumberFormat="1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4" fontId="5" fillId="0" borderId="0" xfId="0" applyNumberFormat="1" applyFont="1" applyAlignment="1"/>
    <xf numFmtId="164" fontId="3" fillId="0" borderId="4" xfId="0" applyNumberFormat="1" applyFont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  <xf numFmtId="0" fontId="2" fillId="0" borderId="0" xfId="0" applyFont="1" applyAlignment="1"/>
    <xf numFmtId="4" fontId="1" fillId="0" borderId="0" xfId="0" applyNumberFormat="1" applyFont="1"/>
    <xf numFmtId="164" fontId="1" fillId="0" borderId="0" xfId="0" applyNumberFormat="1" applyFont="1"/>
    <xf numFmtId="0" fontId="9" fillId="0" borderId="0" xfId="0" applyFont="1" applyAlignment="1"/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11" fillId="0" borderId="0" xfId="0" applyFont="1" applyAlignment="1"/>
    <xf numFmtId="0" fontId="10" fillId="0" borderId="0" xfId="0" applyFont="1" applyAlignment="1"/>
    <xf numFmtId="10" fontId="10" fillId="0" borderId="0" xfId="0" applyNumberFormat="1" applyFont="1" applyAlignment="1">
      <alignment horizontal="right"/>
    </xf>
    <xf numFmtId="0" fontId="10" fillId="6" borderId="6" xfId="0" applyFont="1" applyFill="1" applyBorder="1" applyAlignment="1">
      <alignment horizontal="center"/>
    </xf>
    <xf numFmtId="165" fontId="4" fillId="9" borderId="2" xfId="0" applyNumberFormat="1" applyFont="1" applyFill="1" applyBorder="1" applyAlignment="1">
      <alignment horizontal="center"/>
    </xf>
    <xf numFmtId="0" fontId="4" fillId="9" borderId="6" xfId="0" applyFont="1" applyFill="1" applyBorder="1" applyAlignment="1"/>
    <xf numFmtId="10" fontId="12" fillId="6" borderId="2" xfId="0" applyNumberFormat="1" applyFont="1" applyFill="1" applyBorder="1" applyAlignment="1">
      <alignment horizontal="right"/>
    </xf>
    <xf numFmtId="0" fontId="9" fillId="0" borderId="0" xfId="0" applyFont="1" applyAlignment="1">
      <alignment horizontal="center"/>
    </xf>
    <xf numFmtId="0" fontId="13" fillId="2" borderId="6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165" fontId="13" fillId="6" borderId="2" xfId="0" applyNumberFormat="1" applyFont="1" applyFill="1" applyBorder="1" applyAlignment="1">
      <alignment horizontal="center"/>
    </xf>
    <xf numFmtId="10" fontId="14" fillId="10" borderId="2" xfId="0" applyNumberFormat="1" applyFont="1" applyFill="1" applyBorder="1" applyAlignment="1">
      <alignment horizontal="center"/>
    </xf>
    <xf numFmtId="165" fontId="13" fillId="6" borderId="4" xfId="0" applyNumberFormat="1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/>
    </xf>
    <xf numFmtId="0" fontId="9" fillId="11" borderId="0" xfId="0" applyFont="1" applyFill="1" applyAlignment="1"/>
    <xf numFmtId="0" fontId="9" fillId="11" borderId="0" xfId="0" applyFont="1" applyFill="1" applyAlignment="1">
      <alignment horizontal="center"/>
    </xf>
    <xf numFmtId="0" fontId="13" fillId="5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12" borderId="5" xfId="0" applyFont="1" applyFill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0" fontId="0" fillId="13" borderId="0" xfId="0" applyFont="1" applyFill="1" applyAlignment="1"/>
    <xf numFmtId="0" fontId="15" fillId="13" borderId="0" xfId="0" applyFont="1" applyFill="1" applyAlignment="1"/>
    <xf numFmtId="0" fontId="16" fillId="13" borderId="0" xfId="0" applyFont="1" applyFill="1" applyAlignment="1"/>
    <xf numFmtId="0" fontId="17" fillId="13" borderId="0" xfId="0" applyFont="1" applyFill="1" applyAlignment="1"/>
    <xf numFmtId="0" fontId="4" fillId="2" borderId="1" xfId="0" applyFont="1" applyFill="1" applyBorder="1" applyAlignment="1">
      <alignment horizontal="center"/>
    </xf>
    <xf numFmtId="0" fontId="5" fillId="0" borderId="2" xfId="0" applyFont="1" applyBorder="1"/>
    <xf numFmtId="0" fontId="4" fillId="2" borderId="3" xfId="0" applyFont="1" applyFill="1" applyBorder="1" applyAlignment="1">
      <alignment horizontal="center"/>
    </xf>
    <xf numFmtId="0" fontId="5" fillId="0" borderId="4" xfId="0" applyFont="1" applyBorder="1"/>
    <xf numFmtId="0" fontId="8" fillId="8" borderId="3" xfId="0" applyFont="1" applyFill="1" applyBorder="1" applyAlignment="1">
      <alignment horizontal="center"/>
    </xf>
    <xf numFmtId="0" fontId="5" fillId="0" borderId="7" xfId="0" applyFont="1" applyBorder="1"/>
    <xf numFmtId="165" fontId="9" fillId="10" borderId="8" xfId="0" applyNumberFormat="1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165" fontId="13" fillId="5" borderId="9" xfId="0" applyNumberFormat="1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</cellXfs>
  <cellStyles count="1">
    <cellStyle name="Normal" xfId="0" builtinId="0"/>
  </cellStyles>
  <dxfs count="2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2FFF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8" width="21.5703125" customWidth="1"/>
  </cols>
  <sheetData>
    <row r="1" spans="1:2">
      <c r="A1" s="1" t="s">
        <v>0</v>
      </c>
      <c r="B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4"/>
  <sheetViews>
    <sheetView workbookViewId="0"/>
  </sheetViews>
  <sheetFormatPr defaultColWidth="14.42578125" defaultRowHeight="15.75" customHeight="1"/>
  <cols>
    <col min="4" max="4" width="19.85546875" customWidth="1"/>
  </cols>
  <sheetData>
    <row r="1" spans="1:10" ht="15.75" customHeight="1">
      <c r="A1" s="3"/>
      <c r="B1" s="4"/>
      <c r="C1" s="5"/>
      <c r="D1" s="57" t="s">
        <v>2</v>
      </c>
      <c r="E1" s="58"/>
      <c r="F1" s="6">
        <v>100</v>
      </c>
      <c r="G1" s="7"/>
      <c r="H1" s="8" t="s">
        <v>3</v>
      </c>
      <c r="I1" s="9">
        <v>0.1</v>
      </c>
    </row>
    <row r="2" spans="1:10" ht="15.75" customHeight="1">
      <c r="A2" s="3"/>
      <c r="B2" s="4"/>
      <c r="C2" s="5"/>
      <c r="D2" s="59" t="s">
        <v>4</v>
      </c>
      <c r="E2" s="60"/>
      <c r="F2" s="10"/>
      <c r="G2" s="7"/>
    </row>
    <row r="3" spans="1:10" ht="15.75" customHeight="1">
      <c r="A3" s="3"/>
      <c r="B3" s="4"/>
      <c r="C3" s="5"/>
      <c r="D3" s="59" t="s">
        <v>5</v>
      </c>
      <c r="E3" s="60"/>
      <c r="F3" s="11">
        <f>E36</f>
        <v>0</v>
      </c>
      <c r="G3" s="7"/>
    </row>
    <row r="4" spans="1:10" ht="15.75" customHeight="1">
      <c r="A4" s="3"/>
      <c r="B4" s="4"/>
      <c r="C4" s="5"/>
      <c r="D4" s="12"/>
      <c r="E4" s="13"/>
      <c r="F4" s="14"/>
      <c r="G4" s="7"/>
    </row>
    <row r="5" spans="1:10" ht="15.75" customHeight="1">
      <c r="A5" s="15">
        <v>1</v>
      </c>
      <c r="B5" s="16">
        <f>F1</f>
        <v>100</v>
      </c>
      <c r="C5" s="17">
        <v>0.1</v>
      </c>
      <c r="D5" s="18">
        <f t="shared" ref="D5:D35" si="0">B5*C5</f>
        <v>10</v>
      </c>
      <c r="E5" s="19"/>
      <c r="F5" s="20">
        <f t="shared" ref="F5:F35" si="1">SUM(E5/B5)</f>
        <v>0</v>
      </c>
      <c r="G5" s="21">
        <f t="shared" ref="G5:G35" si="2">B5+E5</f>
        <v>100</v>
      </c>
    </row>
    <row r="6" spans="1:10" ht="15.75" customHeight="1">
      <c r="A6" s="15">
        <v>2</v>
      </c>
      <c r="B6" s="22">
        <f t="shared" ref="B6:B35" si="3">G5</f>
        <v>100</v>
      </c>
      <c r="C6" s="17">
        <v>0.1</v>
      </c>
      <c r="D6" s="18">
        <f t="shared" si="0"/>
        <v>10</v>
      </c>
      <c r="E6" s="23"/>
      <c r="F6" s="20">
        <f t="shared" si="1"/>
        <v>0</v>
      </c>
      <c r="G6" s="21">
        <f t="shared" si="2"/>
        <v>100</v>
      </c>
    </row>
    <row r="7" spans="1:10" ht="15.75" customHeight="1">
      <c r="A7" s="15">
        <v>3</v>
      </c>
      <c r="B7" s="22">
        <f t="shared" si="3"/>
        <v>100</v>
      </c>
      <c r="C7" s="17">
        <v>0.1</v>
      </c>
      <c r="D7" s="18">
        <f t="shared" si="0"/>
        <v>10</v>
      </c>
      <c r="E7" s="23"/>
      <c r="F7" s="20">
        <f t="shared" si="1"/>
        <v>0</v>
      </c>
      <c r="G7" s="21">
        <f t="shared" si="2"/>
        <v>100</v>
      </c>
    </row>
    <row r="8" spans="1:10" ht="15.75" customHeight="1">
      <c r="A8" s="15">
        <v>4</v>
      </c>
      <c r="B8" s="22">
        <f t="shared" si="3"/>
        <v>100</v>
      </c>
      <c r="C8" s="17">
        <v>0.1</v>
      </c>
      <c r="D8" s="18">
        <f t="shared" si="0"/>
        <v>10</v>
      </c>
      <c r="E8" s="23"/>
      <c r="F8" s="20">
        <f t="shared" si="1"/>
        <v>0</v>
      </c>
      <c r="G8" s="21">
        <f t="shared" si="2"/>
        <v>100</v>
      </c>
    </row>
    <row r="9" spans="1:10" ht="15.75" customHeight="1">
      <c r="A9" s="15">
        <v>5</v>
      </c>
      <c r="B9" s="22">
        <f t="shared" si="3"/>
        <v>100</v>
      </c>
      <c r="C9" s="17">
        <v>0.1</v>
      </c>
      <c r="D9" s="18">
        <f t="shared" si="0"/>
        <v>10</v>
      </c>
      <c r="E9" s="23"/>
      <c r="F9" s="20">
        <f t="shared" si="1"/>
        <v>0</v>
      </c>
      <c r="G9" s="21">
        <f t="shared" si="2"/>
        <v>100</v>
      </c>
    </row>
    <row r="10" spans="1:10" ht="15.75" customHeight="1">
      <c r="A10" s="15">
        <v>6</v>
      </c>
      <c r="B10" s="22">
        <f t="shared" si="3"/>
        <v>100</v>
      </c>
      <c r="C10" s="17">
        <v>0.1</v>
      </c>
      <c r="D10" s="18">
        <f t="shared" si="0"/>
        <v>10</v>
      </c>
      <c r="E10" s="23"/>
      <c r="F10" s="20">
        <f t="shared" si="1"/>
        <v>0</v>
      </c>
      <c r="G10" s="21">
        <f t="shared" si="2"/>
        <v>100</v>
      </c>
      <c r="J10" s="24"/>
    </row>
    <row r="11" spans="1:10" ht="15.75" customHeight="1">
      <c r="A11" s="15">
        <v>7</v>
      </c>
      <c r="B11" s="22">
        <f t="shared" si="3"/>
        <v>100</v>
      </c>
      <c r="C11" s="17">
        <v>0.1</v>
      </c>
      <c r="D11" s="18">
        <f t="shared" si="0"/>
        <v>10</v>
      </c>
      <c r="E11" s="25"/>
      <c r="F11" s="20">
        <f t="shared" si="1"/>
        <v>0</v>
      </c>
      <c r="G11" s="21">
        <f t="shared" si="2"/>
        <v>100</v>
      </c>
    </row>
    <row r="12" spans="1:10" ht="15.75" customHeight="1">
      <c r="A12" s="15">
        <v>8</v>
      </c>
      <c r="B12" s="22">
        <f t="shared" si="3"/>
        <v>100</v>
      </c>
      <c r="C12" s="17">
        <v>0.1</v>
      </c>
      <c r="D12" s="18">
        <f t="shared" si="0"/>
        <v>10</v>
      </c>
      <c r="E12" s="25"/>
      <c r="F12" s="20">
        <f t="shared" si="1"/>
        <v>0</v>
      </c>
      <c r="G12" s="21">
        <f t="shared" si="2"/>
        <v>100</v>
      </c>
    </row>
    <row r="13" spans="1:10" ht="15.75" customHeight="1">
      <c r="A13" s="15">
        <v>9</v>
      </c>
      <c r="B13" s="22">
        <f t="shared" si="3"/>
        <v>100</v>
      </c>
      <c r="C13" s="17">
        <v>0.1</v>
      </c>
      <c r="D13" s="18">
        <f t="shared" si="0"/>
        <v>10</v>
      </c>
      <c r="E13" s="25"/>
      <c r="F13" s="20">
        <f t="shared" si="1"/>
        <v>0</v>
      </c>
      <c r="G13" s="21">
        <f t="shared" si="2"/>
        <v>100</v>
      </c>
    </row>
    <row r="14" spans="1:10" ht="15.75" customHeight="1">
      <c r="A14" s="15">
        <v>10</v>
      </c>
      <c r="B14" s="22">
        <f t="shared" si="3"/>
        <v>100</v>
      </c>
      <c r="C14" s="17">
        <v>0.1</v>
      </c>
      <c r="D14" s="18">
        <f t="shared" si="0"/>
        <v>10</v>
      </c>
      <c r="E14" s="25"/>
      <c r="F14" s="20">
        <f t="shared" si="1"/>
        <v>0</v>
      </c>
      <c r="G14" s="21">
        <f t="shared" si="2"/>
        <v>100</v>
      </c>
    </row>
    <row r="15" spans="1:10" ht="15.75" customHeight="1">
      <c r="A15" s="15">
        <v>11</v>
      </c>
      <c r="B15" s="22">
        <f t="shared" si="3"/>
        <v>100</v>
      </c>
      <c r="C15" s="17">
        <v>0.1</v>
      </c>
      <c r="D15" s="18">
        <f t="shared" si="0"/>
        <v>10</v>
      </c>
      <c r="E15" s="25"/>
      <c r="F15" s="20">
        <f t="shared" si="1"/>
        <v>0</v>
      </c>
      <c r="G15" s="21">
        <f t="shared" si="2"/>
        <v>100</v>
      </c>
    </row>
    <row r="16" spans="1:10" ht="15.75" customHeight="1">
      <c r="A16" s="15">
        <v>12</v>
      </c>
      <c r="B16" s="22">
        <f t="shared" si="3"/>
        <v>100</v>
      </c>
      <c r="C16" s="17">
        <v>0.1</v>
      </c>
      <c r="D16" s="18">
        <f t="shared" si="0"/>
        <v>10</v>
      </c>
      <c r="E16" s="25"/>
      <c r="F16" s="20">
        <f t="shared" si="1"/>
        <v>0</v>
      </c>
      <c r="G16" s="21">
        <f t="shared" si="2"/>
        <v>100</v>
      </c>
    </row>
    <row r="17" spans="1:7" ht="15.75" customHeight="1">
      <c r="A17" s="15">
        <v>13</v>
      </c>
      <c r="B17" s="22">
        <f t="shared" si="3"/>
        <v>100</v>
      </c>
      <c r="C17" s="17">
        <v>0.1</v>
      </c>
      <c r="D17" s="18">
        <f t="shared" si="0"/>
        <v>10</v>
      </c>
      <c r="E17" s="25"/>
      <c r="F17" s="20">
        <f t="shared" si="1"/>
        <v>0</v>
      </c>
      <c r="G17" s="21">
        <f t="shared" si="2"/>
        <v>100</v>
      </c>
    </row>
    <row r="18" spans="1:7" ht="15.75" customHeight="1">
      <c r="A18" s="15">
        <v>14</v>
      </c>
      <c r="B18" s="22">
        <f t="shared" si="3"/>
        <v>100</v>
      </c>
      <c r="C18" s="17">
        <v>0.1</v>
      </c>
      <c r="D18" s="18">
        <f t="shared" si="0"/>
        <v>10</v>
      </c>
      <c r="E18" s="25"/>
      <c r="F18" s="20">
        <f t="shared" si="1"/>
        <v>0</v>
      </c>
      <c r="G18" s="21">
        <f t="shared" si="2"/>
        <v>100</v>
      </c>
    </row>
    <row r="19" spans="1:7" ht="15.75" customHeight="1">
      <c r="A19" s="15">
        <v>15</v>
      </c>
      <c r="B19" s="22">
        <f t="shared" si="3"/>
        <v>100</v>
      </c>
      <c r="C19" s="17">
        <v>0.1</v>
      </c>
      <c r="D19" s="18">
        <f t="shared" si="0"/>
        <v>10</v>
      </c>
      <c r="E19" s="25"/>
      <c r="F19" s="20">
        <f t="shared" si="1"/>
        <v>0</v>
      </c>
      <c r="G19" s="21">
        <f t="shared" si="2"/>
        <v>100</v>
      </c>
    </row>
    <row r="20" spans="1:7" ht="15.75" customHeight="1">
      <c r="A20" s="15">
        <v>16</v>
      </c>
      <c r="B20" s="22">
        <f t="shared" si="3"/>
        <v>100</v>
      </c>
      <c r="C20" s="17">
        <v>0.1</v>
      </c>
      <c r="D20" s="18">
        <f t="shared" si="0"/>
        <v>10</v>
      </c>
      <c r="E20" s="25"/>
      <c r="F20" s="20">
        <f t="shared" si="1"/>
        <v>0</v>
      </c>
      <c r="G20" s="21">
        <f t="shared" si="2"/>
        <v>100</v>
      </c>
    </row>
    <row r="21" spans="1:7" ht="15.75" customHeight="1">
      <c r="A21" s="15">
        <v>17</v>
      </c>
      <c r="B21" s="22">
        <f t="shared" si="3"/>
        <v>100</v>
      </c>
      <c r="C21" s="17">
        <v>0.1</v>
      </c>
      <c r="D21" s="18">
        <f t="shared" si="0"/>
        <v>10</v>
      </c>
      <c r="E21" s="25"/>
      <c r="F21" s="20">
        <f t="shared" si="1"/>
        <v>0</v>
      </c>
      <c r="G21" s="21">
        <f t="shared" si="2"/>
        <v>100</v>
      </c>
    </row>
    <row r="22" spans="1:7" ht="15.75" customHeight="1">
      <c r="A22" s="15">
        <v>18</v>
      </c>
      <c r="B22" s="22">
        <f t="shared" si="3"/>
        <v>100</v>
      </c>
      <c r="C22" s="17">
        <v>0.1</v>
      </c>
      <c r="D22" s="18">
        <f t="shared" si="0"/>
        <v>10</v>
      </c>
      <c r="E22" s="25"/>
      <c r="F22" s="20">
        <f t="shared" si="1"/>
        <v>0</v>
      </c>
      <c r="G22" s="21">
        <f t="shared" si="2"/>
        <v>100</v>
      </c>
    </row>
    <row r="23" spans="1:7" ht="15.75" customHeight="1">
      <c r="A23" s="15">
        <v>19</v>
      </c>
      <c r="B23" s="22">
        <f t="shared" si="3"/>
        <v>100</v>
      </c>
      <c r="C23" s="17">
        <v>0.1</v>
      </c>
      <c r="D23" s="18">
        <f t="shared" si="0"/>
        <v>10</v>
      </c>
      <c r="E23" s="25"/>
      <c r="F23" s="20">
        <f t="shared" si="1"/>
        <v>0</v>
      </c>
      <c r="G23" s="21">
        <f t="shared" si="2"/>
        <v>100</v>
      </c>
    </row>
    <row r="24" spans="1:7" ht="15">
      <c r="A24" s="15">
        <v>20</v>
      </c>
      <c r="B24" s="22">
        <f t="shared" si="3"/>
        <v>100</v>
      </c>
      <c r="C24" s="17">
        <v>0.1</v>
      </c>
      <c r="D24" s="18">
        <f t="shared" si="0"/>
        <v>10</v>
      </c>
      <c r="E24" s="25"/>
      <c r="F24" s="20">
        <f t="shared" si="1"/>
        <v>0</v>
      </c>
      <c r="G24" s="21">
        <f t="shared" si="2"/>
        <v>100</v>
      </c>
    </row>
    <row r="25" spans="1:7" ht="15">
      <c r="A25" s="15">
        <v>21</v>
      </c>
      <c r="B25" s="22">
        <f t="shared" si="3"/>
        <v>100</v>
      </c>
      <c r="C25" s="17">
        <v>0.1</v>
      </c>
      <c r="D25" s="18">
        <f t="shared" si="0"/>
        <v>10</v>
      </c>
      <c r="E25" s="25"/>
      <c r="F25" s="20">
        <f t="shared" si="1"/>
        <v>0</v>
      </c>
      <c r="G25" s="21">
        <f t="shared" si="2"/>
        <v>100</v>
      </c>
    </row>
    <row r="26" spans="1:7" ht="15">
      <c r="A26" s="15">
        <v>22</v>
      </c>
      <c r="B26" s="22">
        <f t="shared" si="3"/>
        <v>100</v>
      </c>
      <c r="C26" s="17">
        <v>0.1</v>
      </c>
      <c r="D26" s="18">
        <f t="shared" si="0"/>
        <v>10</v>
      </c>
      <c r="E26" s="25"/>
      <c r="F26" s="20">
        <f t="shared" si="1"/>
        <v>0</v>
      </c>
      <c r="G26" s="21">
        <f t="shared" si="2"/>
        <v>100</v>
      </c>
    </row>
    <row r="27" spans="1:7" ht="15">
      <c r="A27" s="15">
        <v>23</v>
      </c>
      <c r="B27" s="22">
        <f t="shared" si="3"/>
        <v>100</v>
      </c>
      <c r="C27" s="17">
        <v>0.1</v>
      </c>
      <c r="D27" s="18">
        <f t="shared" si="0"/>
        <v>10</v>
      </c>
      <c r="E27" s="25"/>
      <c r="F27" s="20">
        <f t="shared" si="1"/>
        <v>0</v>
      </c>
      <c r="G27" s="21">
        <f t="shared" si="2"/>
        <v>100</v>
      </c>
    </row>
    <row r="28" spans="1:7" ht="15">
      <c r="A28" s="15">
        <v>24</v>
      </c>
      <c r="B28" s="22">
        <f t="shared" si="3"/>
        <v>100</v>
      </c>
      <c r="C28" s="17">
        <v>0.1</v>
      </c>
      <c r="D28" s="18">
        <f t="shared" si="0"/>
        <v>10</v>
      </c>
      <c r="E28" s="25"/>
      <c r="F28" s="20">
        <f t="shared" si="1"/>
        <v>0</v>
      </c>
      <c r="G28" s="21">
        <f t="shared" si="2"/>
        <v>100</v>
      </c>
    </row>
    <row r="29" spans="1:7" ht="15">
      <c r="A29" s="15">
        <v>25</v>
      </c>
      <c r="B29" s="22">
        <f t="shared" si="3"/>
        <v>100</v>
      </c>
      <c r="C29" s="17">
        <v>0.1</v>
      </c>
      <c r="D29" s="18">
        <f t="shared" si="0"/>
        <v>10</v>
      </c>
      <c r="E29" s="25"/>
      <c r="F29" s="20">
        <f t="shared" si="1"/>
        <v>0</v>
      </c>
      <c r="G29" s="21">
        <f t="shared" si="2"/>
        <v>100</v>
      </c>
    </row>
    <row r="30" spans="1:7" ht="15">
      <c r="A30" s="15">
        <v>26</v>
      </c>
      <c r="B30" s="22">
        <f t="shared" si="3"/>
        <v>100</v>
      </c>
      <c r="C30" s="17">
        <v>0.1</v>
      </c>
      <c r="D30" s="18">
        <f t="shared" si="0"/>
        <v>10</v>
      </c>
      <c r="E30" s="25"/>
      <c r="F30" s="20">
        <f t="shared" si="1"/>
        <v>0</v>
      </c>
      <c r="G30" s="21">
        <f t="shared" si="2"/>
        <v>100</v>
      </c>
    </row>
    <row r="31" spans="1:7" ht="15">
      <c r="A31" s="15">
        <v>27</v>
      </c>
      <c r="B31" s="22">
        <f t="shared" si="3"/>
        <v>100</v>
      </c>
      <c r="C31" s="17">
        <v>0.1</v>
      </c>
      <c r="D31" s="18">
        <f t="shared" si="0"/>
        <v>10</v>
      </c>
      <c r="E31" s="25"/>
      <c r="F31" s="20">
        <f t="shared" si="1"/>
        <v>0</v>
      </c>
      <c r="G31" s="21">
        <f t="shared" si="2"/>
        <v>100</v>
      </c>
    </row>
    <row r="32" spans="1:7" ht="15">
      <c r="A32" s="15">
        <v>28</v>
      </c>
      <c r="B32" s="22">
        <f t="shared" si="3"/>
        <v>100</v>
      </c>
      <c r="C32" s="17">
        <v>0.1</v>
      </c>
      <c r="D32" s="18">
        <f t="shared" si="0"/>
        <v>10</v>
      </c>
      <c r="E32" s="25"/>
      <c r="F32" s="20">
        <f t="shared" si="1"/>
        <v>0</v>
      </c>
      <c r="G32" s="21">
        <f t="shared" si="2"/>
        <v>100</v>
      </c>
    </row>
    <row r="33" spans="1:7" ht="15">
      <c r="A33" s="15">
        <v>29</v>
      </c>
      <c r="B33" s="22">
        <f t="shared" si="3"/>
        <v>100</v>
      </c>
      <c r="C33" s="17">
        <v>0.1</v>
      </c>
      <c r="D33" s="18">
        <f t="shared" si="0"/>
        <v>10</v>
      </c>
      <c r="E33" s="25"/>
      <c r="F33" s="20">
        <f t="shared" si="1"/>
        <v>0</v>
      </c>
      <c r="G33" s="21">
        <f t="shared" si="2"/>
        <v>100</v>
      </c>
    </row>
    <row r="34" spans="1:7" ht="15">
      <c r="A34" s="15">
        <v>30</v>
      </c>
      <c r="B34" s="22">
        <f t="shared" si="3"/>
        <v>100</v>
      </c>
      <c r="C34" s="17">
        <v>0.1</v>
      </c>
      <c r="D34" s="18">
        <f t="shared" si="0"/>
        <v>10</v>
      </c>
      <c r="E34" s="25"/>
      <c r="F34" s="20">
        <f t="shared" si="1"/>
        <v>0</v>
      </c>
      <c r="G34" s="21">
        <f t="shared" si="2"/>
        <v>100</v>
      </c>
    </row>
    <row r="35" spans="1:7" ht="15">
      <c r="A35" s="15">
        <v>31</v>
      </c>
      <c r="B35" s="22">
        <f t="shared" si="3"/>
        <v>100</v>
      </c>
      <c r="C35" s="17">
        <v>0.1</v>
      </c>
      <c r="D35" s="18">
        <f t="shared" si="0"/>
        <v>10</v>
      </c>
      <c r="E35" s="25"/>
      <c r="F35" s="20">
        <f t="shared" si="1"/>
        <v>0</v>
      </c>
      <c r="G35" s="21">
        <f t="shared" si="2"/>
        <v>100</v>
      </c>
    </row>
    <row r="36" spans="1:7" ht="18.75">
      <c r="A36" s="61" t="s">
        <v>6</v>
      </c>
      <c r="B36" s="62"/>
      <c r="C36" s="62"/>
      <c r="D36" s="62"/>
      <c r="E36" s="26">
        <f>SUM(E5:E35)</f>
        <v>0</v>
      </c>
      <c r="F36" s="27"/>
      <c r="G36" s="27"/>
    </row>
    <row r="37" spans="1:7" ht="12.75">
      <c r="B37" s="28"/>
      <c r="C37" s="28"/>
      <c r="E37" s="29"/>
    </row>
    <row r="38" spans="1:7" ht="12.75">
      <c r="B38" s="28"/>
      <c r="C38" s="28"/>
      <c r="E38" s="29"/>
    </row>
    <row r="39" spans="1:7" ht="12.75">
      <c r="B39" s="28"/>
      <c r="C39" s="28"/>
      <c r="E39" s="29"/>
    </row>
    <row r="40" spans="1:7" ht="12.75">
      <c r="B40" s="28"/>
      <c r="C40" s="28"/>
      <c r="E40" s="29"/>
    </row>
    <row r="41" spans="1:7" ht="12.75">
      <c r="B41" s="28"/>
      <c r="C41" s="28"/>
      <c r="E41" s="29"/>
    </row>
    <row r="42" spans="1:7" ht="12.75">
      <c r="B42" s="28"/>
      <c r="C42" s="28"/>
      <c r="E42" s="29"/>
    </row>
    <row r="43" spans="1:7" ht="12.75">
      <c r="B43" s="28"/>
      <c r="C43" s="28"/>
      <c r="E43" s="29"/>
    </row>
    <row r="44" spans="1:7" ht="12.75">
      <c r="B44" s="28"/>
      <c r="C44" s="28"/>
      <c r="E44" s="29"/>
    </row>
    <row r="45" spans="1:7" ht="12.75">
      <c r="B45" s="28"/>
      <c r="C45" s="28"/>
      <c r="E45" s="29"/>
    </row>
    <row r="46" spans="1:7" ht="12.75">
      <c r="B46" s="28"/>
      <c r="C46" s="28"/>
      <c r="E46" s="29"/>
    </row>
    <row r="47" spans="1:7" ht="12.75">
      <c r="B47" s="28"/>
      <c r="C47" s="28"/>
      <c r="E47" s="29"/>
    </row>
    <row r="48" spans="1:7" ht="12.75">
      <c r="B48" s="28"/>
      <c r="C48" s="28"/>
      <c r="E48" s="29"/>
    </row>
    <row r="49" spans="2:5" ht="12.75">
      <c r="B49" s="28"/>
      <c r="C49" s="28"/>
      <c r="E49" s="29"/>
    </row>
    <row r="50" spans="2:5" ht="12.75">
      <c r="B50" s="28"/>
      <c r="C50" s="28"/>
      <c r="E50" s="29"/>
    </row>
    <row r="51" spans="2:5" ht="12.75">
      <c r="B51" s="28"/>
      <c r="C51" s="28"/>
      <c r="E51" s="29"/>
    </row>
    <row r="52" spans="2:5" ht="12.75">
      <c r="B52" s="28"/>
      <c r="C52" s="28"/>
      <c r="E52" s="29"/>
    </row>
    <row r="53" spans="2:5" ht="12.75">
      <c r="B53" s="28"/>
      <c r="C53" s="28"/>
      <c r="E53" s="29"/>
    </row>
    <row r="54" spans="2:5" ht="12.75">
      <c r="B54" s="28"/>
      <c r="C54" s="28"/>
      <c r="E54" s="29"/>
    </row>
    <row r="55" spans="2:5" ht="12.75">
      <c r="B55" s="28"/>
      <c r="C55" s="28"/>
      <c r="E55" s="29"/>
    </row>
    <row r="56" spans="2:5" ht="12.75">
      <c r="B56" s="28"/>
      <c r="C56" s="28"/>
      <c r="E56" s="29"/>
    </row>
    <row r="57" spans="2:5" ht="12.75">
      <c r="B57" s="28"/>
      <c r="C57" s="28"/>
      <c r="E57" s="29"/>
    </row>
    <row r="58" spans="2:5" ht="12.75">
      <c r="B58" s="28"/>
      <c r="C58" s="28"/>
      <c r="E58" s="29"/>
    </row>
    <row r="59" spans="2:5" ht="12.75">
      <c r="B59" s="28"/>
      <c r="C59" s="28"/>
      <c r="E59" s="29"/>
    </row>
    <row r="60" spans="2:5" ht="12.75">
      <c r="B60" s="28"/>
      <c r="C60" s="28"/>
      <c r="E60" s="29"/>
    </row>
    <row r="61" spans="2:5" ht="12.75">
      <c r="B61" s="28"/>
      <c r="C61" s="28"/>
      <c r="E61" s="29"/>
    </row>
    <row r="62" spans="2:5" ht="12.75">
      <c r="B62" s="28"/>
      <c r="C62" s="28"/>
      <c r="E62" s="29"/>
    </row>
    <row r="63" spans="2:5" ht="12.75">
      <c r="B63" s="28"/>
      <c r="C63" s="28"/>
      <c r="E63" s="29"/>
    </row>
    <row r="64" spans="2:5" ht="12.75">
      <c r="B64" s="28"/>
      <c r="C64" s="28"/>
      <c r="E64" s="29"/>
    </row>
    <row r="65" spans="2:5" ht="12.75">
      <c r="B65" s="28"/>
      <c r="C65" s="28"/>
      <c r="E65" s="29"/>
    </row>
    <row r="66" spans="2:5" ht="12.75">
      <c r="B66" s="28"/>
      <c r="C66" s="28"/>
      <c r="E66" s="29"/>
    </row>
    <row r="67" spans="2:5" ht="12.75">
      <c r="B67" s="28"/>
      <c r="C67" s="28"/>
      <c r="E67" s="29"/>
    </row>
    <row r="68" spans="2:5" ht="12.75">
      <c r="B68" s="28"/>
      <c r="C68" s="28"/>
      <c r="E68" s="29"/>
    </row>
    <row r="69" spans="2:5" ht="12.75">
      <c r="B69" s="28"/>
      <c r="C69" s="28"/>
      <c r="E69" s="29"/>
    </row>
    <row r="70" spans="2:5" ht="12.75">
      <c r="B70" s="28"/>
      <c r="C70" s="28"/>
      <c r="E70" s="29"/>
    </row>
    <row r="71" spans="2:5" ht="12.75">
      <c r="B71" s="28"/>
      <c r="C71" s="28"/>
      <c r="E71" s="29"/>
    </row>
    <row r="72" spans="2:5" ht="12.75">
      <c r="B72" s="28"/>
      <c r="C72" s="28"/>
      <c r="E72" s="29"/>
    </row>
    <row r="73" spans="2:5" ht="12.75">
      <c r="B73" s="28"/>
      <c r="C73" s="28"/>
      <c r="E73" s="29"/>
    </row>
    <row r="74" spans="2:5" ht="12.75">
      <c r="B74" s="28"/>
      <c r="C74" s="28"/>
      <c r="E74" s="29"/>
    </row>
    <row r="75" spans="2:5" ht="12.75">
      <c r="B75" s="28"/>
      <c r="C75" s="28"/>
      <c r="E75" s="29"/>
    </row>
    <row r="76" spans="2:5" ht="12.75">
      <c r="B76" s="28"/>
      <c r="C76" s="28"/>
      <c r="E76" s="29"/>
    </row>
    <row r="77" spans="2:5" ht="12.75">
      <c r="B77" s="28"/>
      <c r="C77" s="28"/>
      <c r="E77" s="29"/>
    </row>
    <row r="78" spans="2:5" ht="12.75">
      <c r="B78" s="28"/>
      <c r="C78" s="28"/>
      <c r="E78" s="29"/>
    </row>
    <row r="79" spans="2:5" ht="12.75">
      <c r="B79" s="28"/>
      <c r="C79" s="28"/>
      <c r="E79" s="29"/>
    </row>
    <row r="80" spans="2:5" ht="12.75">
      <c r="B80" s="28"/>
      <c r="C80" s="28"/>
      <c r="E80" s="29"/>
    </row>
    <row r="81" spans="2:5" ht="12.75">
      <c r="B81" s="28"/>
      <c r="C81" s="28"/>
      <c r="E81" s="29"/>
    </row>
    <row r="82" spans="2:5" ht="12.75">
      <c r="B82" s="28"/>
      <c r="C82" s="28"/>
      <c r="E82" s="29"/>
    </row>
    <row r="83" spans="2:5" ht="12.75">
      <c r="B83" s="28"/>
      <c r="C83" s="28"/>
      <c r="E83" s="29"/>
    </row>
    <row r="84" spans="2:5" ht="12.75">
      <c r="B84" s="28"/>
      <c r="C84" s="28"/>
      <c r="E84" s="29"/>
    </row>
    <row r="85" spans="2:5" ht="12.75">
      <c r="B85" s="28"/>
      <c r="C85" s="28"/>
      <c r="E85" s="29"/>
    </row>
    <row r="86" spans="2:5" ht="12.75">
      <c r="B86" s="28"/>
      <c r="C86" s="28"/>
      <c r="E86" s="29"/>
    </row>
    <row r="87" spans="2:5" ht="12.75">
      <c r="B87" s="28"/>
      <c r="C87" s="28"/>
      <c r="E87" s="29"/>
    </row>
    <row r="88" spans="2:5" ht="12.75">
      <c r="B88" s="28"/>
      <c r="C88" s="28"/>
      <c r="E88" s="29"/>
    </row>
    <row r="89" spans="2:5" ht="12.75">
      <c r="B89" s="28"/>
      <c r="C89" s="28"/>
      <c r="E89" s="29"/>
    </row>
    <row r="90" spans="2:5" ht="12.75">
      <c r="B90" s="28"/>
      <c r="C90" s="28"/>
      <c r="E90" s="29"/>
    </row>
    <row r="91" spans="2:5" ht="12.75">
      <c r="B91" s="28"/>
      <c r="C91" s="28"/>
      <c r="E91" s="29"/>
    </row>
    <row r="92" spans="2:5" ht="12.75">
      <c r="B92" s="28"/>
      <c r="C92" s="28"/>
      <c r="E92" s="29"/>
    </row>
    <row r="93" spans="2:5" ht="12.75">
      <c r="B93" s="28"/>
      <c r="C93" s="28"/>
      <c r="E93" s="29"/>
    </row>
    <row r="94" spans="2:5" ht="12.75">
      <c r="B94" s="28"/>
      <c r="C94" s="28"/>
      <c r="E94" s="29"/>
    </row>
    <row r="95" spans="2:5" ht="12.75">
      <c r="B95" s="28"/>
      <c r="C95" s="28"/>
      <c r="E95" s="29"/>
    </row>
    <row r="96" spans="2:5" ht="12.75">
      <c r="B96" s="28"/>
      <c r="C96" s="28"/>
      <c r="E96" s="29"/>
    </row>
    <row r="97" spans="2:5" ht="12.75">
      <c r="B97" s="28"/>
      <c r="C97" s="28"/>
      <c r="E97" s="29"/>
    </row>
    <row r="98" spans="2:5" ht="12.75">
      <c r="B98" s="28"/>
      <c r="C98" s="28"/>
      <c r="E98" s="29"/>
    </row>
    <row r="99" spans="2:5" ht="12.75">
      <c r="B99" s="28"/>
      <c r="C99" s="28"/>
      <c r="E99" s="29"/>
    </row>
    <row r="100" spans="2:5" ht="12.75">
      <c r="B100" s="28"/>
      <c r="C100" s="28"/>
      <c r="E100" s="29"/>
    </row>
    <row r="101" spans="2:5" ht="12.75">
      <c r="B101" s="28"/>
      <c r="C101" s="28"/>
      <c r="E101" s="29"/>
    </row>
    <row r="102" spans="2:5" ht="12.75">
      <c r="B102" s="28"/>
      <c r="C102" s="28"/>
      <c r="E102" s="29"/>
    </row>
    <row r="103" spans="2:5" ht="12.75">
      <c r="B103" s="28"/>
      <c r="C103" s="28"/>
      <c r="E103" s="29"/>
    </row>
    <row r="104" spans="2:5" ht="12.75">
      <c r="B104" s="28"/>
      <c r="C104" s="28"/>
      <c r="E104" s="29"/>
    </row>
    <row r="105" spans="2:5" ht="12.75">
      <c r="B105" s="28"/>
      <c r="C105" s="28"/>
      <c r="E105" s="29"/>
    </row>
    <row r="106" spans="2:5" ht="12.75">
      <c r="B106" s="28"/>
      <c r="C106" s="28"/>
      <c r="E106" s="29"/>
    </row>
    <row r="107" spans="2:5" ht="12.75">
      <c r="B107" s="28"/>
      <c r="C107" s="28"/>
      <c r="E107" s="29"/>
    </row>
    <row r="108" spans="2:5" ht="12.75">
      <c r="B108" s="28"/>
      <c r="C108" s="28"/>
      <c r="E108" s="29"/>
    </row>
    <row r="109" spans="2:5" ht="12.75">
      <c r="B109" s="28"/>
      <c r="C109" s="28"/>
      <c r="E109" s="29"/>
    </row>
    <row r="110" spans="2:5" ht="12.75">
      <c r="B110" s="28"/>
      <c r="C110" s="28"/>
      <c r="E110" s="29"/>
    </row>
    <row r="111" spans="2:5" ht="12.75">
      <c r="B111" s="28"/>
      <c r="C111" s="28"/>
      <c r="E111" s="29"/>
    </row>
    <row r="112" spans="2:5" ht="12.75">
      <c r="B112" s="28"/>
      <c r="C112" s="28"/>
      <c r="E112" s="29"/>
    </row>
    <row r="113" spans="2:5" ht="12.75">
      <c r="B113" s="28"/>
      <c r="C113" s="28"/>
      <c r="E113" s="29"/>
    </row>
    <row r="114" spans="2:5" ht="12.75">
      <c r="B114" s="28"/>
      <c r="C114" s="28"/>
      <c r="E114" s="29"/>
    </row>
    <row r="115" spans="2:5" ht="12.75">
      <c r="B115" s="28"/>
      <c r="C115" s="28"/>
      <c r="E115" s="29"/>
    </row>
    <row r="116" spans="2:5" ht="12.75">
      <c r="B116" s="28"/>
      <c r="C116" s="28"/>
      <c r="E116" s="29"/>
    </row>
    <row r="117" spans="2:5" ht="12.75">
      <c r="B117" s="28"/>
      <c r="C117" s="28"/>
      <c r="E117" s="29"/>
    </row>
    <row r="118" spans="2:5" ht="12.75">
      <c r="B118" s="28"/>
      <c r="C118" s="28"/>
      <c r="E118" s="29"/>
    </row>
    <row r="119" spans="2:5" ht="12.75">
      <c r="B119" s="28"/>
      <c r="C119" s="28"/>
      <c r="E119" s="29"/>
    </row>
    <row r="120" spans="2:5" ht="12.75">
      <c r="B120" s="28"/>
      <c r="C120" s="28"/>
      <c r="E120" s="29"/>
    </row>
    <row r="121" spans="2:5" ht="12.75">
      <c r="B121" s="28"/>
      <c r="C121" s="28"/>
      <c r="E121" s="29"/>
    </row>
    <row r="122" spans="2:5" ht="12.75">
      <c r="B122" s="28"/>
      <c r="C122" s="28"/>
      <c r="E122" s="29"/>
    </row>
    <row r="123" spans="2:5" ht="12.75">
      <c r="B123" s="28"/>
      <c r="C123" s="28"/>
      <c r="E123" s="29"/>
    </row>
    <row r="124" spans="2:5" ht="12.75">
      <c r="B124" s="28"/>
      <c r="C124" s="28"/>
      <c r="E124" s="29"/>
    </row>
    <row r="125" spans="2:5" ht="12.75">
      <c r="B125" s="28"/>
      <c r="C125" s="28"/>
      <c r="E125" s="29"/>
    </row>
    <row r="126" spans="2:5" ht="12.75">
      <c r="B126" s="28"/>
      <c r="C126" s="28"/>
      <c r="E126" s="29"/>
    </row>
    <row r="127" spans="2:5" ht="12.75">
      <c r="B127" s="28"/>
      <c r="C127" s="28"/>
      <c r="E127" s="29"/>
    </row>
    <row r="128" spans="2:5" ht="12.75">
      <c r="B128" s="28"/>
      <c r="C128" s="28"/>
      <c r="E128" s="29"/>
    </row>
    <row r="129" spans="2:5" ht="12.75">
      <c r="B129" s="28"/>
      <c r="C129" s="28"/>
      <c r="E129" s="29"/>
    </row>
    <row r="130" spans="2:5" ht="12.75">
      <c r="B130" s="28"/>
      <c r="C130" s="28"/>
      <c r="E130" s="29"/>
    </row>
    <row r="131" spans="2:5" ht="12.75">
      <c r="B131" s="28"/>
      <c r="C131" s="28"/>
      <c r="E131" s="29"/>
    </row>
    <row r="132" spans="2:5" ht="12.75">
      <c r="B132" s="28"/>
      <c r="C132" s="28"/>
      <c r="E132" s="29"/>
    </row>
    <row r="133" spans="2:5" ht="12.75">
      <c r="B133" s="28"/>
      <c r="C133" s="28"/>
      <c r="E133" s="29"/>
    </row>
    <row r="134" spans="2:5" ht="12.75">
      <c r="B134" s="28"/>
      <c r="C134" s="28"/>
      <c r="E134" s="29"/>
    </row>
    <row r="135" spans="2:5" ht="12.75">
      <c r="B135" s="28"/>
      <c r="C135" s="28"/>
      <c r="E135" s="29"/>
    </row>
    <row r="136" spans="2:5" ht="12.75">
      <c r="B136" s="28"/>
      <c r="C136" s="28"/>
      <c r="E136" s="29"/>
    </row>
    <row r="137" spans="2:5" ht="12.75">
      <c r="B137" s="28"/>
      <c r="C137" s="28"/>
      <c r="E137" s="29"/>
    </row>
    <row r="138" spans="2:5" ht="12.75">
      <c r="B138" s="28"/>
      <c r="C138" s="28"/>
      <c r="E138" s="29"/>
    </row>
    <row r="139" spans="2:5" ht="12.75">
      <c r="B139" s="28"/>
      <c r="C139" s="28"/>
      <c r="E139" s="29"/>
    </row>
    <row r="140" spans="2:5" ht="12.75">
      <c r="B140" s="28"/>
      <c r="C140" s="28"/>
      <c r="E140" s="29"/>
    </row>
    <row r="141" spans="2:5" ht="12.75">
      <c r="B141" s="28"/>
      <c r="C141" s="28"/>
      <c r="E141" s="29"/>
    </row>
    <row r="142" spans="2:5" ht="12.75">
      <c r="B142" s="28"/>
      <c r="C142" s="28"/>
      <c r="E142" s="29"/>
    </row>
    <row r="143" spans="2:5" ht="12.75">
      <c r="B143" s="28"/>
      <c r="C143" s="28"/>
      <c r="E143" s="29"/>
    </row>
    <row r="144" spans="2:5" ht="12.75">
      <c r="B144" s="28"/>
      <c r="C144" s="28"/>
      <c r="E144" s="29"/>
    </row>
    <row r="145" spans="2:5" ht="12.75">
      <c r="B145" s="28"/>
      <c r="C145" s="28"/>
      <c r="E145" s="29"/>
    </row>
    <row r="146" spans="2:5" ht="12.75">
      <c r="B146" s="28"/>
      <c r="C146" s="28"/>
      <c r="E146" s="29"/>
    </row>
    <row r="147" spans="2:5" ht="12.75">
      <c r="B147" s="28"/>
      <c r="C147" s="28"/>
      <c r="E147" s="29"/>
    </row>
    <row r="148" spans="2:5" ht="12.75">
      <c r="B148" s="28"/>
      <c r="C148" s="28"/>
      <c r="E148" s="29"/>
    </row>
    <row r="149" spans="2:5" ht="12.75">
      <c r="B149" s="28"/>
      <c r="C149" s="28"/>
      <c r="E149" s="29"/>
    </row>
    <row r="150" spans="2:5" ht="12.75">
      <c r="B150" s="28"/>
      <c r="C150" s="28"/>
      <c r="E150" s="29"/>
    </row>
    <row r="151" spans="2:5" ht="12.75">
      <c r="B151" s="28"/>
      <c r="C151" s="28"/>
      <c r="E151" s="29"/>
    </row>
    <row r="152" spans="2:5" ht="12.75">
      <c r="B152" s="28"/>
      <c r="C152" s="28"/>
      <c r="E152" s="29"/>
    </row>
    <row r="153" spans="2:5" ht="12.75">
      <c r="B153" s="28"/>
      <c r="C153" s="28"/>
      <c r="E153" s="29"/>
    </row>
    <row r="154" spans="2:5" ht="12.75">
      <c r="B154" s="28"/>
      <c r="C154" s="28"/>
      <c r="E154" s="29"/>
    </row>
    <row r="155" spans="2:5" ht="12.75">
      <c r="B155" s="28"/>
      <c r="C155" s="28"/>
      <c r="E155" s="29"/>
    </row>
    <row r="156" spans="2:5" ht="12.75">
      <c r="B156" s="28"/>
      <c r="C156" s="28"/>
      <c r="E156" s="29"/>
    </row>
    <row r="157" spans="2:5" ht="12.75">
      <c r="B157" s="28"/>
      <c r="C157" s="28"/>
      <c r="E157" s="29"/>
    </row>
    <row r="158" spans="2:5" ht="12.75">
      <c r="B158" s="28"/>
      <c r="C158" s="28"/>
      <c r="E158" s="29"/>
    </row>
    <row r="159" spans="2:5" ht="12.75">
      <c r="B159" s="28"/>
      <c r="C159" s="28"/>
      <c r="E159" s="29"/>
    </row>
    <row r="160" spans="2:5" ht="12.75">
      <c r="B160" s="28"/>
      <c r="C160" s="28"/>
      <c r="E160" s="29"/>
    </row>
    <row r="161" spans="2:5" ht="12.75">
      <c r="B161" s="28"/>
      <c r="C161" s="28"/>
      <c r="E161" s="29"/>
    </row>
    <row r="162" spans="2:5" ht="12.75">
      <c r="B162" s="28"/>
      <c r="C162" s="28"/>
      <c r="E162" s="29"/>
    </row>
    <row r="163" spans="2:5" ht="12.75">
      <c r="B163" s="28"/>
      <c r="C163" s="28"/>
      <c r="E163" s="29"/>
    </row>
    <row r="164" spans="2:5" ht="12.75">
      <c r="B164" s="28"/>
      <c r="C164" s="28"/>
      <c r="E164" s="29"/>
    </row>
    <row r="165" spans="2:5" ht="12.75">
      <c r="B165" s="28"/>
      <c r="C165" s="28"/>
      <c r="E165" s="29"/>
    </row>
    <row r="166" spans="2:5" ht="12.75">
      <c r="B166" s="28"/>
      <c r="C166" s="28"/>
      <c r="E166" s="29"/>
    </row>
    <row r="167" spans="2:5" ht="12.75">
      <c r="B167" s="28"/>
      <c r="C167" s="28"/>
      <c r="E167" s="29"/>
    </row>
    <row r="168" spans="2:5" ht="12.75">
      <c r="B168" s="28"/>
      <c r="C168" s="28"/>
      <c r="E168" s="29"/>
    </row>
    <row r="169" spans="2:5" ht="12.75">
      <c r="B169" s="28"/>
      <c r="C169" s="28"/>
      <c r="E169" s="29"/>
    </row>
    <row r="170" spans="2:5" ht="12.75">
      <c r="B170" s="28"/>
      <c r="C170" s="28"/>
      <c r="E170" s="29"/>
    </row>
    <row r="171" spans="2:5" ht="12.75">
      <c r="B171" s="28"/>
      <c r="C171" s="28"/>
      <c r="E171" s="29"/>
    </row>
    <row r="172" spans="2:5" ht="12.75">
      <c r="B172" s="28"/>
      <c r="C172" s="28"/>
      <c r="E172" s="29"/>
    </row>
    <row r="173" spans="2:5" ht="12.75">
      <c r="B173" s="28"/>
      <c r="C173" s="28"/>
      <c r="E173" s="29"/>
    </row>
    <row r="174" spans="2:5" ht="12.75">
      <c r="B174" s="28"/>
      <c r="C174" s="28"/>
      <c r="E174" s="29"/>
    </row>
    <row r="175" spans="2:5" ht="12.75">
      <c r="B175" s="28"/>
      <c r="C175" s="28"/>
      <c r="E175" s="29"/>
    </row>
    <row r="176" spans="2:5" ht="12.75">
      <c r="B176" s="28"/>
      <c r="C176" s="28"/>
      <c r="E176" s="29"/>
    </row>
    <row r="177" spans="2:5" ht="12.75">
      <c r="B177" s="28"/>
      <c r="C177" s="28"/>
      <c r="E177" s="29"/>
    </row>
    <row r="178" spans="2:5" ht="12.75">
      <c r="B178" s="28"/>
      <c r="C178" s="28"/>
      <c r="E178" s="29"/>
    </row>
    <row r="179" spans="2:5" ht="12.75">
      <c r="B179" s="28"/>
      <c r="C179" s="28"/>
      <c r="E179" s="29"/>
    </row>
    <row r="180" spans="2:5" ht="12.75">
      <c r="B180" s="28"/>
      <c r="C180" s="28"/>
      <c r="E180" s="29"/>
    </row>
    <row r="181" spans="2:5" ht="12.75">
      <c r="B181" s="28"/>
      <c r="C181" s="28"/>
      <c r="E181" s="29"/>
    </row>
    <row r="182" spans="2:5" ht="12.75">
      <c r="B182" s="28"/>
      <c r="C182" s="28"/>
      <c r="E182" s="29"/>
    </row>
    <row r="183" spans="2:5" ht="12.75">
      <c r="B183" s="28"/>
      <c r="C183" s="28"/>
      <c r="E183" s="29"/>
    </row>
    <row r="184" spans="2:5" ht="12.75">
      <c r="B184" s="28"/>
      <c r="C184" s="28"/>
      <c r="E184" s="29"/>
    </row>
    <row r="185" spans="2:5" ht="12.75">
      <c r="B185" s="28"/>
      <c r="C185" s="28"/>
      <c r="E185" s="29"/>
    </row>
    <row r="186" spans="2:5" ht="12.75">
      <c r="B186" s="28"/>
      <c r="C186" s="28"/>
      <c r="E186" s="29"/>
    </row>
    <row r="187" spans="2:5" ht="12.75">
      <c r="B187" s="28"/>
      <c r="C187" s="28"/>
      <c r="E187" s="29"/>
    </row>
    <row r="188" spans="2:5" ht="12.75">
      <c r="B188" s="28"/>
      <c r="C188" s="28"/>
      <c r="E188" s="29"/>
    </row>
    <row r="189" spans="2:5" ht="12.75">
      <c r="B189" s="28"/>
      <c r="C189" s="28"/>
      <c r="E189" s="29"/>
    </row>
    <row r="190" spans="2:5" ht="12.75">
      <c r="B190" s="28"/>
      <c r="C190" s="28"/>
      <c r="E190" s="29"/>
    </row>
    <row r="191" spans="2:5" ht="12.75">
      <c r="B191" s="28"/>
      <c r="C191" s="28"/>
      <c r="E191" s="29"/>
    </row>
    <row r="192" spans="2:5" ht="12.75">
      <c r="B192" s="28"/>
      <c r="C192" s="28"/>
      <c r="E192" s="29"/>
    </row>
    <row r="193" spans="2:5" ht="12.75">
      <c r="B193" s="28"/>
      <c r="C193" s="28"/>
      <c r="E193" s="29"/>
    </row>
    <row r="194" spans="2:5" ht="12.75">
      <c r="B194" s="28"/>
      <c r="C194" s="28"/>
      <c r="E194" s="29"/>
    </row>
    <row r="195" spans="2:5" ht="12.75">
      <c r="B195" s="28"/>
      <c r="C195" s="28"/>
      <c r="E195" s="29"/>
    </row>
    <row r="196" spans="2:5" ht="12.75">
      <c r="B196" s="28"/>
      <c r="C196" s="28"/>
      <c r="E196" s="29"/>
    </row>
    <row r="197" spans="2:5" ht="12.75">
      <c r="B197" s="28"/>
      <c r="C197" s="28"/>
      <c r="E197" s="29"/>
    </row>
    <row r="198" spans="2:5" ht="12.75">
      <c r="B198" s="28"/>
      <c r="C198" s="28"/>
      <c r="E198" s="29"/>
    </row>
    <row r="199" spans="2:5" ht="12.75">
      <c r="B199" s="28"/>
      <c r="C199" s="28"/>
      <c r="E199" s="29"/>
    </row>
    <row r="200" spans="2:5" ht="12.75">
      <c r="B200" s="28"/>
      <c r="C200" s="28"/>
      <c r="E200" s="29"/>
    </row>
    <row r="201" spans="2:5" ht="12.75">
      <c r="B201" s="28"/>
      <c r="C201" s="28"/>
      <c r="E201" s="29"/>
    </row>
    <row r="202" spans="2:5" ht="12.75">
      <c r="B202" s="28"/>
      <c r="C202" s="28"/>
      <c r="E202" s="29"/>
    </row>
    <row r="203" spans="2:5" ht="12.75">
      <c r="B203" s="28"/>
      <c r="C203" s="28"/>
      <c r="E203" s="29"/>
    </row>
    <row r="204" spans="2:5" ht="12.75">
      <c r="B204" s="28"/>
      <c r="C204" s="28"/>
      <c r="E204" s="29"/>
    </row>
    <row r="205" spans="2:5" ht="12.75">
      <c r="B205" s="28"/>
      <c r="C205" s="28"/>
      <c r="E205" s="29"/>
    </row>
    <row r="206" spans="2:5" ht="12.75">
      <c r="B206" s="28"/>
      <c r="C206" s="28"/>
      <c r="E206" s="29"/>
    </row>
    <row r="207" spans="2:5" ht="12.75">
      <c r="B207" s="28"/>
      <c r="C207" s="28"/>
      <c r="E207" s="29"/>
    </row>
    <row r="208" spans="2:5" ht="12.75">
      <c r="B208" s="28"/>
      <c r="C208" s="28"/>
      <c r="E208" s="29"/>
    </row>
    <row r="209" spans="2:5" ht="12.75">
      <c r="B209" s="28"/>
      <c r="C209" s="28"/>
      <c r="E209" s="29"/>
    </row>
    <row r="210" spans="2:5" ht="12.75">
      <c r="B210" s="28"/>
      <c r="C210" s="28"/>
      <c r="E210" s="29"/>
    </row>
    <row r="211" spans="2:5" ht="12.75">
      <c r="B211" s="28"/>
      <c r="C211" s="28"/>
      <c r="E211" s="29"/>
    </row>
    <row r="212" spans="2:5" ht="12.75">
      <c r="B212" s="28"/>
      <c r="C212" s="28"/>
      <c r="E212" s="29"/>
    </row>
    <row r="213" spans="2:5" ht="12.75">
      <c r="B213" s="28"/>
      <c r="C213" s="28"/>
      <c r="E213" s="29"/>
    </row>
    <row r="214" spans="2:5" ht="12.75">
      <c r="B214" s="28"/>
      <c r="C214" s="28"/>
      <c r="E214" s="29"/>
    </row>
    <row r="215" spans="2:5" ht="12.75">
      <c r="B215" s="28"/>
      <c r="C215" s="28"/>
      <c r="E215" s="29"/>
    </row>
    <row r="216" spans="2:5" ht="12.75">
      <c r="B216" s="28"/>
      <c r="C216" s="28"/>
      <c r="E216" s="29"/>
    </row>
    <row r="217" spans="2:5" ht="12.75">
      <c r="B217" s="28"/>
      <c r="C217" s="28"/>
      <c r="E217" s="29"/>
    </row>
    <row r="218" spans="2:5" ht="12.75">
      <c r="B218" s="28"/>
      <c r="C218" s="28"/>
      <c r="E218" s="29"/>
    </row>
    <row r="219" spans="2:5" ht="12.75">
      <c r="B219" s="28"/>
      <c r="C219" s="28"/>
      <c r="E219" s="29"/>
    </row>
    <row r="220" spans="2:5" ht="12.75">
      <c r="B220" s="28"/>
      <c r="C220" s="28"/>
      <c r="E220" s="29"/>
    </row>
    <row r="221" spans="2:5" ht="12.75">
      <c r="B221" s="28"/>
      <c r="C221" s="28"/>
      <c r="E221" s="29"/>
    </row>
    <row r="222" spans="2:5" ht="12.75">
      <c r="B222" s="28"/>
      <c r="C222" s="28"/>
      <c r="E222" s="29"/>
    </row>
    <row r="223" spans="2:5" ht="12.75">
      <c r="B223" s="28"/>
      <c r="C223" s="28"/>
      <c r="E223" s="29"/>
    </row>
    <row r="224" spans="2:5" ht="12.75">
      <c r="B224" s="28"/>
      <c r="C224" s="28"/>
      <c r="E224" s="29"/>
    </row>
    <row r="225" spans="2:5" ht="12.75">
      <c r="B225" s="28"/>
      <c r="C225" s="28"/>
      <c r="E225" s="29"/>
    </row>
    <row r="226" spans="2:5" ht="12.75">
      <c r="B226" s="28"/>
      <c r="C226" s="28"/>
      <c r="E226" s="29"/>
    </row>
    <row r="227" spans="2:5" ht="12.75">
      <c r="B227" s="28"/>
      <c r="C227" s="28"/>
      <c r="E227" s="29"/>
    </row>
    <row r="228" spans="2:5" ht="12.75">
      <c r="B228" s="28"/>
      <c r="C228" s="28"/>
      <c r="E228" s="29"/>
    </row>
    <row r="229" spans="2:5" ht="12.75">
      <c r="B229" s="28"/>
      <c r="C229" s="28"/>
      <c r="E229" s="29"/>
    </row>
    <row r="230" spans="2:5" ht="12.75">
      <c r="B230" s="28"/>
      <c r="C230" s="28"/>
      <c r="E230" s="29"/>
    </row>
    <row r="231" spans="2:5" ht="12.75">
      <c r="B231" s="28"/>
      <c r="C231" s="28"/>
      <c r="E231" s="29"/>
    </row>
    <row r="232" spans="2:5" ht="12.75">
      <c r="B232" s="28"/>
      <c r="C232" s="28"/>
      <c r="E232" s="29"/>
    </row>
    <row r="233" spans="2:5" ht="12.75">
      <c r="B233" s="28"/>
      <c r="C233" s="28"/>
      <c r="E233" s="29"/>
    </row>
    <row r="234" spans="2:5" ht="12.75">
      <c r="B234" s="28"/>
      <c r="C234" s="28"/>
      <c r="E234" s="29"/>
    </row>
    <row r="235" spans="2:5" ht="12.75">
      <c r="B235" s="28"/>
      <c r="C235" s="28"/>
      <c r="E235" s="29"/>
    </row>
    <row r="236" spans="2:5" ht="12.75">
      <c r="B236" s="28"/>
      <c r="C236" s="28"/>
      <c r="E236" s="29"/>
    </row>
    <row r="237" spans="2:5" ht="12.75">
      <c r="B237" s="28"/>
      <c r="C237" s="28"/>
      <c r="E237" s="29"/>
    </row>
    <row r="238" spans="2:5" ht="12.75">
      <c r="B238" s="28"/>
      <c r="C238" s="28"/>
      <c r="E238" s="29"/>
    </row>
    <row r="239" spans="2:5" ht="12.75">
      <c r="B239" s="28"/>
      <c r="C239" s="28"/>
      <c r="E239" s="29"/>
    </row>
    <row r="240" spans="2:5" ht="12.75">
      <c r="B240" s="28"/>
      <c r="C240" s="28"/>
      <c r="E240" s="29"/>
    </row>
    <row r="241" spans="2:5" ht="12.75">
      <c r="B241" s="28"/>
      <c r="C241" s="28"/>
      <c r="E241" s="29"/>
    </row>
    <row r="242" spans="2:5" ht="12.75">
      <c r="B242" s="28"/>
      <c r="C242" s="28"/>
      <c r="E242" s="29"/>
    </row>
    <row r="243" spans="2:5" ht="12.75">
      <c r="B243" s="28"/>
      <c r="C243" s="28"/>
      <c r="E243" s="29"/>
    </row>
    <row r="244" spans="2:5" ht="12.75">
      <c r="B244" s="28"/>
      <c r="C244" s="28"/>
      <c r="E244" s="29"/>
    </row>
    <row r="245" spans="2:5" ht="12.75">
      <c r="B245" s="28"/>
      <c r="C245" s="28"/>
      <c r="E245" s="29"/>
    </row>
    <row r="246" spans="2:5" ht="12.75">
      <c r="B246" s="28"/>
      <c r="C246" s="28"/>
      <c r="E246" s="29"/>
    </row>
    <row r="247" spans="2:5" ht="12.75">
      <c r="B247" s="28"/>
      <c r="C247" s="28"/>
      <c r="E247" s="29"/>
    </row>
    <row r="248" spans="2:5" ht="12.75">
      <c r="B248" s="28"/>
      <c r="C248" s="28"/>
      <c r="E248" s="29"/>
    </row>
    <row r="249" spans="2:5" ht="12.75">
      <c r="B249" s="28"/>
      <c r="C249" s="28"/>
      <c r="E249" s="29"/>
    </row>
    <row r="250" spans="2:5" ht="12.75">
      <c r="B250" s="28"/>
      <c r="C250" s="28"/>
      <c r="E250" s="29"/>
    </row>
    <row r="251" spans="2:5" ht="12.75">
      <c r="B251" s="28"/>
      <c r="C251" s="28"/>
      <c r="E251" s="29"/>
    </row>
    <row r="252" spans="2:5" ht="12.75">
      <c r="B252" s="28"/>
      <c r="C252" s="28"/>
      <c r="E252" s="29"/>
    </row>
    <row r="253" spans="2:5" ht="12.75">
      <c r="B253" s="28"/>
      <c r="C253" s="28"/>
      <c r="E253" s="29"/>
    </row>
    <row r="254" spans="2:5" ht="12.75">
      <c r="B254" s="28"/>
      <c r="C254" s="28"/>
      <c r="E254" s="29"/>
    </row>
    <row r="255" spans="2:5" ht="12.75">
      <c r="B255" s="28"/>
      <c r="C255" s="28"/>
      <c r="E255" s="29"/>
    </row>
    <row r="256" spans="2:5" ht="12.75">
      <c r="B256" s="28"/>
      <c r="C256" s="28"/>
      <c r="E256" s="29"/>
    </row>
    <row r="257" spans="2:5" ht="12.75">
      <c r="B257" s="28"/>
      <c r="C257" s="28"/>
      <c r="E257" s="29"/>
    </row>
    <row r="258" spans="2:5" ht="12.75">
      <c r="B258" s="28"/>
      <c r="C258" s="28"/>
      <c r="E258" s="29"/>
    </row>
    <row r="259" spans="2:5" ht="12.75">
      <c r="B259" s="28"/>
      <c r="C259" s="28"/>
      <c r="E259" s="29"/>
    </row>
    <row r="260" spans="2:5" ht="12.75">
      <c r="B260" s="28"/>
      <c r="C260" s="28"/>
      <c r="E260" s="29"/>
    </row>
    <row r="261" spans="2:5" ht="12.75">
      <c r="B261" s="28"/>
      <c r="C261" s="28"/>
      <c r="E261" s="29"/>
    </row>
    <row r="262" spans="2:5" ht="12.75">
      <c r="B262" s="28"/>
      <c r="C262" s="28"/>
      <c r="E262" s="29"/>
    </row>
    <row r="263" spans="2:5" ht="12.75">
      <c r="B263" s="28"/>
      <c r="C263" s="28"/>
      <c r="E263" s="29"/>
    </row>
    <row r="264" spans="2:5" ht="12.75">
      <c r="B264" s="28"/>
      <c r="C264" s="28"/>
      <c r="E264" s="29"/>
    </row>
    <row r="265" spans="2:5" ht="12.75">
      <c r="B265" s="28"/>
      <c r="C265" s="28"/>
      <c r="E265" s="29"/>
    </row>
    <row r="266" spans="2:5" ht="12.75">
      <c r="B266" s="28"/>
      <c r="C266" s="28"/>
      <c r="E266" s="29"/>
    </row>
    <row r="267" spans="2:5" ht="12.75">
      <c r="B267" s="28"/>
      <c r="C267" s="28"/>
      <c r="E267" s="29"/>
    </row>
    <row r="268" spans="2:5" ht="12.75">
      <c r="B268" s="28"/>
      <c r="C268" s="28"/>
      <c r="E268" s="29"/>
    </row>
    <row r="269" spans="2:5" ht="12.75">
      <c r="B269" s="28"/>
      <c r="C269" s="28"/>
      <c r="E269" s="29"/>
    </row>
    <row r="270" spans="2:5" ht="12.75">
      <c r="B270" s="28"/>
      <c r="C270" s="28"/>
      <c r="E270" s="29"/>
    </row>
    <row r="271" spans="2:5" ht="12.75">
      <c r="B271" s="28"/>
      <c r="C271" s="28"/>
      <c r="E271" s="29"/>
    </row>
    <row r="272" spans="2:5" ht="12.75">
      <c r="B272" s="28"/>
      <c r="C272" s="28"/>
      <c r="E272" s="29"/>
    </row>
    <row r="273" spans="2:5" ht="12.75">
      <c r="B273" s="28"/>
      <c r="C273" s="28"/>
      <c r="E273" s="29"/>
    </row>
    <row r="274" spans="2:5" ht="12.75">
      <c r="B274" s="28"/>
      <c r="C274" s="28"/>
      <c r="E274" s="29"/>
    </row>
    <row r="275" spans="2:5" ht="12.75">
      <c r="B275" s="28"/>
      <c r="C275" s="28"/>
      <c r="E275" s="29"/>
    </row>
    <row r="276" spans="2:5" ht="12.75">
      <c r="B276" s="28"/>
      <c r="C276" s="28"/>
      <c r="E276" s="29"/>
    </row>
    <row r="277" spans="2:5" ht="12.75">
      <c r="B277" s="28"/>
      <c r="C277" s="28"/>
      <c r="E277" s="29"/>
    </row>
    <row r="278" spans="2:5" ht="12.75">
      <c r="B278" s="28"/>
      <c r="C278" s="28"/>
      <c r="E278" s="29"/>
    </row>
    <row r="279" spans="2:5" ht="12.75">
      <c r="B279" s="28"/>
      <c r="C279" s="28"/>
      <c r="E279" s="29"/>
    </row>
    <row r="280" spans="2:5" ht="12.75">
      <c r="B280" s="28"/>
      <c r="C280" s="28"/>
      <c r="E280" s="29"/>
    </row>
    <row r="281" spans="2:5" ht="12.75">
      <c r="B281" s="28"/>
      <c r="C281" s="28"/>
      <c r="E281" s="29"/>
    </row>
    <row r="282" spans="2:5" ht="12.75">
      <c r="B282" s="28"/>
      <c r="C282" s="28"/>
      <c r="E282" s="29"/>
    </row>
    <row r="283" spans="2:5" ht="12.75">
      <c r="B283" s="28"/>
      <c r="C283" s="28"/>
      <c r="E283" s="29"/>
    </row>
    <row r="284" spans="2:5" ht="12.75">
      <c r="B284" s="28"/>
      <c r="C284" s="28"/>
      <c r="E284" s="29"/>
    </row>
    <row r="285" spans="2:5" ht="12.75">
      <c r="B285" s="28"/>
      <c r="C285" s="28"/>
      <c r="E285" s="29"/>
    </row>
    <row r="286" spans="2:5" ht="12.75">
      <c r="B286" s="28"/>
      <c r="C286" s="28"/>
      <c r="E286" s="29"/>
    </row>
    <row r="287" spans="2:5" ht="12.75">
      <c r="B287" s="28"/>
      <c r="C287" s="28"/>
      <c r="E287" s="29"/>
    </row>
    <row r="288" spans="2:5" ht="12.75">
      <c r="B288" s="28"/>
      <c r="C288" s="28"/>
      <c r="E288" s="29"/>
    </row>
    <row r="289" spans="2:5" ht="12.75">
      <c r="B289" s="28"/>
      <c r="C289" s="28"/>
      <c r="E289" s="29"/>
    </row>
    <row r="290" spans="2:5" ht="12.75">
      <c r="B290" s="28"/>
      <c r="C290" s="28"/>
      <c r="E290" s="29"/>
    </row>
    <row r="291" spans="2:5" ht="12.75">
      <c r="B291" s="28"/>
      <c r="C291" s="28"/>
      <c r="E291" s="29"/>
    </row>
    <row r="292" spans="2:5" ht="12.75">
      <c r="B292" s="28"/>
      <c r="C292" s="28"/>
      <c r="E292" s="29"/>
    </row>
    <row r="293" spans="2:5" ht="12.75">
      <c r="B293" s="28"/>
      <c r="C293" s="28"/>
      <c r="E293" s="29"/>
    </row>
    <row r="294" spans="2:5" ht="12.75">
      <c r="B294" s="28"/>
      <c r="C294" s="28"/>
      <c r="E294" s="29"/>
    </row>
    <row r="295" spans="2:5" ht="12.75">
      <c r="B295" s="28"/>
      <c r="C295" s="28"/>
      <c r="E295" s="29"/>
    </row>
    <row r="296" spans="2:5" ht="12.75">
      <c r="B296" s="28"/>
      <c r="C296" s="28"/>
      <c r="E296" s="29"/>
    </row>
    <row r="297" spans="2:5" ht="12.75">
      <c r="B297" s="28"/>
      <c r="C297" s="28"/>
      <c r="E297" s="29"/>
    </row>
    <row r="298" spans="2:5" ht="12.75">
      <c r="B298" s="28"/>
      <c r="C298" s="28"/>
      <c r="E298" s="29"/>
    </row>
    <row r="299" spans="2:5" ht="12.75">
      <c r="B299" s="28"/>
      <c r="C299" s="28"/>
      <c r="E299" s="29"/>
    </row>
    <row r="300" spans="2:5" ht="12.75">
      <c r="B300" s="28"/>
      <c r="C300" s="28"/>
      <c r="E300" s="29"/>
    </row>
    <row r="301" spans="2:5" ht="12.75">
      <c r="B301" s="28"/>
      <c r="C301" s="28"/>
      <c r="E301" s="29"/>
    </row>
    <row r="302" spans="2:5" ht="12.75">
      <c r="B302" s="28"/>
      <c r="C302" s="28"/>
      <c r="E302" s="29"/>
    </row>
    <row r="303" spans="2:5" ht="12.75">
      <c r="B303" s="28"/>
      <c r="C303" s="28"/>
      <c r="E303" s="29"/>
    </row>
    <row r="304" spans="2:5" ht="12.75">
      <c r="B304" s="28"/>
      <c r="C304" s="28"/>
      <c r="E304" s="29"/>
    </row>
    <row r="305" spans="2:5" ht="12.75">
      <c r="B305" s="28"/>
      <c r="C305" s="28"/>
      <c r="E305" s="29"/>
    </row>
    <row r="306" spans="2:5" ht="12.75">
      <c r="B306" s="28"/>
      <c r="C306" s="28"/>
      <c r="E306" s="29"/>
    </row>
    <row r="307" spans="2:5" ht="12.75">
      <c r="B307" s="28"/>
      <c r="C307" s="28"/>
      <c r="E307" s="29"/>
    </row>
    <row r="308" spans="2:5" ht="12.75">
      <c r="B308" s="28"/>
      <c r="C308" s="28"/>
      <c r="E308" s="29"/>
    </row>
    <row r="309" spans="2:5" ht="12.75">
      <c r="B309" s="28"/>
      <c r="C309" s="28"/>
      <c r="E309" s="29"/>
    </row>
    <row r="310" spans="2:5" ht="12.75">
      <c r="B310" s="28"/>
      <c r="C310" s="28"/>
      <c r="E310" s="29"/>
    </row>
    <row r="311" spans="2:5" ht="12.75">
      <c r="B311" s="28"/>
      <c r="C311" s="28"/>
      <c r="E311" s="29"/>
    </row>
    <row r="312" spans="2:5" ht="12.75">
      <c r="B312" s="28"/>
      <c r="C312" s="28"/>
      <c r="E312" s="29"/>
    </row>
    <row r="313" spans="2:5" ht="12.75">
      <c r="B313" s="28"/>
      <c r="C313" s="28"/>
      <c r="E313" s="29"/>
    </row>
    <row r="314" spans="2:5" ht="12.75">
      <c r="B314" s="28"/>
      <c r="C314" s="28"/>
      <c r="E314" s="29"/>
    </row>
    <row r="315" spans="2:5" ht="12.75">
      <c r="B315" s="28"/>
      <c r="C315" s="28"/>
      <c r="E315" s="29"/>
    </row>
    <row r="316" spans="2:5" ht="12.75">
      <c r="B316" s="28"/>
      <c r="C316" s="28"/>
      <c r="E316" s="29"/>
    </row>
    <row r="317" spans="2:5" ht="12.75">
      <c r="B317" s="28"/>
      <c r="C317" s="28"/>
      <c r="E317" s="29"/>
    </row>
    <row r="318" spans="2:5" ht="12.75">
      <c r="B318" s="28"/>
      <c r="C318" s="28"/>
      <c r="E318" s="29"/>
    </row>
    <row r="319" spans="2:5" ht="12.75">
      <c r="B319" s="28"/>
      <c r="C319" s="28"/>
      <c r="E319" s="29"/>
    </row>
    <row r="320" spans="2:5" ht="12.75">
      <c r="B320" s="28"/>
      <c r="C320" s="28"/>
      <c r="E320" s="29"/>
    </row>
    <row r="321" spans="2:5" ht="12.75">
      <c r="B321" s="28"/>
      <c r="C321" s="28"/>
      <c r="E321" s="29"/>
    </row>
    <row r="322" spans="2:5" ht="12.75">
      <c r="B322" s="28"/>
      <c r="C322" s="28"/>
      <c r="E322" s="29"/>
    </row>
    <row r="323" spans="2:5" ht="12.75">
      <c r="B323" s="28"/>
      <c r="C323" s="28"/>
      <c r="E323" s="29"/>
    </row>
    <row r="324" spans="2:5" ht="12.75">
      <c r="B324" s="28"/>
      <c r="C324" s="28"/>
      <c r="E324" s="29"/>
    </row>
    <row r="325" spans="2:5" ht="12.75">
      <c r="B325" s="28"/>
      <c r="C325" s="28"/>
      <c r="E325" s="29"/>
    </row>
    <row r="326" spans="2:5" ht="12.75">
      <c r="B326" s="28"/>
      <c r="C326" s="28"/>
      <c r="E326" s="29"/>
    </row>
    <row r="327" spans="2:5" ht="12.75">
      <c r="B327" s="28"/>
      <c r="C327" s="28"/>
      <c r="E327" s="29"/>
    </row>
    <row r="328" spans="2:5" ht="12.75">
      <c r="B328" s="28"/>
      <c r="C328" s="28"/>
      <c r="E328" s="29"/>
    </row>
    <row r="329" spans="2:5" ht="12.75">
      <c r="B329" s="28"/>
      <c r="C329" s="28"/>
      <c r="E329" s="29"/>
    </row>
    <row r="330" spans="2:5" ht="12.75">
      <c r="B330" s="28"/>
      <c r="C330" s="28"/>
      <c r="E330" s="29"/>
    </row>
    <row r="331" spans="2:5" ht="12.75">
      <c r="B331" s="28"/>
      <c r="C331" s="28"/>
      <c r="E331" s="29"/>
    </row>
    <row r="332" spans="2:5" ht="12.75">
      <c r="B332" s="28"/>
      <c r="C332" s="28"/>
      <c r="E332" s="29"/>
    </row>
    <row r="333" spans="2:5" ht="12.75">
      <c r="B333" s="28"/>
      <c r="C333" s="28"/>
      <c r="E333" s="29"/>
    </row>
    <row r="334" spans="2:5" ht="12.75">
      <c r="B334" s="28"/>
      <c r="C334" s="28"/>
      <c r="E334" s="29"/>
    </row>
    <row r="335" spans="2:5" ht="12.75">
      <c r="B335" s="28"/>
      <c r="C335" s="28"/>
      <c r="E335" s="29"/>
    </row>
    <row r="336" spans="2:5" ht="12.75">
      <c r="B336" s="28"/>
      <c r="C336" s="28"/>
      <c r="E336" s="29"/>
    </row>
    <row r="337" spans="2:5" ht="12.75">
      <c r="B337" s="28"/>
      <c r="C337" s="28"/>
      <c r="E337" s="29"/>
    </row>
    <row r="338" spans="2:5" ht="12.75">
      <c r="B338" s="28"/>
      <c r="C338" s="28"/>
      <c r="E338" s="29"/>
    </row>
    <row r="339" spans="2:5" ht="12.75">
      <c r="B339" s="28"/>
      <c r="C339" s="28"/>
      <c r="E339" s="29"/>
    </row>
    <row r="340" spans="2:5" ht="12.75">
      <c r="B340" s="28"/>
      <c r="C340" s="28"/>
      <c r="E340" s="29"/>
    </row>
    <row r="341" spans="2:5" ht="12.75">
      <c r="B341" s="28"/>
      <c r="C341" s="28"/>
      <c r="E341" s="29"/>
    </row>
    <row r="342" spans="2:5" ht="12.75">
      <c r="B342" s="28"/>
      <c r="C342" s="28"/>
      <c r="E342" s="29"/>
    </row>
    <row r="343" spans="2:5" ht="12.75">
      <c r="B343" s="28"/>
      <c r="C343" s="28"/>
      <c r="E343" s="29"/>
    </row>
    <row r="344" spans="2:5" ht="12.75">
      <c r="B344" s="28"/>
      <c r="C344" s="28"/>
      <c r="E344" s="29"/>
    </row>
    <row r="345" spans="2:5" ht="12.75">
      <c r="B345" s="28"/>
      <c r="C345" s="28"/>
      <c r="E345" s="29"/>
    </row>
    <row r="346" spans="2:5" ht="12.75">
      <c r="B346" s="28"/>
      <c r="C346" s="28"/>
      <c r="E346" s="29"/>
    </row>
    <row r="347" spans="2:5" ht="12.75">
      <c r="B347" s="28"/>
      <c r="C347" s="28"/>
      <c r="E347" s="29"/>
    </row>
    <row r="348" spans="2:5" ht="12.75">
      <c r="B348" s="28"/>
      <c r="C348" s="28"/>
      <c r="E348" s="29"/>
    </row>
    <row r="349" spans="2:5" ht="12.75">
      <c r="B349" s="28"/>
      <c r="C349" s="28"/>
      <c r="E349" s="29"/>
    </row>
    <row r="350" spans="2:5" ht="12.75">
      <c r="B350" s="28"/>
      <c r="C350" s="28"/>
      <c r="E350" s="29"/>
    </row>
    <row r="351" spans="2:5" ht="12.75">
      <c r="B351" s="28"/>
      <c r="C351" s="28"/>
      <c r="E351" s="29"/>
    </row>
    <row r="352" spans="2:5" ht="12.75">
      <c r="B352" s="28"/>
      <c r="C352" s="28"/>
      <c r="E352" s="29"/>
    </row>
    <row r="353" spans="2:5" ht="12.75">
      <c r="B353" s="28"/>
      <c r="C353" s="28"/>
      <c r="E353" s="29"/>
    </row>
    <row r="354" spans="2:5" ht="12.75">
      <c r="B354" s="28"/>
      <c r="C354" s="28"/>
      <c r="E354" s="29"/>
    </row>
    <row r="355" spans="2:5" ht="12.75">
      <c r="B355" s="28"/>
      <c r="C355" s="28"/>
      <c r="E355" s="29"/>
    </row>
    <row r="356" spans="2:5" ht="12.75">
      <c r="B356" s="28"/>
      <c r="C356" s="28"/>
      <c r="E356" s="29"/>
    </row>
    <row r="357" spans="2:5" ht="12.75">
      <c r="B357" s="28"/>
      <c r="C357" s="28"/>
      <c r="E357" s="29"/>
    </row>
    <row r="358" spans="2:5" ht="12.75">
      <c r="B358" s="28"/>
      <c r="C358" s="28"/>
      <c r="E358" s="29"/>
    </row>
    <row r="359" spans="2:5" ht="12.75">
      <c r="B359" s="28"/>
      <c r="C359" s="28"/>
      <c r="E359" s="29"/>
    </row>
    <row r="360" spans="2:5" ht="12.75">
      <c r="B360" s="28"/>
      <c r="C360" s="28"/>
      <c r="E360" s="29"/>
    </row>
    <row r="361" spans="2:5" ht="12.75">
      <c r="B361" s="28"/>
      <c r="C361" s="28"/>
      <c r="E361" s="29"/>
    </row>
    <row r="362" spans="2:5" ht="12.75">
      <c r="B362" s="28"/>
      <c r="C362" s="28"/>
      <c r="E362" s="29"/>
    </row>
    <row r="363" spans="2:5" ht="12.75">
      <c r="B363" s="28"/>
      <c r="C363" s="28"/>
      <c r="E363" s="29"/>
    </row>
    <row r="364" spans="2:5" ht="12.75">
      <c r="B364" s="28"/>
      <c r="C364" s="28"/>
      <c r="E364" s="29"/>
    </row>
    <row r="365" spans="2:5" ht="12.75">
      <c r="B365" s="28"/>
      <c r="C365" s="28"/>
      <c r="E365" s="29"/>
    </row>
    <row r="366" spans="2:5" ht="12.75">
      <c r="B366" s="28"/>
      <c r="C366" s="28"/>
      <c r="E366" s="29"/>
    </row>
    <row r="367" spans="2:5" ht="12.75">
      <c r="B367" s="28"/>
      <c r="C367" s="28"/>
      <c r="E367" s="29"/>
    </row>
    <row r="368" spans="2:5" ht="12.75">
      <c r="B368" s="28"/>
      <c r="C368" s="28"/>
      <c r="E368" s="29"/>
    </row>
    <row r="369" spans="2:5" ht="12.75">
      <c r="B369" s="28"/>
      <c r="C369" s="28"/>
      <c r="E369" s="29"/>
    </row>
    <row r="370" spans="2:5" ht="12.75">
      <c r="B370" s="28"/>
      <c r="C370" s="28"/>
      <c r="E370" s="29"/>
    </row>
    <row r="371" spans="2:5" ht="12.75">
      <c r="B371" s="28"/>
      <c r="C371" s="28"/>
      <c r="E371" s="29"/>
    </row>
    <row r="372" spans="2:5" ht="12.75">
      <c r="B372" s="28"/>
      <c r="C372" s="28"/>
      <c r="E372" s="29"/>
    </row>
    <row r="373" spans="2:5" ht="12.75">
      <c r="B373" s="28"/>
      <c r="C373" s="28"/>
      <c r="E373" s="29"/>
    </row>
    <row r="374" spans="2:5" ht="12.75">
      <c r="B374" s="28"/>
      <c r="C374" s="28"/>
      <c r="E374" s="29"/>
    </row>
    <row r="375" spans="2:5" ht="12.75">
      <c r="B375" s="28"/>
      <c r="C375" s="28"/>
      <c r="E375" s="29"/>
    </row>
    <row r="376" spans="2:5" ht="12.75">
      <c r="B376" s="28"/>
      <c r="C376" s="28"/>
      <c r="E376" s="29"/>
    </row>
    <row r="377" spans="2:5" ht="12.75">
      <c r="B377" s="28"/>
      <c r="C377" s="28"/>
      <c r="E377" s="29"/>
    </row>
    <row r="378" spans="2:5" ht="12.75">
      <c r="B378" s="28"/>
      <c r="C378" s="28"/>
      <c r="E378" s="29"/>
    </row>
    <row r="379" spans="2:5" ht="12.75">
      <c r="B379" s="28"/>
      <c r="C379" s="28"/>
      <c r="E379" s="29"/>
    </row>
    <row r="380" spans="2:5" ht="12.75">
      <c r="B380" s="28"/>
      <c r="C380" s="28"/>
      <c r="E380" s="29"/>
    </row>
    <row r="381" spans="2:5" ht="12.75">
      <c r="B381" s="28"/>
      <c r="C381" s="28"/>
      <c r="E381" s="29"/>
    </row>
    <row r="382" spans="2:5" ht="12.75">
      <c r="B382" s="28"/>
      <c r="C382" s="28"/>
      <c r="E382" s="29"/>
    </row>
    <row r="383" spans="2:5" ht="12.75">
      <c r="B383" s="28"/>
      <c r="C383" s="28"/>
      <c r="E383" s="29"/>
    </row>
    <row r="384" spans="2:5" ht="12.75">
      <c r="B384" s="28"/>
      <c r="C384" s="28"/>
      <c r="E384" s="29"/>
    </row>
    <row r="385" spans="2:5" ht="12.75">
      <c r="B385" s="28"/>
      <c r="C385" s="28"/>
      <c r="E385" s="29"/>
    </row>
    <row r="386" spans="2:5" ht="12.75">
      <c r="B386" s="28"/>
      <c r="C386" s="28"/>
      <c r="E386" s="29"/>
    </row>
    <row r="387" spans="2:5" ht="12.75">
      <c r="B387" s="28"/>
      <c r="C387" s="28"/>
      <c r="E387" s="29"/>
    </row>
    <row r="388" spans="2:5" ht="12.75">
      <c r="B388" s="28"/>
      <c r="C388" s="28"/>
      <c r="E388" s="29"/>
    </row>
    <row r="389" spans="2:5" ht="12.75">
      <c r="B389" s="28"/>
      <c r="C389" s="28"/>
      <c r="E389" s="29"/>
    </row>
    <row r="390" spans="2:5" ht="12.75">
      <c r="B390" s="28"/>
      <c r="C390" s="28"/>
      <c r="E390" s="29"/>
    </row>
    <row r="391" spans="2:5" ht="12.75">
      <c r="B391" s="28"/>
      <c r="C391" s="28"/>
      <c r="E391" s="29"/>
    </row>
    <row r="392" spans="2:5" ht="12.75">
      <c r="B392" s="28"/>
      <c r="C392" s="28"/>
      <c r="E392" s="29"/>
    </row>
    <row r="393" spans="2:5" ht="12.75">
      <c r="B393" s="28"/>
      <c r="C393" s="28"/>
      <c r="E393" s="29"/>
    </row>
    <row r="394" spans="2:5" ht="12.75">
      <c r="B394" s="28"/>
      <c r="C394" s="28"/>
      <c r="E394" s="29"/>
    </row>
    <row r="395" spans="2:5" ht="12.75">
      <c r="B395" s="28"/>
      <c r="C395" s="28"/>
      <c r="E395" s="29"/>
    </row>
    <row r="396" spans="2:5" ht="12.75">
      <c r="B396" s="28"/>
      <c r="C396" s="28"/>
      <c r="E396" s="29"/>
    </row>
    <row r="397" spans="2:5" ht="12.75">
      <c r="B397" s="28"/>
      <c r="C397" s="28"/>
      <c r="E397" s="29"/>
    </row>
    <row r="398" spans="2:5" ht="12.75">
      <c r="B398" s="28"/>
      <c r="C398" s="28"/>
      <c r="E398" s="29"/>
    </row>
    <row r="399" spans="2:5" ht="12.75">
      <c r="B399" s="28"/>
      <c r="C399" s="28"/>
      <c r="E399" s="29"/>
    </row>
    <row r="400" spans="2:5" ht="12.75">
      <c r="B400" s="28"/>
      <c r="C400" s="28"/>
      <c r="E400" s="29"/>
    </row>
    <row r="401" spans="2:5" ht="12.75">
      <c r="B401" s="28"/>
      <c r="C401" s="28"/>
      <c r="E401" s="29"/>
    </row>
    <row r="402" spans="2:5" ht="12.75">
      <c r="B402" s="28"/>
      <c r="C402" s="28"/>
      <c r="E402" s="29"/>
    </row>
    <row r="403" spans="2:5" ht="12.75">
      <c r="B403" s="28"/>
      <c r="C403" s="28"/>
      <c r="E403" s="29"/>
    </row>
    <row r="404" spans="2:5" ht="12.75">
      <c r="B404" s="28"/>
      <c r="C404" s="28"/>
      <c r="E404" s="29"/>
    </row>
    <row r="405" spans="2:5" ht="12.75">
      <c r="B405" s="28"/>
      <c r="C405" s="28"/>
      <c r="E405" s="29"/>
    </row>
    <row r="406" spans="2:5" ht="12.75">
      <c r="B406" s="28"/>
      <c r="C406" s="28"/>
      <c r="E406" s="29"/>
    </row>
    <row r="407" spans="2:5" ht="12.75">
      <c r="B407" s="28"/>
      <c r="C407" s="28"/>
      <c r="E407" s="29"/>
    </row>
    <row r="408" spans="2:5" ht="12.75">
      <c r="B408" s="28"/>
      <c r="C408" s="28"/>
      <c r="E408" s="29"/>
    </row>
    <row r="409" spans="2:5" ht="12.75">
      <c r="B409" s="28"/>
      <c r="C409" s="28"/>
      <c r="E409" s="29"/>
    </row>
    <row r="410" spans="2:5" ht="12.75">
      <c r="B410" s="28"/>
      <c r="C410" s="28"/>
      <c r="E410" s="29"/>
    </row>
    <row r="411" spans="2:5" ht="12.75">
      <c r="B411" s="28"/>
      <c r="C411" s="28"/>
      <c r="E411" s="29"/>
    </row>
    <row r="412" spans="2:5" ht="12.75">
      <c r="B412" s="28"/>
      <c r="C412" s="28"/>
      <c r="E412" s="29"/>
    </row>
    <row r="413" spans="2:5" ht="12.75">
      <c r="B413" s="28"/>
      <c r="C413" s="28"/>
      <c r="E413" s="29"/>
    </row>
    <row r="414" spans="2:5" ht="12.75">
      <c r="B414" s="28"/>
      <c r="C414" s="28"/>
      <c r="E414" s="29"/>
    </row>
    <row r="415" spans="2:5" ht="12.75">
      <c r="B415" s="28"/>
      <c r="C415" s="28"/>
      <c r="E415" s="29"/>
    </row>
    <row r="416" spans="2:5" ht="12.75">
      <c r="B416" s="28"/>
      <c r="C416" s="28"/>
      <c r="E416" s="29"/>
    </row>
    <row r="417" spans="2:5" ht="12.75">
      <c r="B417" s="28"/>
      <c r="C417" s="28"/>
      <c r="E417" s="29"/>
    </row>
    <row r="418" spans="2:5" ht="12.75">
      <c r="B418" s="28"/>
      <c r="C418" s="28"/>
      <c r="E418" s="29"/>
    </row>
    <row r="419" spans="2:5" ht="12.75">
      <c r="B419" s="28"/>
      <c r="C419" s="28"/>
      <c r="E419" s="29"/>
    </row>
    <row r="420" spans="2:5" ht="12.75">
      <c r="B420" s="28"/>
      <c r="C420" s="28"/>
      <c r="E420" s="29"/>
    </row>
    <row r="421" spans="2:5" ht="12.75">
      <c r="B421" s="28"/>
      <c r="C421" s="28"/>
      <c r="E421" s="29"/>
    </row>
    <row r="422" spans="2:5" ht="12.75">
      <c r="B422" s="28"/>
      <c r="C422" s="28"/>
      <c r="E422" s="29"/>
    </row>
    <row r="423" spans="2:5" ht="12.75">
      <c r="B423" s="28"/>
      <c r="C423" s="28"/>
      <c r="E423" s="29"/>
    </row>
    <row r="424" spans="2:5" ht="12.75">
      <c r="B424" s="28"/>
      <c r="C424" s="28"/>
      <c r="E424" s="29"/>
    </row>
    <row r="425" spans="2:5" ht="12.75">
      <c r="B425" s="28"/>
      <c r="C425" s="28"/>
      <c r="E425" s="29"/>
    </row>
    <row r="426" spans="2:5" ht="12.75">
      <c r="B426" s="28"/>
      <c r="C426" s="28"/>
      <c r="E426" s="29"/>
    </row>
    <row r="427" spans="2:5" ht="12.75">
      <c r="B427" s="28"/>
      <c r="C427" s="28"/>
      <c r="E427" s="29"/>
    </row>
    <row r="428" spans="2:5" ht="12.75">
      <c r="B428" s="28"/>
      <c r="C428" s="28"/>
      <c r="E428" s="29"/>
    </row>
    <row r="429" spans="2:5" ht="12.75">
      <c r="B429" s="28"/>
      <c r="C429" s="28"/>
      <c r="E429" s="29"/>
    </row>
    <row r="430" spans="2:5" ht="12.75">
      <c r="B430" s="28"/>
      <c r="C430" s="28"/>
      <c r="E430" s="29"/>
    </row>
    <row r="431" spans="2:5" ht="12.75">
      <c r="B431" s="28"/>
      <c r="C431" s="28"/>
      <c r="E431" s="29"/>
    </row>
    <row r="432" spans="2:5" ht="12.75">
      <c r="B432" s="28"/>
      <c r="C432" s="28"/>
      <c r="E432" s="29"/>
    </row>
    <row r="433" spans="2:5" ht="12.75">
      <c r="B433" s="28"/>
      <c r="C433" s="28"/>
      <c r="E433" s="29"/>
    </row>
    <row r="434" spans="2:5" ht="12.75">
      <c r="B434" s="28"/>
      <c r="C434" s="28"/>
      <c r="E434" s="29"/>
    </row>
    <row r="435" spans="2:5" ht="12.75">
      <c r="B435" s="28"/>
      <c r="C435" s="28"/>
      <c r="E435" s="29"/>
    </row>
    <row r="436" spans="2:5" ht="12.75">
      <c r="B436" s="28"/>
      <c r="C436" s="28"/>
      <c r="E436" s="29"/>
    </row>
    <row r="437" spans="2:5" ht="12.75">
      <c r="B437" s="28"/>
      <c r="C437" s="28"/>
      <c r="E437" s="29"/>
    </row>
    <row r="438" spans="2:5" ht="12.75">
      <c r="B438" s="28"/>
      <c r="C438" s="28"/>
      <c r="E438" s="29"/>
    </row>
    <row r="439" spans="2:5" ht="12.75">
      <c r="B439" s="28"/>
      <c r="C439" s="28"/>
      <c r="E439" s="29"/>
    </row>
    <row r="440" spans="2:5" ht="12.75">
      <c r="B440" s="28"/>
      <c r="C440" s="28"/>
      <c r="E440" s="29"/>
    </row>
    <row r="441" spans="2:5" ht="12.75">
      <c r="B441" s="28"/>
      <c r="C441" s="28"/>
      <c r="E441" s="29"/>
    </row>
    <row r="442" spans="2:5" ht="12.75">
      <c r="B442" s="28"/>
      <c r="C442" s="28"/>
      <c r="E442" s="29"/>
    </row>
    <row r="443" spans="2:5" ht="12.75">
      <c r="B443" s="28"/>
      <c r="C443" s="28"/>
      <c r="E443" s="29"/>
    </row>
    <row r="444" spans="2:5" ht="12.75">
      <c r="B444" s="28"/>
      <c r="C444" s="28"/>
      <c r="E444" s="29"/>
    </row>
    <row r="445" spans="2:5" ht="12.75">
      <c r="B445" s="28"/>
      <c r="C445" s="28"/>
      <c r="E445" s="29"/>
    </row>
    <row r="446" spans="2:5" ht="12.75">
      <c r="B446" s="28"/>
      <c r="C446" s="28"/>
      <c r="E446" s="29"/>
    </row>
    <row r="447" spans="2:5" ht="12.75">
      <c r="B447" s="28"/>
      <c r="C447" s="28"/>
      <c r="E447" s="29"/>
    </row>
    <row r="448" spans="2:5" ht="12.75">
      <c r="B448" s="28"/>
      <c r="C448" s="28"/>
      <c r="E448" s="29"/>
    </row>
    <row r="449" spans="2:5" ht="12.75">
      <c r="B449" s="28"/>
      <c r="C449" s="28"/>
      <c r="E449" s="29"/>
    </row>
    <row r="450" spans="2:5" ht="12.75">
      <c r="B450" s="28"/>
      <c r="C450" s="28"/>
      <c r="E450" s="29"/>
    </row>
    <row r="451" spans="2:5" ht="12.75">
      <c r="B451" s="28"/>
      <c r="C451" s="28"/>
      <c r="E451" s="29"/>
    </row>
    <row r="452" spans="2:5" ht="12.75">
      <c r="B452" s="28"/>
      <c r="C452" s="28"/>
      <c r="E452" s="29"/>
    </row>
    <row r="453" spans="2:5" ht="12.75">
      <c r="B453" s="28"/>
      <c r="C453" s="28"/>
      <c r="E453" s="29"/>
    </row>
    <row r="454" spans="2:5" ht="12.75">
      <c r="B454" s="28"/>
      <c r="C454" s="28"/>
      <c r="E454" s="29"/>
    </row>
    <row r="455" spans="2:5" ht="12.75">
      <c r="B455" s="28"/>
      <c r="C455" s="28"/>
      <c r="E455" s="29"/>
    </row>
    <row r="456" spans="2:5" ht="12.75">
      <c r="B456" s="28"/>
      <c r="C456" s="28"/>
      <c r="E456" s="29"/>
    </row>
    <row r="457" spans="2:5" ht="12.75">
      <c r="B457" s="28"/>
      <c r="C457" s="28"/>
      <c r="E457" s="29"/>
    </row>
    <row r="458" spans="2:5" ht="12.75">
      <c r="B458" s="28"/>
      <c r="C458" s="28"/>
      <c r="E458" s="29"/>
    </row>
    <row r="459" spans="2:5" ht="12.75">
      <c r="B459" s="28"/>
      <c r="C459" s="28"/>
      <c r="E459" s="29"/>
    </row>
    <row r="460" spans="2:5" ht="12.75">
      <c r="B460" s="28"/>
      <c r="C460" s="28"/>
      <c r="E460" s="29"/>
    </row>
    <row r="461" spans="2:5" ht="12.75">
      <c r="B461" s="28"/>
      <c r="C461" s="28"/>
      <c r="E461" s="29"/>
    </row>
    <row r="462" spans="2:5" ht="12.75">
      <c r="B462" s="28"/>
      <c r="C462" s="28"/>
      <c r="E462" s="29"/>
    </row>
    <row r="463" spans="2:5" ht="12.75">
      <c r="B463" s="28"/>
      <c r="C463" s="28"/>
      <c r="E463" s="29"/>
    </row>
    <row r="464" spans="2:5" ht="12.75">
      <c r="B464" s="28"/>
      <c r="C464" s="28"/>
      <c r="E464" s="29"/>
    </row>
    <row r="465" spans="2:5" ht="12.75">
      <c r="B465" s="28"/>
      <c r="C465" s="28"/>
      <c r="E465" s="29"/>
    </row>
    <row r="466" spans="2:5" ht="12.75">
      <c r="B466" s="28"/>
      <c r="C466" s="28"/>
      <c r="E466" s="29"/>
    </row>
    <row r="467" spans="2:5" ht="12.75">
      <c r="B467" s="28"/>
      <c r="C467" s="28"/>
      <c r="E467" s="29"/>
    </row>
    <row r="468" spans="2:5" ht="12.75">
      <c r="B468" s="28"/>
      <c r="C468" s="28"/>
      <c r="E468" s="29"/>
    </row>
    <row r="469" spans="2:5" ht="12.75">
      <c r="B469" s="28"/>
      <c r="C469" s="28"/>
      <c r="E469" s="29"/>
    </row>
    <row r="470" spans="2:5" ht="12.75">
      <c r="B470" s="28"/>
      <c r="C470" s="28"/>
      <c r="E470" s="29"/>
    </row>
    <row r="471" spans="2:5" ht="12.75">
      <c r="B471" s="28"/>
      <c r="C471" s="28"/>
      <c r="E471" s="29"/>
    </row>
    <row r="472" spans="2:5" ht="12.75">
      <c r="B472" s="28"/>
      <c r="C472" s="28"/>
      <c r="E472" s="29"/>
    </row>
    <row r="473" spans="2:5" ht="12.75">
      <c r="B473" s="28"/>
      <c r="C473" s="28"/>
      <c r="E473" s="29"/>
    </row>
    <row r="474" spans="2:5" ht="12.75">
      <c r="B474" s="28"/>
      <c r="C474" s="28"/>
      <c r="E474" s="29"/>
    </row>
    <row r="475" spans="2:5" ht="12.75">
      <c r="B475" s="28"/>
      <c r="C475" s="28"/>
      <c r="E475" s="29"/>
    </row>
    <row r="476" spans="2:5" ht="12.75">
      <c r="B476" s="28"/>
      <c r="C476" s="28"/>
      <c r="E476" s="29"/>
    </row>
    <row r="477" spans="2:5" ht="12.75">
      <c r="B477" s="28"/>
      <c r="C477" s="28"/>
      <c r="E477" s="29"/>
    </row>
    <row r="478" spans="2:5" ht="12.75">
      <c r="B478" s="28"/>
      <c r="C478" s="28"/>
      <c r="E478" s="29"/>
    </row>
    <row r="479" spans="2:5" ht="12.75">
      <c r="B479" s="28"/>
      <c r="C479" s="28"/>
      <c r="E479" s="29"/>
    </row>
    <row r="480" spans="2:5" ht="12.75">
      <c r="B480" s="28"/>
      <c r="C480" s="28"/>
      <c r="E480" s="29"/>
    </row>
    <row r="481" spans="2:5" ht="12.75">
      <c r="B481" s="28"/>
      <c r="C481" s="28"/>
      <c r="E481" s="29"/>
    </row>
    <row r="482" spans="2:5" ht="12.75">
      <c r="B482" s="28"/>
      <c r="C482" s="28"/>
      <c r="E482" s="29"/>
    </row>
    <row r="483" spans="2:5" ht="12.75">
      <c r="B483" s="28"/>
      <c r="C483" s="28"/>
      <c r="E483" s="29"/>
    </row>
    <row r="484" spans="2:5" ht="12.75">
      <c r="B484" s="28"/>
      <c r="C484" s="28"/>
      <c r="E484" s="29"/>
    </row>
    <row r="485" spans="2:5" ht="12.75">
      <c r="B485" s="28"/>
      <c r="C485" s="28"/>
      <c r="E485" s="29"/>
    </row>
    <row r="486" spans="2:5" ht="12.75">
      <c r="B486" s="28"/>
      <c r="C486" s="28"/>
      <c r="E486" s="29"/>
    </row>
    <row r="487" spans="2:5" ht="12.75">
      <c r="B487" s="28"/>
      <c r="C487" s="28"/>
      <c r="E487" s="29"/>
    </row>
    <row r="488" spans="2:5" ht="12.75">
      <c r="B488" s="28"/>
      <c r="C488" s="28"/>
      <c r="E488" s="29"/>
    </row>
    <row r="489" spans="2:5" ht="12.75">
      <c r="B489" s="28"/>
      <c r="C489" s="28"/>
      <c r="E489" s="29"/>
    </row>
    <row r="490" spans="2:5" ht="12.75">
      <c r="B490" s="28"/>
      <c r="C490" s="28"/>
      <c r="E490" s="29"/>
    </row>
    <row r="491" spans="2:5" ht="12.75">
      <c r="B491" s="28"/>
      <c r="C491" s="28"/>
      <c r="E491" s="29"/>
    </row>
    <row r="492" spans="2:5" ht="12.75">
      <c r="B492" s="28"/>
      <c r="C492" s="28"/>
      <c r="E492" s="29"/>
    </row>
    <row r="493" spans="2:5" ht="12.75">
      <c r="B493" s="28"/>
      <c r="C493" s="28"/>
      <c r="E493" s="29"/>
    </row>
    <row r="494" spans="2:5" ht="12.75">
      <c r="B494" s="28"/>
      <c r="C494" s="28"/>
      <c r="E494" s="29"/>
    </row>
    <row r="495" spans="2:5" ht="12.75">
      <c r="B495" s="28"/>
      <c r="C495" s="28"/>
      <c r="E495" s="29"/>
    </row>
    <row r="496" spans="2:5" ht="12.75">
      <c r="B496" s="28"/>
      <c r="C496" s="28"/>
      <c r="E496" s="29"/>
    </row>
    <row r="497" spans="2:5" ht="12.75">
      <c r="B497" s="28"/>
      <c r="C497" s="28"/>
      <c r="E497" s="29"/>
    </row>
    <row r="498" spans="2:5" ht="12.75">
      <c r="B498" s="28"/>
      <c r="C498" s="28"/>
      <c r="E498" s="29"/>
    </row>
    <row r="499" spans="2:5" ht="12.75">
      <c r="B499" s="28"/>
      <c r="C499" s="28"/>
      <c r="E499" s="29"/>
    </row>
    <row r="500" spans="2:5" ht="12.75">
      <c r="B500" s="28"/>
      <c r="C500" s="28"/>
      <c r="E500" s="29"/>
    </row>
    <row r="501" spans="2:5" ht="12.75">
      <c r="B501" s="28"/>
      <c r="C501" s="28"/>
      <c r="E501" s="29"/>
    </row>
    <row r="502" spans="2:5" ht="12.75">
      <c r="B502" s="28"/>
      <c r="C502" s="28"/>
      <c r="E502" s="29"/>
    </row>
    <row r="503" spans="2:5" ht="12.75">
      <c r="B503" s="28"/>
      <c r="C503" s="28"/>
      <c r="E503" s="29"/>
    </row>
    <row r="504" spans="2:5" ht="12.75">
      <c r="B504" s="28"/>
      <c r="C504" s="28"/>
      <c r="E504" s="29"/>
    </row>
    <row r="505" spans="2:5" ht="12.75">
      <c r="B505" s="28"/>
      <c r="C505" s="28"/>
      <c r="E505" s="29"/>
    </row>
    <row r="506" spans="2:5" ht="12.75">
      <c r="B506" s="28"/>
      <c r="C506" s="28"/>
      <c r="E506" s="29"/>
    </row>
    <row r="507" spans="2:5" ht="12.75">
      <c r="B507" s="28"/>
      <c r="C507" s="28"/>
      <c r="E507" s="29"/>
    </row>
    <row r="508" spans="2:5" ht="12.75">
      <c r="B508" s="28"/>
      <c r="C508" s="28"/>
      <c r="E508" s="29"/>
    </row>
    <row r="509" spans="2:5" ht="12.75">
      <c r="B509" s="28"/>
      <c r="C509" s="28"/>
      <c r="E509" s="29"/>
    </row>
    <row r="510" spans="2:5" ht="12.75">
      <c r="B510" s="28"/>
      <c r="C510" s="28"/>
      <c r="E510" s="29"/>
    </row>
    <row r="511" spans="2:5" ht="12.75">
      <c r="B511" s="28"/>
      <c r="C511" s="28"/>
      <c r="E511" s="29"/>
    </row>
    <row r="512" spans="2:5" ht="12.75">
      <c r="B512" s="28"/>
      <c r="C512" s="28"/>
      <c r="E512" s="29"/>
    </row>
    <row r="513" spans="2:5" ht="12.75">
      <c r="B513" s="28"/>
      <c r="C513" s="28"/>
      <c r="E513" s="29"/>
    </row>
    <row r="514" spans="2:5" ht="12.75">
      <c r="B514" s="28"/>
      <c r="C514" s="28"/>
      <c r="E514" s="29"/>
    </row>
    <row r="515" spans="2:5" ht="12.75">
      <c r="B515" s="28"/>
      <c r="C515" s="28"/>
      <c r="E515" s="29"/>
    </row>
    <row r="516" spans="2:5" ht="12.75">
      <c r="B516" s="28"/>
      <c r="C516" s="28"/>
      <c r="E516" s="29"/>
    </row>
    <row r="517" spans="2:5" ht="12.75">
      <c r="B517" s="28"/>
      <c r="C517" s="28"/>
      <c r="E517" s="29"/>
    </row>
    <row r="518" spans="2:5" ht="12.75">
      <c r="B518" s="28"/>
      <c r="C518" s="28"/>
      <c r="E518" s="29"/>
    </row>
    <row r="519" spans="2:5" ht="12.75">
      <c r="B519" s="28"/>
      <c r="C519" s="28"/>
      <c r="E519" s="29"/>
    </row>
    <row r="520" spans="2:5" ht="12.75">
      <c r="B520" s="28"/>
      <c r="C520" s="28"/>
      <c r="E520" s="29"/>
    </row>
    <row r="521" spans="2:5" ht="12.75">
      <c r="B521" s="28"/>
      <c r="C521" s="28"/>
      <c r="E521" s="29"/>
    </row>
    <row r="522" spans="2:5" ht="12.75">
      <c r="B522" s="28"/>
      <c r="C522" s="28"/>
      <c r="E522" s="29"/>
    </row>
    <row r="523" spans="2:5" ht="12.75">
      <c r="B523" s="28"/>
      <c r="C523" s="28"/>
      <c r="E523" s="29"/>
    </row>
    <row r="524" spans="2:5" ht="12.75">
      <c r="B524" s="28"/>
      <c r="C524" s="28"/>
      <c r="E524" s="29"/>
    </row>
    <row r="525" spans="2:5" ht="12.75">
      <c r="B525" s="28"/>
      <c r="C525" s="28"/>
      <c r="E525" s="29"/>
    </row>
    <row r="526" spans="2:5" ht="12.75">
      <c r="B526" s="28"/>
      <c r="C526" s="28"/>
      <c r="E526" s="29"/>
    </row>
    <row r="527" spans="2:5" ht="12.75">
      <c r="B527" s="28"/>
      <c r="C527" s="28"/>
      <c r="E527" s="29"/>
    </row>
    <row r="528" spans="2:5" ht="12.75">
      <c r="B528" s="28"/>
      <c r="C528" s="28"/>
      <c r="E528" s="29"/>
    </row>
    <row r="529" spans="2:5" ht="12.75">
      <c r="B529" s="28"/>
      <c r="C529" s="28"/>
      <c r="E529" s="29"/>
    </row>
    <row r="530" spans="2:5" ht="12.75">
      <c r="B530" s="28"/>
      <c r="C530" s="28"/>
      <c r="E530" s="29"/>
    </row>
    <row r="531" spans="2:5" ht="12.75">
      <c r="B531" s="28"/>
      <c r="C531" s="28"/>
      <c r="E531" s="29"/>
    </row>
    <row r="532" spans="2:5" ht="12.75">
      <c r="B532" s="28"/>
      <c r="C532" s="28"/>
      <c r="E532" s="29"/>
    </row>
    <row r="533" spans="2:5" ht="12.75">
      <c r="B533" s="28"/>
      <c r="C533" s="28"/>
      <c r="E533" s="29"/>
    </row>
    <row r="534" spans="2:5" ht="12.75">
      <c r="B534" s="28"/>
      <c r="C534" s="28"/>
      <c r="E534" s="29"/>
    </row>
    <row r="535" spans="2:5" ht="12.75">
      <c r="B535" s="28"/>
      <c r="C535" s="28"/>
      <c r="E535" s="29"/>
    </row>
    <row r="536" spans="2:5" ht="12.75">
      <c r="B536" s="28"/>
      <c r="C536" s="28"/>
      <c r="E536" s="29"/>
    </row>
    <row r="537" spans="2:5" ht="12.75">
      <c r="B537" s="28"/>
      <c r="C537" s="28"/>
      <c r="E537" s="29"/>
    </row>
    <row r="538" spans="2:5" ht="12.75">
      <c r="B538" s="28"/>
      <c r="C538" s="28"/>
      <c r="E538" s="29"/>
    </row>
    <row r="539" spans="2:5" ht="12.75">
      <c r="B539" s="28"/>
      <c r="C539" s="28"/>
      <c r="E539" s="29"/>
    </row>
    <row r="540" spans="2:5" ht="12.75">
      <c r="B540" s="28"/>
      <c r="C540" s="28"/>
      <c r="E540" s="29"/>
    </row>
    <row r="541" spans="2:5" ht="12.75">
      <c r="B541" s="28"/>
      <c r="C541" s="28"/>
      <c r="E541" s="29"/>
    </row>
    <row r="542" spans="2:5" ht="12.75">
      <c r="B542" s="28"/>
      <c r="C542" s="28"/>
      <c r="E542" s="29"/>
    </row>
    <row r="543" spans="2:5" ht="12.75">
      <c r="B543" s="28"/>
      <c r="C543" s="28"/>
      <c r="E543" s="29"/>
    </row>
    <row r="544" spans="2:5" ht="12.75">
      <c r="B544" s="28"/>
      <c r="C544" s="28"/>
      <c r="E544" s="29"/>
    </row>
    <row r="545" spans="2:5" ht="12.75">
      <c r="B545" s="28"/>
      <c r="C545" s="28"/>
      <c r="E545" s="29"/>
    </row>
    <row r="546" spans="2:5" ht="12.75">
      <c r="B546" s="28"/>
      <c r="C546" s="28"/>
      <c r="E546" s="29"/>
    </row>
    <row r="547" spans="2:5" ht="12.75">
      <c r="B547" s="28"/>
      <c r="C547" s="28"/>
      <c r="E547" s="29"/>
    </row>
    <row r="548" spans="2:5" ht="12.75">
      <c r="B548" s="28"/>
      <c r="C548" s="28"/>
      <c r="E548" s="29"/>
    </row>
    <row r="549" spans="2:5" ht="12.75">
      <c r="B549" s="28"/>
      <c r="C549" s="28"/>
      <c r="E549" s="29"/>
    </row>
    <row r="550" spans="2:5" ht="12.75">
      <c r="B550" s="28"/>
      <c r="C550" s="28"/>
      <c r="E550" s="29"/>
    </row>
    <row r="551" spans="2:5" ht="12.75">
      <c r="B551" s="28"/>
      <c r="C551" s="28"/>
      <c r="E551" s="29"/>
    </row>
    <row r="552" spans="2:5" ht="12.75">
      <c r="B552" s="28"/>
      <c r="C552" s="28"/>
      <c r="E552" s="29"/>
    </row>
    <row r="553" spans="2:5" ht="12.75">
      <c r="B553" s="28"/>
      <c r="C553" s="28"/>
      <c r="E553" s="29"/>
    </row>
    <row r="554" spans="2:5" ht="12.75">
      <c r="B554" s="28"/>
      <c r="C554" s="28"/>
      <c r="E554" s="29"/>
    </row>
    <row r="555" spans="2:5" ht="12.75">
      <c r="B555" s="28"/>
      <c r="C555" s="28"/>
      <c r="E555" s="29"/>
    </row>
    <row r="556" spans="2:5" ht="12.75">
      <c r="B556" s="28"/>
      <c r="C556" s="28"/>
      <c r="E556" s="29"/>
    </row>
    <row r="557" spans="2:5" ht="12.75">
      <c r="B557" s="28"/>
      <c r="C557" s="28"/>
      <c r="E557" s="29"/>
    </row>
    <row r="558" spans="2:5" ht="12.75">
      <c r="B558" s="28"/>
      <c r="C558" s="28"/>
      <c r="E558" s="29"/>
    </row>
    <row r="559" spans="2:5" ht="12.75">
      <c r="B559" s="28"/>
      <c r="C559" s="28"/>
      <c r="E559" s="29"/>
    </row>
    <row r="560" spans="2:5" ht="12.75">
      <c r="B560" s="28"/>
      <c r="C560" s="28"/>
      <c r="E560" s="29"/>
    </row>
    <row r="561" spans="2:5" ht="12.75">
      <c r="B561" s="28"/>
      <c r="C561" s="28"/>
      <c r="E561" s="29"/>
    </row>
    <row r="562" spans="2:5" ht="12.75">
      <c r="B562" s="28"/>
      <c r="C562" s="28"/>
      <c r="E562" s="29"/>
    </row>
    <row r="563" spans="2:5" ht="12.75">
      <c r="B563" s="28"/>
      <c r="C563" s="28"/>
      <c r="E563" s="29"/>
    </row>
    <row r="564" spans="2:5" ht="12.75">
      <c r="B564" s="28"/>
      <c r="C564" s="28"/>
      <c r="E564" s="29"/>
    </row>
    <row r="565" spans="2:5" ht="12.75">
      <c r="B565" s="28"/>
      <c r="C565" s="28"/>
      <c r="E565" s="29"/>
    </row>
    <row r="566" spans="2:5" ht="12.75">
      <c r="B566" s="28"/>
      <c r="C566" s="28"/>
      <c r="E566" s="29"/>
    </row>
    <row r="567" spans="2:5" ht="12.75">
      <c r="B567" s="28"/>
      <c r="C567" s="28"/>
      <c r="E567" s="29"/>
    </row>
    <row r="568" spans="2:5" ht="12.75">
      <c r="B568" s="28"/>
      <c r="C568" s="28"/>
      <c r="E568" s="29"/>
    </row>
    <row r="569" spans="2:5" ht="12.75">
      <c r="B569" s="28"/>
      <c r="C569" s="28"/>
      <c r="E569" s="29"/>
    </row>
    <row r="570" spans="2:5" ht="12.75">
      <c r="B570" s="28"/>
      <c r="C570" s="28"/>
      <c r="E570" s="29"/>
    </row>
    <row r="571" spans="2:5" ht="12.75">
      <c r="B571" s="28"/>
      <c r="C571" s="28"/>
      <c r="E571" s="29"/>
    </row>
    <row r="572" spans="2:5" ht="12.75">
      <c r="B572" s="28"/>
      <c r="C572" s="28"/>
      <c r="E572" s="29"/>
    </row>
    <row r="573" spans="2:5" ht="12.75">
      <c r="B573" s="28"/>
      <c r="C573" s="28"/>
      <c r="E573" s="29"/>
    </row>
    <row r="574" spans="2:5" ht="12.75">
      <c r="B574" s="28"/>
      <c r="C574" s="28"/>
      <c r="E574" s="29"/>
    </row>
    <row r="575" spans="2:5" ht="12.75">
      <c r="B575" s="28"/>
      <c r="C575" s="28"/>
      <c r="E575" s="29"/>
    </row>
    <row r="576" spans="2:5" ht="12.75">
      <c r="B576" s="28"/>
      <c r="C576" s="28"/>
      <c r="E576" s="29"/>
    </row>
    <row r="577" spans="2:5" ht="12.75">
      <c r="B577" s="28"/>
      <c r="C577" s="28"/>
      <c r="E577" s="29"/>
    </row>
    <row r="578" spans="2:5" ht="12.75">
      <c r="B578" s="28"/>
      <c r="C578" s="28"/>
      <c r="E578" s="29"/>
    </row>
    <row r="579" spans="2:5" ht="12.75">
      <c r="B579" s="28"/>
      <c r="C579" s="28"/>
      <c r="E579" s="29"/>
    </row>
    <row r="580" spans="2:5" ht="12.75">
      <c r="B580" s="28"/>
      <c r="C580" s="28"/>
      <c r="E580" s="29"/>
    </row>
    <row r="581" spans="2:5" ht="12.75">
      <c r="B581" s="28"/>
      <c r="C581" s="28"/>
      <c r="E581" s="29"/>
    </row>
    <row r="582" spans="2:5" ht="12.75">
      <c r="B582" s="28"/>
      <c r="C582" s="28"/>
      <c r="E582" s="29"/>
    </row>
    <row r="583" spans="2:5" ht="12.75">
      <c r="B583" s="28"/>
      <c r="C583" s="28"/>
      <c r="E583" s="29"/>
    </row>
    <row r="584" spans="2:5" ht="12.75">
      <c r="B584" s="28"/>
      <c r="C584" s="28"/>
      <c r="E584" s="29"/>
    </row>
    <row r="585" spans="2:5" ht="12.75">
      <c r="B585" s="28"/>
      <c r="C585" s="28"/>
      <c r="E585" s="29"/>
    </row>
    <row r="586" spans="2:5" ht="12.75">
      <c r="B586" s="28"/>
      <c r="C586" s="28"/>
      <c r="E586" s="29"/>
    </row>
    <row r="587" spans="2:5" ht="12.75">
      <c r="B587" s="28"/>
      <c r="C587" s="28"/>
      <c r="E587" s="29"/>
    </row>
    <row r="588" spans="2:5" ht="12.75">
      <c r="B588" s="28"/>
      <c r="C588" s="28"/>
      <c r="E588" s="29"/>
    </row>
    <row r="589" spans="2:5" ht="12.75">
      <c r="B589" s="28"/>
      <c r="C589" s="28"/>
      <c r="E589" s="29"/>
    </row>
    <row r="590" spans="2:5" ht="12.75">
      <c r="B590" s="28"/>
      <c r="C590" s="28"/>
      <c r="E590" s="29"/>
    </row>
    <row r="591" spans="2:5" ht="12.75">
      <c r="B591" s="28"/>
      <c r="C591" s="28"/>
      <c r="E591" s="29"/>
    </row>
    <row r="592" spans="2:5" ht="12.75">
      <c r="B592" s="28"/>
      <c r="C592" s="28"/>
      <c r="E592" s="29"/>
    </row>
    <row r="593" spans="2:5" ht="12.75">
      <c r="B593" s="28"/>
      <c r="C593" s="28"/>
      <c r="E593" s="29"/>
    </row>
    <row r="594" spans="2:5" ht="12.75">
      <c r="B594" s="28"/>
      <c r="C594" s="28"/>
      <c r="E594" s="29"/>
    </row>
    <row r="595" spans="2:5" ht="12.75">
      <c r="B595" s="28"/>
      <c r="C595" s="28"/>
      <c r="E595" s="29"/>
    </row>
    <row r="596" spans="2:5" ht="12.75">
      <c r="B596" s="28"/>
      <c r="C596" s="28"/>
      <c r="E596" s="29"/>
    </row>
    <row r="597" spans="2:5" ht="12.75">
      <c r="B597" s="28"/>
      <c r="C597" s="28"/>
      <c r="E597" s="29"/>
    </row>
    <row r="598" spans="2:5" ht="12.75">
      <c r="B598" s="28"/>
      <c r="C598" s="28"/>
      <c r="E598" s="29"/>
    </row>
    <row r="599" spans="2:5" ht="12.75">
      <c r="B599" s="28"/>
      <c r="C599" s="28"/>
      <c r="E599" s="29"/>
    </row>
    <row r="600" spans="2:5" ht="12.75">
      <c r="B600" s="28"/>
      <c r="C600" s="28"/>
      <c r="E600" s="29"/>
    </row>
    <row r="601" spans="2:5" ht="12.75">
      <c r="B601" s="28"/>
      <c r="C601" s="28"/>
      <c r="E601" s="29"/>
    </row>
    <row r="602" spans="2:5" ht="12.75">
      <c r="B602" s="28"/>
      <c r="C602" s="28"/>
      <c r="E602" s="29"/>
    </row>
    <row r="603" spans="2:5" ht="12.75">
      <c r="B603" s="28"/>
      <c r="C603" s="28"/>
      <c r="E603" s="29"/>
    </row>
    <row r="604" spans="2:5" ht="12.75">
      <c r="B604" s="28"/>
      <c r="C604" s="28"/>
      <c r="E604" s="29"/>
    </row>
    <row r="605" spans="2:5" ht="12.75">
      <c r="B605" s="28"/>
      <c r="C605" s="28"/>
      <c r="E605" s="29"/>
    </row>
    <row r="606" spans="2:5" ht="12.75">
      <c r="B606" s="28"/>
      <c r="C606" s="28"/>
      <c r="E606" s="29"/>
    </row>
    <row r="607" spans="2:5" ht="12.75">
      <c r="B607" s="28"/>
      <c r="C607" s="28"/>
      <c r="E607" s="29"/>
    </row>
    <row r="608" spans="2:5" ht="12.75">
      <c r="B608" s="28"/>
      <c r="C608" s="28"/>
      <c r="E608" s="29"/>
    </row>
    <row r="609" spans="2:5" ht="12.75">
      <c r="B609" s="28"/>
      <c r="C609" s="28"/>
      <c r="E609" s="29"/>
    </row>
    <row r="610" spans="2:5" ht="12.75">
      <c r="B610" s="28"/>
      <c r="C610" s="28"/>
      <c r="E610" s="29"/>
    </row>
    <row r="611" spans="2:5" ht="12.75">
      <c r="B611" s="28"/>
      <c r="C611" s="28"/>
      <c r="E611" s="29"/>
    </row>
    <row r="612" spans="2:5" ht="12.75">
      <c r="B612" s="28"/>
      <c r="C612" s="28"/>
      <c r="E612" s="29"/>
    </row>
    <row r="613" spans="2:5" ht="12.75">
      <c r="B613" s="28"/>
      <c r="C613" s="28"/>
      <c r="E613" s="29"/>
    </row>
    <row r="614" spans="2:5" ht="12.75">
      <c r="B614" s="28"/>
      <c r="C614" s="28"/>
      <c r="E614" s="29"/>
    </row>
    <row r="615" spans="2:5" ht="12.75">
      <c r="B615" s="28"/>
      <c r="C615" s="28"/>
      <c r="E615" s="29"/>
    </row>
    <row r="616" spans="2:5" ht="12.75">
      <c r="B616" s="28"/>
      <c r="C616" s="28"/>
      <c r="E616" s="29"/>
    </row>
    <row r="617" spans="2:5" ht="12.75">
      <c r="B617" s="28"/>
      <c r="C617" s="28"/>
      <c r="E617" s="29"/>
    </row>
    <row r="618" spans="2:5" ht="12.75">
      <c r="B618" s="28"/>
      <c r="C618" s="28"/>
      <c r="E618" s="29"/>
    </row>
    <row r="619" spans="2:5" ht="12.75">
      <c r="B619" s="28"/>
      <c r="C619" s="28"/>
      <c r="E619" s="29"/>
    </row>
    <row r="620" spans="2:5" ht="12.75">
      <c r="B620" s="28"/>
      <c r="C620" s="28"/>
      <c r="E620" s="29"/>
    </row>
    <row r="621" spans="2:5" ht="12.75">
      <c r="B621" s="28"/>
      <c r="C621" s="28"/>
      <c r="E621" s="29"/>
    </row>
    <row r="622" spans="2:5" ht="12.75">
      <c r="B622" s="28"/>
      <c r="C622" s="28"/>
      <c r="E622" s="29"/>
    </row>
    <row r="623" spans="2:5" ht="12.75">
      <c r="B623" s="28"/>
      <c r="C623" s="28"/>
      <c r="E623" s="29"/>
    </row>
    <row r="624" spans="2:5" ht="12.75">
      <c r="B624" s="28"/>
      <c r="C624" s="28"/>
      <c r="E624" s="29"/>
    </row>
    <row r="625" spans="2:5" ht="12.75">
      <c r="B625" s="28"/>
      <c r="C625" s="28"/>
      <c r="E625" s="29"/>
    </row>
    <row r="626" spans="2:5" ht="12.75">
      <c r="B626" s="28"/>
      <c r="C626" s="28"/>
      <c r="E626" s="29"/>
    </row>
    <row r="627" spans="2:5" ht="12.75">
      <c r="B627" s="28"/>
      <c r="C627" s="28"/>
      <c r="E627" s="29"/>
    </row>
    <row r="628" spans="2:5" ht="12.75">
      <c r="B628" s="28"/>
      <c r="C628" s="28"/>
      <c r="E628" s="29"/>
    </row>
    <row r="629" spans="2:5" ht="12.75">
      <c r="B629" s="28"/>
      <c r="C629" s="28"/>
      <c r="E629" s="29"/>
    </row>
    <row r="630" spans="2:5" ht="12.75">
      <c r="B630" s="28"/>
      <c r="C630" s="28"/>
      <c r="E630" s="29"/>
    </row>
    <row r="631" spans="2:5" ht="12.75">
      <c r="B631" s="28"/>
      <c r="C631" s="28"/>
      <c r="E631" s="29"/>
    </row>
    <row r="632" spans="2:5" ht="12.75">
      <c r="B632" s="28"/>
      <c r="C632" s="28"/>
      <c r="E632" s="29"/>
    </row>
    <row r="633" spans="2:5" ht="12.75">
      <c r="B633" s="28"/>
      <c r="C633" s="28"/>
      <c r="E633" s="29"/>
    </row>
    <row r="634" spans="2:5" ht="12.75">
      <c r="B634" s="28"/>
      <c r="C634" s="28"/>
      <c r="E634" s="29"/>
    </row>
    <row r="635" spans="2:5" ht="12.75">
      <c r="B635" s="28"/>
      <c r="C635" s="28"/>
      <c r="E635" s="29"/>
    </row>
    <row r="636" spans="2:5" ht="12.75">
      <c r="B636" s="28"/>
      <c r="C636" s="28"/>
      <c r="E636" s="29"/>
    </row>
    <row r="637" spans="2:5" ht="12.75">
      <c r="B637" s="28"/>
      <c r="C637" s="28"/>
      <c r="E637" s="29"/>
    </row>
    <row r="638" spans="2:5" ht="12.75">
      <c r="B638" s="28"/>
      <c r="C638" s="28"/>
      <c r="E638" s="29"/>
    </row>
    <row r="639" spans="2:5" ht="12.75">
      <c r="B639" s="28"/>
      <c r="C639" s="28"/>
      <c r="E639" s="29"/>
    </row>
    <row r="640" spans="2:5" ht="12.75">
      <c r="B640" s="28"/>
      <c r="C640" s="28"/>
      <c r="E640" s="29"/>
    </row>
    <row r="641" spans="2:5" ht="12.75">
      <c r="B641" s="28"/>
      <c r="C641" s="28"/>
      <c r="E641" s="29"/>
    </row>
    <row r="642" spans="2:5" ht="12.75">
      <c r="B642" s="28"/>
      <c r="C642" s="28"/>
      <c r="E642" s="29"/>
    </row>
    <row r="643" spans="2:5" ht="12.75">
      <c r="B643" s="28"/>
      <c r="C643" s="28"/>
      <c r="E643" s="29"/>
    </row>
    <row r="644" spans="2:5" ht="12.75">
      <c r="B644" s="28"/>
      <c r="C644" s="28"/>
      <c r="E644" s="29"/>
    </row>
    <row r="645" spans="2:5" ht="12.75">
      <c r="B645" s="28"/>
      <c r="C645" s="28"/>
      <c r="E645" s="29"/>
    </row>
    <row r="646" spans="2:5" ht="12.75">
      <c r="B646" s="28"/>
      <c r="C646" s="28"/>
      <c r="E646" s="29"/>
    </row>
    <row r="647" spans="2:5" ht="12.75">
      <c r="B647" s="28"/>
      <c r="C647" s="28"/>
      <c r="E647" s="29"/>
    </row>
    <row r="648" spans="2:5" ht="12.75">
      <c r="B648" s="28"/>
      <c r="C648" s="28"/>
      <c r="E648" s="29"/>
    </row>
    <row r="649" spans="2:5" ht="12.75">
      <c r="B649" s="28"/>
      <c r="C649" s="28"/>
      <c r="E649" s="29"/>
    </row>
    <row r="650" spans="2:5" ht="12.75">
      <c r="B650" s="28"/>
      <c r="C650" s="28"/>
      <c r="E650" s="29"/>
    </row>
    <row r="651" spans="2:5" ht="12.75">
      <c r="B651" s="28"/>
      <c r="C651" s="28"/>
      <c r="E651" s="29"/>
    </row>
    <row r="652" spans="2:5" ht="12.75">
      <c r="B652" s="28"/>
      <c r="C652" s="28"/>
      <c r="E652" s="29"/>
    </row>
    <row r="653" spans="2:5" ht="12.75">
      <c r="B653" s="28"/>
      <c r="C653" s="28"/>
      <c r="E653" s="29"/>
    </row>
    <row r="654" spans="2:5" ht="12.75">
      <c r="B654" s="28"/>
      <c r="C654" s="28"/>
      <c r="E654" s="29"/>
    </row>
    <row r="655" spans="2:5" ht="12.75">
      <c r="B655" s="28"/>
      <c r="C655" s="28"/>
      <c r="E655" s="29"/>
    </row>
    <row r="656" spans="2:5" ht="12.75">
      <c r="B656" s="28"/>
      <c r="C656" s="28"/>
      <c r="E656" s="29"/>
    </row>
    <row r="657" spans="2:5" ht="12.75">
      <c r="B657" s="28"/>
      <c r="C657" s="28"/>
      <c r="E657" s="29"/>
    </row>
    <row r="658" spans="2:5" ht="12.75">
      <c r="B658" s="28"/>
      <c r="C658" s="28"/>
      <c r="E658" s="29"/>
    </row>
    <row r="659" spans="2:5" ht="12.75">
      <c r="B659" s="28"/>
      <c r="C659" s="28"/>
      <c r="E659" s="29"/>
    </row>
    <row r="660" spans="2:5" ht="12.75">
      <c r="B660" s="28"/>
      <c r="C660" s="28"/>
      <c r="E660" s="29"/>
    </row>
    <row r="661" spans="2:5" ht="12.75">
      <c r="B661" s="28"/>
      <c r="C661" s="28"/>
      <c r="E661" s="29"/>
    </row>
    <row r="662" spans="2:5" ht="12.75">
      <c r="B662" s="28"/>
      <c r="C662" s="28"/>
      <c r="E662" s="29"/>
    </row>
    <row r="663" spans="2:5" ht="12.75">
      <c r="B663" s="28"/>
      <c r="C663" s="28"/>
      <c r="E663" s="29"/>
    </row>
    <row r="664" spans="2:5" ht="12.75">
      <c r="B664" s="28"/>
      <c r="C664" s="28"/>
      <c r="E664" s="29"/>
    </row>
    <row r="665" spans="2:5" ht="12.75">
      <c r="B665" s="28"/>
      <c r="C665" s="28"/>
      <c r="E665" s="29"/>
    </row>
    <row r="666" spans="2:5" ht="12.75">
      <c r="B666" s="28"/>
      <c r="C666" s="28"/>
      <c r="E666" s="29"/>
    </row>
    <row r="667" spans="2:5" ht="12.75">
      <c r="B667" s="28"/>
      <c r="C667" s="28"/>
      <c r="E667" s="29"/>
    </row>
    <row r="668" spans="2:5" ht="12.75">
      <c r="B668" s="28"/>
      <c r="C668" s="28"/>
      <c r="E668" s="29"/>
    </row>
    <row r="669" spans="2:5" ht="12.75">
      <c r="B669" s="28"/>
      <c r="C669" s="28"/>
      <c r="E669" s="29"/>
    </row>
    <row r="670" spans="2:5" ht="12.75">
      <c r="B670" s="28"/>
      <c r="C670" s="28"/>
      <c r="E670" s="29"/>
    </row>
    <row r="671" spans="2:5" ht="12.75">
      <c r="B671" s="28"/>
      <c r="C671" s="28"/>
      <c r="E671" s="29"/>
    </row>
    <row r="672" spans="2:5" ht="12.75">
      <c r="B672" s="28"/>
      <c r="C672" s="28"/>
      <c r="E672" s="29"/>
    </row>
    <row r="673" spans="2:5" ht="12.75">
      <c r="B673" s="28"/>
      <c r="C673" s="28"/>
      <c r="E673" s="29"/>
    </row>
    <row r="674" spans="2:5" ht="12.75">
      <c r="B674" s="28"/>
      <c r="C674" s="28"/>
      <c r="E674" s="29"/>
    </row>
    <row r="675" spans="2:5" ht="12.75">
      <c r="B675" s="28"/>
      <c r="C675" s="28"/>
      <c r="E675" s="29"/>
    </row>
    <row r="676" spans="2:5" ht="12.75">
      <c r="B676" s="28"/>
      <c r="C676" s="28"/>
      <c r="E676" s="29"/>
    </row>
    <row r="677" spans="2:5" ht="12.75">
      <c r="B677" s="28"/>
      <c r="C677" s="28"/>
      <c r="E677" s="29"/>
    </row>
    <row r="678" spans="2:5" ht="12.75">
      <c r="B678" s="28"/>
      <c r="C678" s="28"/>
      <c r="E678" s="29"/>
    </row>
    <row r="679" spans="2:5" ht="12.75">
      <c r="B679" s="28"/>
      <c r="C679" s="28"/>
      <c r="E679" s="29"/>
    </row>
    <row r="680" spans="2:5" ht="12.75">
      <c r="B680" s="28"/>
      <c r="C680" s="28"/>
      <c r="E680" s="29"/>
    </row>
    <row r="681" spans="2:5" ht="12.75">
      <c r="B681" s="28"/>
      <c r="C681" s="28"/>
      <c r="E681" s="29"/>
    </row>
    <row r="682" spans="2:5" ht="12.75">
      <c r="B682" s="28"/>
      <c r="C682" s="28"/>
      <c r="E682" s="29"/>
    </row>
    <row r="683" spans="2:5" ht="12.75">
      <c r="B683" s="28"/>
      <c r="C683" s="28"/>
      <c r="E683" s="29"/>
    </row>
    <row r="684" spans="2:5" ht="12.75">
      <c r="B684" s="28"/>
      <c r="C684" s="28"/>
      <c r="E684" s="29"/>
    </row>
    <row r="685" spans="2:5" ht="12.75">
      <c r="B685" s="28"/>
      <c r="C685" s="28"/>
      <c r="E685" s="29"/>
    </row>
    <row r="686" spans="2:5" ht="12.75">
      <c r="B686" s="28"/>
      <c r="C686" s="28"/>
      <c r="E686" s="29"/>
    </row>
    <row r="687" spans="2:5" ht="12.75">
      <c r="B687" s="28"/>
      <c r="C687" s="28"/>
      <c r="E687" s="29"/>
    </row>
    <row r="688" spans="2:5" ht="12.75">
      <c r="B688" s="28"/>
      <c r="C688" s="28"/>
      <c r="E688" s="29"/>
    </row>
    <row r="689" spans="2:5" ht="12.75">
      <c r="B689" s="28"/>
      <c r="C689" s="28"/>
      <c r="E689" s="29"/>
    </row>
    <row r="690" spans="2:5" ht="12.75">
      <c r="B690" s="28"/>
      <c r="C690" s="28"/>
      <c r="E690" s="29"/>
    </row>
    <row r="691" spans="2:5" ht="12.75">
      <c r="B691" s="28"/>
      <c r="C691" s="28"/>
      <c r="E691" s="29"/>
    </row>
    <row r="692" spans="2:5" ht="12.75">
      <c r="B692" s="28"/>
      <c r="C692" s="28"/>
      <c r="E692" s="29"/>
    </row>
    <row r="693" spans="2:5" ht="12.75">
      <c r="B693" s="28"/>
      <c r="C693" s="28"/>
      <c r="E693" s="29"/>
    </row>
    <row r="694" spans="2:5" ht="12.75">
      <c r="B694" s="28"/>
      <c r="C694" s="28"/>
      <c r="E694" s="29"/>
    </row>
    <row r="695" spans="2:5" ht="12.75">
      <c r="B695" s="28"/>
      <c r="C695" s="28"/>
      <c r="E695" s="29"/>
    </row>
    <row r="696" spans="2:5" ht="12.75">
      <c r="B696" s="28"/>
      <c r="C696" s="28"/>
      <c r="E696" s="29"/>
    </row>
    <row r="697" spans="2:5" ht="12.75">
      <c r="B697" s="28"/>
      <c r="C697" s="28"/>
      <c r="E697" s="29"/>
    </row>
    <row r="698" spans="2:5" ht="12.75">
      <c r="B698" s="28"/>
      <c r="C698" s="28"/>
      <c r="E698" s="29"/>
    </row>
    <row r="699" spans="2:5" ht="12.75">
      <c r="B699" s="28"/>
      <c r="C699" s="28"/>
      <c r="E699" s="29"/>
    </row>
    <row r="700" spans="2:5" ht="12.75">
      <c r="B700" s="28"/>
      <c r="C700" s="28"/>
      <c r="E700" s="29"/>
    </row>
    <row r="701" spans="2:5" ht="12.75">
      <c r="B701" s="28"/>
      <c r="C701" s="28"/>
      <c r="E701" s="29"/>
    </row>
    <row r="702" spans="2:5" ht="12.75">
      <c r="B702" s="28"/>
      <c r="C702" s="28"/>
      <c r="E702" s="29"/>
    </row>
    <row r="703" spans="2:5" ht="12.75">
      <c r="B703" s="28"/>
      <c r="C703" s="28"/>
      <c r="E703" s="29"/>
    </row>
    <row r="704" spans="2:5" ht="12.75">
      <c r="B704" s="28"/>
      <c r="C704" s="28"/>
      <c r="E704" s="29"/>
    </row>
    <row r="705" spans="2:5" ht="12.75">
      <c r="B705" s="28"/>
      <c r="C705" s="28"/>
      <c r="E705" s="29"/>
    </row>
    <row r="706" spans="2:5" ht="12.75">
      <c r="B706" s="28"/>
      <c r="C706" s="28"/>
      <c r="E706" s="29"/>
    </row>
    <row r="707" spans="2:5" ht="12.75">
      <c r="B707" s="28"/>
      <c r="C707" s="28"/>
      <c r="E707" s="29"/>
    </row>
    <row r="708" spans="2:5" ht="12.75">
      <c r="B708" s="28"/>
      <c r="C708" s="28"/>
      <c r="E708" s="29"/>
    </row>
    <row r="709" spans="2:5" ht="12.75">
      <c r="B709" s="28"/>
      <c r="C709" s="28"/>
      <c r="E709" s="29"/>
    </row>
    <row r="710" spans="2:5" ht="12.75">
      <c r="B710" s="28"/>
      <c r="C710" s="28"/>
      <c r="E710" s="29"/>
    </row>
    <row r="711" spans="2:5" ht="12.75">
      <c r="B711" s="28"/>
      <c r="C711" s="28"/>
      <c r="E711" s="29"/>
    </row>
    <row r="712" spans="2:5" ht="12.75">
      <c r="B712" s="28"/>
      <c r="C712" s="28"/>
      <c r="E712" s="29"/>
    </row>
    <row r="713" spans="2:5" ht="12.75">
      <c r="B713" s="28"/>
      <c r="C713" s="28"/>
      <c r="E713" s="29"/>
    </row>
    <row r="714" spans="2:5" ht="12.75">
      <c r="B714" s="28"/>
      <c r="C714" s="28"/>
      <c r="E714" s="29"/>
    </row>
    <row r="715" spans="2:5" ht="12.75">
      <c r="B715" s="28"/>
      <c r="C715" s="28"/>
      <c r="E715" s="29"/>
    </row>
    <row r="716" spans="2:5" ht="12.75">
      <c r="B716" s="28"/>
      <c r="C716" s="28"/>
      <c r="E716" s="29"/>
    </row>
    <row r="717" spans="2:5" ht="12.75">
      <c r="B717" s="28"/>
      <c r="C717" s="28"/>
      <c r="E717" s="29"/>
    </row>
    <row r="718" spans="2:5" ht="12.75">
      <c r="B718" s="28"/>
      <c r="C718" s="28"/>
      <c r="E718" s="29"/>
    </row>
    <row r="719" spans="2:5" ht="12.75">
      <c r="B719" s="28"/>
      <c r="C719" s="28"/>
      <c r="E719" s="29"/>
    </row>
    <row r="720" spans="2:5" ht="12.75">
      <c r="B720" s="28"/>
      <c r="C720" s="28"/>
      <c r="E720" s="29"/>
    </row>
    <row r="721" spans="2:5" ht="12.75">
      <c r="B721" s="28"/>
      <c r="C721" s="28"/>
      <c r="E721" s="29"/>
    </row>
    <row r="722" spans="2:5" ht="12.75">
      <c r="B722" s="28"/>
      <c r="C722" s="28"/>
      <c r="E722" s="29"/>
    </row>
    <row r="723" spans="2:5" ht="12.75">
      <c r="B723" s="28"/>
      <c r="C723" s="28"/>
      <c r="E723" s="29"/>
    </row>
    <row r="724" spans="2:5" ht="12.75">
      <c r="B724" s="28"/>
      <c r="C724" s="28"/>
      <c r="E724" s="29"/>
    </row>
    <row r="725" spans="2:5" ht="12.75">
      <c r="B725" s="28"/>
      <c r="C725" s="28"/>
      <c r="E725" s="29"/>
    </row>
    <row r="726" spans="2:5" ht="12.75">
      <c r="B726" s="28"/>
      <c r="C726" s="28"/>
      <c r="E726" s="29"/>
    </row>
    <row r="727" spans="2:5" ht="12.75">
      <c r="B727" s="28"/>
      <c r="C727" s="28"/>
      <c r="E727" s="29"/>
    </row>
    <row r="728" spans="2:5" ht="12.75">
      <c r="B728" s="28"/>
      <c r="C728" s="28"/>
      <c r="E728" s="29"/>
    </row>
    <row r="729" spans="2:5" ht="12.75">
      <c r="B729" s="28"/>
      <c r="C729" s="28"/>
      <c r="E729" s="29"/>
    </row>
    <row r="730" spans="2:5" ht="12.75">
      <c r="B730" s="28"/>
      <c r="C730" s="28"/>
      <c r="E730" s="29"/>
    </row>
    <row r="731" spans="2:5" ht="12.75">
      <c r="B731" s="28"/>
      <c r="C731" s="28"/>
      <c r="E731" s="29"/>
    </row>
    <row r="732" spans="2:5" ht="12.75">
      <c r="B732" s="28"/>
      <c r="C732" s="28"/>
      <c r="E732" s="29"/>
    </row>
    <row r="733" spans="2:5" ht="12.75">
      <c r="B733" s="28"/>
      <c r="C733" s="28"/>
      <c r="E733" s="29"/>
    </row>
    <row r="734" spans="2:5" ht="12.75">
      <c r="B734" s="28"/>
      <c r="C734" s="28"/>
      <c r="E734" s="29"/>
    </row>
    <row r="735" spans="2:5" ht="12.75">
      <c r="B735" s="28"/>
      <c r="C735" s="28"/>
      <c r="E735" s="29"/>
    </row>
    <row r="736" spans="2:5" ht="12.75">
      <c r="B736" s="28"/>
      <c r="C736" s="28"/>
      <c r="E736" s="29"/>
    </row>
    <row r="737" spans="2:5" ht="12.75">
      <c r="B737" s="28"/>
      <c r="C737" s="28"/>
      <c r="E737" s="29"/>
    </row>
    <row r="738" spans="2:5" ht="12.75">
      <c r="B738" s="28"/>
      <c r="C738" s="28"/>
      <c r="E738" s="29"/>
    </row>
    <row r="739" spans="2:5" ht="12.75">
      <c r="B739" s="28"/>
      <c r="C739" s="28"/>
      <c r="E739" s="29"/>
    </row>
    <row r="740" spans="2:5" ht="12.75">
      <c r="B740" s="28"/>
      <c r="C740" s="28"/>
      <c r="E740" s="29"/>
    </row>
    <row r="741" spans="2:5" ht="12.75">
      <c r="B741" s="28"/>
      <c r="C741" s="28"/>
      <c r="E741" s="29"/>
    </row>
    <row r="742" spans="2:5" ht="12.75">
      <c r="B742" s="28"/>
      <c r="C742" s="28"/>
      <c r="E742" s="29"/>
    </row>
    <row r="743" spans="2:5" ht="12.75">
      <c r="B743" s="28"/>
      <c r="C743" s="28"/>
      <c r="E743" s="29"/>
    </row>
    <row r="744" spans="2:5" ht="12.75">
      <c r="B744" s="28"/>
      <c r="C744" s="28"/>
      <c r="E744" s="29"/>
    </row>
    <row r="745" spans="2:5" ht="12.75">
      <c r="B745" s="28"/>
      <c r="C745" s="28"/>
      <c r="E745" s="29"/>
    </row>
    <row r="746" spans="2:5" ht="12.75">
      <c r="B746" s="28"/>
      <c r="C746" s="28"/>
      <c r="E746" s="29"/>
    </row>
    <row r="747" spans="2:5" ht="12.75">
      <c r="B747" s="28"/>
      <c r="C747" s="28"/>
      <c r="E747" s="29"/>
    </row>
    <row r="748" spans="2:5" ht="12.75">
      <c r="B748" s="28"/>
      <c r="C748" s="28"/>
      <c r="E748" s="29"/>
    </row>
    <row r="749" spans="2:5" ht="12.75">
      <c r="B749" s="28"/>
      <c r="C749" s="28"/>
      <c r="E749" s="29"/>
    </row>
    <row r="750" spans="2:5" ht="12.75">
      <c r="B750" s="28"/>
      <c r="C750" s="28"/>
      <c r="E750" s="29"/>
    </row>
    <row r="751" spans="2:5" ht="12.75">
      <c r="B751" s="28"/>
      <c r="C751" s="28"/>
      <c r="E751" s="29"/>
    </row>
    <row r="752" spans="2:5" ht="12.75">
      <c r="B752" s="28"/>
      <c r="C752" s="28"/>
      <c r="E752" s="29"/>
    </row>
    <row r="753" spans="2:5" ht="12.75">
      <c r="B753" s="28"/>
      <c r="C753" s="28"/>
      <c r="E753" s="29"/>
    </row>
    <row r="754" spans="2:5" ht="12.75">
      <c r="B754" s="28"/>
      <c r="C754" s="28"/>
      <c r="E754" s="29"/>
    </row>
    <row r="755" spans="2:5" ht="12.75">
      <c r="B755" s="28"/>
      <c r="C755" s="28"/>
      <c r="E755" s="29"/>
    </row>
    <row r="756" spans="2:5" ht="12.75">
      <c r="B756" s="28"/>
      <c r="C756" s="28"/>
      <c r="E756" s="29"/>
    </row>
    <row r="757" spans="2:5" ht="12.75">
      <c r="B757" s="28"/>
      <c r="C757" s="28"/>
      <c r="E757" s="29"/>
    </row>
    <row r="758" spans="2:5" ht="12.75">
      <c r="B758" s="28"/>
      <c r="C758" s="28"/>
      <c r="E758" s="29"/>
    </row>
    <row r="759" spans="2:5" ht="12.75">
      <c r="B759" s="28"/>
      <c r="C759" s="28"/>
      <c r="E759" s="29"/>
    </row>
    <row r="760" spans="2:5" ht="12.75">
      <c r="B760" s="28"/>
      <c r="C760" s="28"/>
      <c r="E760" s="29"/>
    </row>
    <row r="761" spans="2:5" ht="12.75">
      <c r="B761" s="28"/>
      <c r="C761" s="28"/>
      <c r="E761" s="29"/>
    </row>
    <row r="762" spans="2:5" ht="12.75">
      <c r="B762" s="28"/>
      <c r="C762" s="28"/>
      <c r="E762" s="29"/>
    </row>
    <row r="763" spans="2:5" ht="12.75">
      <c r="B763" s="28"/>
      <c r="C763" s="28"/>
      <c r="E763" s="29"/>
    </row>
    <row r="764" spans="2:5" ht="12.75">
      <c r="B764" s="28"/>
      <c r="C764" s="28"/>
      <c r="E764" s="29"/>
    </row>
    <row r="765" spans="2:5" ht="12.75">
      <c r="B765" s="28"/>
      <c r="C765" s="28"/>
      <c r="E765" s="29"/>
    </row>
    <row r="766" spans="2:5" ht="12.75">
      <c r="B766" s="28"/>
      <c r="C766" s="28"/>
      <c r="E766" s="29"/>
    </row>
    <row r="767" spans="2:5" ht="12.75">
      <c r="B767" s="28"/>
      <c r="C767" s="28"/>
      <c r="E767" s="29"/>
    </row>
    <row r="768" spans="2:5" ht="12.75">
      <c r="B768" s="28"/>
      <c r="C768" s="28"/>
      <c r="E768" s="29"/>
    </row>
    <row r="769" spans="2:5" ht="12.75">
      <c r="B769" s="28"/>
      <c r="C769" s="28"/>
      <c r="E769" s="29"/>
    </row>
    <row r="770" spans="2:5" ht="12.75">
      <c r="B770" s="28"/>
      <c r="C770" s="28"/>
      <c r="E770" s="29"/>
    </row>
    <row r="771" spans="2:5" ht="12.75">
      <c r="B771" s="28"/>
      <c r="C771" s="28"/>
      <c r="E771" s="29"/>
    </row>
    <row r="772" spans="2:5" ht="12.75">
      <c r="B772" s="28"/>
      <c r="C772" s="28"/>
      <c r="E772" s="29"/>
    </row>
    <row r="773" spans="2:5" ht="12.75">
      <c r="B773" s="28"/>
      <c r="C773" s="28"/>
      <c r="E773" s="29"/>
    </row>
    <row r="774" spans="2:5" ht="12.75">
      <c r="B774" s="28"/>
      <c r="C774" s="28"/>
      <c r="E774" s="29"/>
    </row>
    <row r="775" spans="2:5" ht="12.75">
      <c r="B775" s="28"/>
      <c r="C775" s="28"/>
      <c r="E775" s="29"/>
    </row>
    <row r="776" spans="2:5" ht="12.75">
      <c r="B776" s="28"/>
      <c r="C776" s="28"/>
      <c r="E776" s="29"/>
    </row>
    <row r="777" spans="2:5" ht="12.75">
      <c r="B777" s="28"/>
      <c r="C777" s="28"/>
      <c r="E777" s="29"/>
    </row>
    <row r="778" spans="2:5" ht="12.75">
      <c r="B778" s="28"/>
      <c r="C778" s="28"/>
      <c r="E778" s="29"/>
    </row>
    <row r="779" spans="2:5" ht="12.75">
      <c r="B779" s="28"/>
      <c r="C779" s="28"/>
      <c r="E779" s="29"/>
    </row>
    <row r="780" spans="2:5" ht="12.75">
      <c r="B780" s="28"/>
      <c r="C780" s="28"/>
      <c r="E780" s="29"/>
    </row>
    <row r="781" spans="2:5" ht="12.75">
      <c r="B781" s="28"/>
      <c r="C781" s="28"/>
      <c r="E781" s="29"/>
    </row>
    <row r="782" spans="2:5" ht="12.75">
      <c r="B782" s="28"/>
      <c r="C782" s="28"/>
      <c r="E782" s="29"/>
    </row>
    <row r="783" spans="2:5" ht="12.75">
      <c r="B783" s="28"/>
      <c r="C783" s="28"/>
      <c r="E783" s="29"/>
    </row>
    <row r="784" spans="2:5" ht="12.75">
      <c r="B784" s="28"/>
      <c r="C784" s="28"/>
      <c r="E784" s="29"/>
    </row>
    <row r="785" spans="2:5" ht="12.75">
      <c r="B785" s="28"/>
      <c r="C785" s="28"/>
      <c r="E785" s="29"/>
    </row>
    <row r="786" spans="2:5" ht="12.75">
      <c r="B786" s="28"/>
      <c r="C786" s="28"/>
      <c r="E786" s="29"/>
    </row>
    <row r="787" spans="2:5" ht="12.75">
      <c r="B787" s="28"/>
      <c r="C787" s="28"/>
      <c r="E787" s="29"/>
    </row>
    <row r="788" spans="2:5" ht="12.75">
      <c r="B788" s="28"/>
      <c r="C788" s="28"/>
      <c r="E788" s="29"/>
    </row>
    <row r="789" spans="2:5" ht="12.75">
      <c r="B789" s="28"/>
      <c r="C789" s="28"/>
      <c r="E789" s="29"/>
    </row>
    <row r="790" spans="2:5" ht="12.75">
      <c r="B790" s="28"/>
      <c r="C790" s="28"/>
      <c r="E790" s="29"/>
    </row>
    <row r="791" spans="2:5" ht="12.75">
      <c r="B791" s="28"/>
      <c r="C791" s="28"/>
      <c r="E791" s="29"/>
    </row>
    <row r="792" spans="2:5" ht="12.75">
      <c r="B792" s="28"/>
      <c r="C792" s="28"/>
      <c r="E792" s="29"/>
    </row>
    <row r="793" spans="2:5" ht="12.75">
      <c r="B793" s="28"/>
      <c r="C793" s="28"/>
      <c r="E793" s="29"/>
    </row>
    <row r="794" spans="2:5" ht="12.75">
      <c r="B794" s="28"/>
      <c r="C794" s="28"/>
      <c r="E794" s="29"/>
    </row>
    <row r="795" spans="2:5" ht="12.75">
      <c r="B795" s="28"/>
      <c r="C795" s="28"/>
      <c r="E795" s="29"/>
    </row>
    <row r="796" spans="2:5" ht="12.75">
      <c r="B796" s="28"/>
      <c r="C796" s="28"/>
      <c r="E796" s="29"/>
    </row>
    <row r="797" spans="2:5" ht="12.75">
      <c r="B797" s="28"/>
      <c r="C797" s="28"/>
      <c r="E797" s="29"/>
    </row>
    <row r="798" spans="2:5" ht="12.75">
      <c r="B798" s="28"/>
      <c r="C798" s="28"/>
      <c r="E798" s="29"/>
    </row>
    <row r="799" spans="2:5" ht="12.75">
      <c r="B799" s="28"/>
      <c r="C799" s="28"/>
      <c r="E799" s="29"/>
    </row>
    <row r="800" spans="2:5" ht="12.75">
      <c r="B800" s="28"/>
      <c r="C800" s="28"/>
      <c r="E800" s="29"/>
    </row>
    <row r="801" spans="2:5" ht="12.75">
      <c r="B801" s="28"/>
      <c r="C801" s="28"/>
      <c r="E801" s="29"/>
    </row>
    <row r="802" spans="2:5" ht="12.75">
      <c r="B802" s="28"/>
      <c r="C802" s="28"/>
      <c r="E802" s="29"/>
    </row>
    <row r="803" spans="2:5" ht="12.75">
      <c r="B803" s="28"/>
      <c r="C803" s="28"/>
      <c r="E803" s="29"/>
    </row>
    <row r="804" spans="2:5" ht="12.75">
      <c r="B804" s="28"/>
      <c r="C804" s="28"/>
      <c r="E804" s="29"/>
    </row>
    <row r="805" spans="2:5" ht="12.75">
      <c r="B805" s="28"/>
      <c r="C805" s="28"/>
      <c r="E805" s="29"/>
    </row>
    <row r="806" spans="2:5" ht="12.75">
      <c r="B806" s="28"/>
      <c r="C806" s="28"/>
      <c r="E806" s="29"/>
    </row>
    <row r="807" spans="2:5" ht="12.75">
      <c r="B807" s="28"/>
      <c r="C807" s="28"/>
      <c r="E807" s="29"/>
    </row>
    <row r="808" spans="2:5" ht="12.75">
      <c r="B808" s="28"/>
      <c r="C808" s="28"/>
      <c r="E808" s="29"/>
    </row>
    <row r="809" spans="2:5" ht="12.75">
      <c r="B809" s="28"/>
      <c r="C809" s="28"/>
      <c r="E809" s="29"/>
    </row>
    <row r="810" spans="2:5" ht="12.75">
      <c r="B810" s="28"/>
      <c r="C810" s="28"/>
      <c r="E810" s="29"/>
    </row>
    <row r="811" spans="2:5" ht="12.75">
      <c r="B811" s="28"/>
      <c r="C811" s="28"/>
      <c r="E811" s="29"/>
    </row>
    <row r="812" spans="2:5" ht="12.75">
      <c r="B812" s="28"/>
      <c r="C812" s="28"/>
      <c r="E812" s="29"/>
    </row>
    <row r="813" spans="2:5" ht="12.75">
      <c r="B813" s="28"/>
      <c r="C813" s="28"/>
      <c r="E813" s="29"/>
    </row>
    <row r="814" spans="2:5" ht="12.75">
      <c r="B814" s="28"/>
      <c r="C814" s="28"/>
      <c r="E814" s="29"/>
    </row>
    <row r="815" spans="2:5" ht="12.75">
      <c r="B815" s="28"/>
      <c r="C815" s="28"/>
      <c r="E815" s="29"/>
    </row>
    <row r="816" spans="2:5" ht="12.75">
      <c r="B816" s="28"/>
      <c r="C816" s="28"/>
      <c r="E816" s="29"/>
    </row>
    <row r="817" spans="2:5" ht="12.75">
      <c r="B817" s="28"/>
      <c r="C817" s="28"/>
      <c r="E817" s="29"/>
    </row>
    <row r="818" spans="2:5" ht="12.75">
      <c r="B818" s="28"/>
      <c r="C818" s="28"/>
      <c r="E818" s="29"/>
    </row>
    <row r="819" spans="2:5" ht="12.75">
      <c r="B819" s="28"/>
      <c r="C819" s="28"/>
      <c r="E819" s="29"/>
    </row>
    <row r="820" spans="2:5" ht="12.75">
      <c r="B820" s="28"/>
      <c r="C820" s="28"/>
      <c r="E820" s="29"/>
    </row>
    <row r="821" spans="2:5" ht="12.75">
      <c r="B821" s="28"/>
      <c r="C821" s="28"/>
      <c r="E821" s="29"/>
    </row>
    <row r="822" spans="2:5" ht="12.75">
      <c r="B822" s="28"/>
      <c r="C822" s="28"/>
      <c r="E822" s="29"/>
    </row>
    <row r="823" spans="2:5" ht="12.75">
      <c r="B823" s="28"/>
      <c r="C823" s="28"/>
      <c r="E823" s="29"/>
    </row>
    <row r="824" spans="2:5" ht="12.75">
      <c r="B824" s="28"/>
      <c r="C824" s="28"/>
      <c r="E824" s="29"/>
    </row>
    <row r="825" spans="2:5" ht="12.75">
      <c r="B825" s="28"/>
      <c r="C825" s="28"/>
      <c r="E825" s="29"/>
    </row>
    <row r="826" spans="2:5" ht="12.75">
      <c r="B826" s="28"/>
      <c r="C826" s="28"/>
      <c r="E826" s="29"/>
    </row>
    <row r="827" spans="2:5" ht="12.75">
      <c r="B827" s="28"/>
      <c r="C827" s="28"/>
      <c r="E827" s="29"/>
    </row>
    <row r="828" spans="2:5" ht="12.75">
      <c r="B828" s="28"/>
      <c r="C828" s="28"/>
      <c r="E828" s="29"/>
    </row>
    <row r="829" spans="2:5" ht="12.75">
      <c r="B829" s="28"/>
      <c r="C829" s="28"/>
      <c r="E829" s="29"/>
    </row>
    <row r="830" spans="2:5" ht="12.75">
      <c r="B830" s="28"/>
      <c r="C830" s="28"/>
      <c r="E830" s="29"/>
    </row>
    <row r="831" spans="2:5" ht="12.75">
      <c r="B831" s="28"/>
      <c r="C831" s="28"/>
      <c r="E831" s="29"/>
    </row>
    <row r="832" spans="2:5" ht="12.75">
      <c r="B832" s="28"/>
      <c r="C832" s="28"/>
      <c r="E832" s="29"/>
    </row>
    <row r="833" spans="2:5" ht="12.75">
      <c r="B833" s="28"/>
      <c r="C833" s="28"/>
      <c r="E833" s="29"/>
    </row>
    <row r="834" spans="2:5" ht="12.75">
      <c r="B834" s="28"/>
      <c r="C834" s="28"/>
      <c r="E834" s="29"/>
    </row>
    <row r="835" spans="2:5" ht="12.75">
      <c r="B835" s="28"/>
      <c r="C835" s="28"/>
      <c r="E835" s="29"/>
    </row>
    <row r="836" spans="2:5" ht="12.75">
      <c r="B836" s="28"/>
      <c r="C836" s="28"/>
      <c r="E836" s="29"/>
    </row>
    <row r="837" spans="2:5" ht="12.75">
      <c r="B837" s="28"/>
      <c r="C837" s="28"/>
      <c r="E837" s="29"/>
    </row>
    <row r="838" spans="2:5" ht="12.75">
      <c r="B838" s="28"/>
      <c r="C838" s="28"/>
      <c r="E838" s="29"/>
    </row>
    <row r="839" spans="2:5" ht="12.75">
      <c r="B839" s="28"/>
      <c r="C839" s="28"/>
      <c r="E839" s="29"/>
    </row>
    <row r="840" spans="2:5" ht="12.75">
      <c r="B840" s="28"/>
      <c r="C840" s="28"/>
      <c r="E840" s="29"/>
    </row>
    <row r="841" spans="2:5" ht="12.75">
      <c r="B841" s="28"/>
      <c r="C841" s="28"/>
      <c r="E841" s="29"/>
    </row>
    <row r="842" spans="2:5" ht="12.75">
      <c r="B842" s="28"/>
      <c r="C842" s="28"/>
      <c r="E842" s="29"/>
    </row>
    <row r="843" spans="2:5" ht="12.75">
      <c r="B843" s="28"/>
      <c r="C843" s="28"/>
      <c r="E843" s="29"/>
    </row>
    <row r="844" spans="2:5" ht="12.75">
      <c r="B844" s="28"/>
      <c r="C844" s="28"/>
      <c r="E844" s="29"/>
    </row>
    <row r="845" spans="2:5" ht="12.75">
      <c r="B845" s="28"/>
      <c r="C845" s="28"/>
      <c r="E845" s="29"/>
    </row>
    <row r="846" spans="2:5" ht="12.75">
      <c r="B846" s="28"/>
      <c r="C846" s="28"/>
      <c r="E846" s="29"/>
    </row>
    <row r="847" spans="2:5" ht="12.75">
      <c r="B847" s="28"/>
      <c r="C847" s="28"/>
      <c r="E847" s="29"/>
    </row>
    <row r="848" spans="2:5" ht="12.75">
      <c r="B848" s="28"/>
      <c r="C848" s="28"/>
      <c r="E848" s="29"/>
    </row>
    <row r="849" spans="2:5" ht="12.75">
      <c r="B849" s="28"/>
      <c r="C849" s="28"/>
      <c r="E849" s="29"/>
    </row>
    <row r="850" spans="2:5" ht="12.75">
      <c r="B850" s="28"/>
      <c r="C850" s="28"/>
      <c r="E850" s="29"/>
    </row>
    <row r="851" spans="2:5" ht="12.75">
      <c r="B851" s="28"/>
      <c r="C851" s="28"/>
      <c r="E851" s="29"/>
    </row>
    <row r="852" spans="2:5" ht="12.75">
      <c r="B852" s="28"/>
      <c r="C852" s="28"/>
      <c r="E852" s="29"/>
    </row>
    <row r="853" spans="2:5" ht="12.75">
      <c r="B853" s="28"/>
      <c r="C853" s="28"/>
      <c r="E853" s="29"/>
    </row>
    <row r="854" spans="2:5" ht="12.75">
      <c r="B854" s="28"/>
      <c r="C854" s="28"/>
      <c r="E854" s="29"/>
    </row>
    <row r="855" spans="2:5" ht="12.75">
      <c r="B855" s="28"/>
      <c r="C855" s="28"/>
      <c r="E855" s="29"/>
    </row>
    <row r="856" spans="2:5" ht="12.75">
      <c r="B856" s="28"/>
      <c r="C856" s="28"/>
      <c r="E856" s="29"/>
    </row>
    <row r="857" spans="2:5" ht="12.75">
      <c r="B857" s="28"/>
      <c r="C857" s="28"/>
      <c r="E857" s="29"/>
    </row>
    <row r="858" spans="2:5" ht="12.75">
      <c r="B858" s="28"/>
      <c r="C858" s="28"/>
      <c r="E858" s="29"/>
    </row>
    <row r="859" spans="2:5" ht="12.75">
      <c r="B859" s="28"/>
      <c r="C859" s="28"/>
      <c r="E859" s="29"/>
    </row>
    <row r="860" spans="2:5" ht="12.75">
      <c r="B860" s="28"/>
      <c r="C860" s="28"/>
      <c r="E860" s="29"/>
    </row>
    <row r="861" spans="2:5" ht="12.75">
      <c r="B861" s="28"/>
      <c r="C861" s="28"/>
      <c r="E861" s="29"/>
    </row>
    <row r="862" spans="2:5" ht="12.75">
      <c r="B862" s="28"/>
      <c r="C862" s="28"/>
      <c r="E862" s="29"/>
    </row>
    <row r="863" spans="2:5" ht="12.75">
      <c r="B863" s="28"/>
      <c r="C863" s="28"/>
      <c r="E863" s="29"/>
    </row>
    <row r="864" spans="2:5" ht="12.75">
      <c r="B864" s="28"/>
      <c r="C864" s="28"/>
      <c r="E864" s="29"/>
    </row>
    <row r="865" spans="2:5" ht="12.75">
      <c r="B865" s="28"/>
      <c r="C865" s="28"/>
      <c r="E865" s="29"/>
    </row>
    <row r="866" spans="2:5" ht="12.75">
      <c r="B866" s="28"/>
      <c r="C866" s="28"/>
      <c r="E866" s="29"/>
    </row>
    <row r="867" spans="2:5" ht="12.75">
      <c r="B867" s="28"/>
      <c r="C867" s="28"/>
      <c r="E867" s="29"/>
    </row>
    <row r="868" spans="2:5" ht="12.75">
      <c r="B868" s="28"/>
      <c r="C868" s="28"/>
      <c r="E868" s="29"/>
    </row>
    <row r="869" spans="2:5" ht="12.75">
      <c r="B869" s="28"/>
      <c r="C869" s="28"/>
      <c r="E869" s="29"/>
    </row>
    <row r="870" spans="2:5" ht="12.75">
      <c r="B870" s="28"/>
      <c r="C870" s="28"/>
      <c r="E870" s="29"/>
    </row>
    <row r="871" spans="2:5" ht="12.75">
      <c r="B871" s="28"/>
      <c r="C871" s="28"/>
      <c r="E871" s="29"/>
    </row>
    <row r="872" spans="2:5" ht="12.75">
      <c r="B872" s="28"/>
      <c r="C872" s="28"/>
      <c r="E872" s="29"/>
    </row>
    <row r="873" spans="2:5" ht="12.75">
      <c r="B873" s="28"/>
      <c r="C873" s="28"/>
      <c r="E873" s="29"/>
    </row>
    <row r="874" spans="2:5" ht="12.75">
      <c r="B874" s="28"/>
      <c r="C874" s="28"/>
      <c r="E874" s="29"/>
    </row>
    <row r="875" spans="2:5" ht="12.75">
      <c r="B875" s="28"/>
      <c r="C875" s="28"/>
      <c r="E875" s="29"/>
    </row>
    <row r="876" spans="2:5" ht="12.75">
      <c r="B876" s="28"/>
      <c r="C876" s="28"/>
      <c r="E876" s="29"/>
    </row>
    <row r="877" spans="2:5" ht="12.75">
      <c r="B877" s="28"/>
      <c r="C877" s="28"/>
      <c r="E877" s="29"/>
    </row>
    <row r="878" spans="2:5" ht="12.75">
      <c r="B878" s="28"/>
      <c r="C878" s="28"/>
      <c r="E878" s="29"/>
    </row>
    <row r="879" spans="2:5" ht="12.75">
      <c r="B879" s="28"/>
      <c r="C879" s="28"/>
      <c r="E879" s="29"/>
    </row>
    <row r="880" spans="2:5" ht="12.75">
      <c r="B880" s="28"/>
      <c r="C880" s="28"/>
      <c r="E880" s="29"/>
    </row>
    <row r="881" spans="2:5" ht="12.75">
      <c r="B881" s="28"/>
      <c r="C881" s="28"/>
      <c r="E881" s="29"/>
    </row>
    <row r="882" spans="2:5" ht="12.75">
      <c r="B882" s="28"/>
      <c r="C882" s="28"/>
      <c r="E882" s="29"/>
    </row>
    <row r="883" spans="2:5" ht="12.75">
      <c r="B883" s="28"/>
      <c r="C883" s="28"/>
      <c r="E883" s="29"/>
    </row>
    <row r="884" spans="2:5" ht="12.75">
      <c r="B884" s="28"/>
      <c r="C884" s="28"/>
      <c r="E884" s="29"/>
    </row>
    <row r="885" spans="2:5" ht="12.75">
      <c r="B885" s="28"/>
      <c r="C885" s="28"/>
      <c r="E885" s="29"/>
    </row>
    <row r="886" spans="2:5" ht="12.75">
      <c r="B886" s="28"/>
      <c r="C886" s="28"/>
      <c r="E886" s="29"/>
    </row>
    <row r="887" spans="2:5" ht="12.75">
      <c r="B887" s="28"/>
      <c r="C887" s="28"/>
      <c r="E887" s="29"/>
    </row>
    <row r="888" spans="2:5" ht="12.75">
      <c r="B888" s="28"/>
      <c r="C888" s="28"/>
      <c r="E888" s="29"/>
    </row>
    <row r="889" spans="2:5" ht="12.75">
      <c r="B889" s="28"/>
      <c r="C889" s="28"/>
      <c r="E889" s="29"/>
    </row>
    <row r="890" spans="2:5" ht="12.75">
      <c r="B890" s="28"/>
      <c r="C890" s="28"/>
      <c r="E890" s="29"/>
    </row>
    <row r="891" spans="2:5" ht="12.75">
      <c r="B891" s="28"/>
      <c r="C891" s="28"/>
      <c r="E891" s="29"/>
    </row>
    <row r="892" spans="2:5" ht="12.75">
      <c r="B892" s="28"/>
      <c r="C892" s="28"/>
      <c r="E892" s="29"/>
    </row>
    <row r="893" spans="2:5" ht="12.75">
      <c r="B893" s="28"/>
      <c r="C893" s="28"/>
      <c r="E893" s="29"/>
    </row>
    <row r="894" spans="2:5" ht="12.75">
      <c r="B894" s="28"/>
      <c r="C894" s="28"/>
      <c r="E894" s="29"/>
    </row>
    <row r="895" spans="2:5" ht="12.75">
      <c r="B895" s="28"/>
      <c r="C895" s="28"/>
      <c r="E895" s="29"/>
    </row>
    <row r="896" spans="2:5" ht="12.75">
      <c r="B896" s="28"/>
      <c r="C896" s="28"/>
      <c r="E896" s="29"/>
    </row>
    <row r="897" spans="2:5" ht="12.75">
      <c r="B897" s="28"/>
      <c r="C897" s="28"/>
      <c r="E897" s="29"/>
    </row>
    <row r="898" spans="2:5" ht="12.75">
      <c r="B898" s="28"/>
      <c r="C898" s="28"/>
      <c r="E898" s="29"/>
    </row>
    <row r="899" spans="2:5" ht="12.75">
      <c r="B899" s="28"/>
      <c r="C899" s="28"/>
      <c r="E899" s="29"/>
    </row>
    <row r="900" spans="2:5" ht="12.75">
      <c r="B900" s="28"/>
      <c r="C900" s="28"/>
      <c r="E900" s="29"/>
    </row>
    <row r="901" spans="2:5" ht="12.75">
      <c r="B901" s="28"/>
      <c r="C901" s="28"/>
      <c r="E901" s="29"/>
    </row>
    <row r="902" spans="2:5" ht="12.75">
      <c r="B902" s="28"/>
      <c r="C902" s="28"/>
      <c r="E902" s="29"/>
    </row>
    <row r="903" spans="2:5" ht="12.75">
      <c r="B903" s="28"/>
      <c r="C903" s="28"/>
      <c r="E903" s="29"/>
    </row>
    <row r="904" spans="2:5" ht="12.75">
      <c r="B904" s="28"/>
      <c r="C904" s="28"/>
      <c r="E904" s="29"/>
    </row>
    <row r="905" spans="2:5" ht="12.75">
      <c r="B905" s="28"/>
      <c r="C905" s="28"/>
      <c r="E905" s="29"/>
    </row>
    <row r="906" spans="2:5" ht="12.75">
      <c r="B906" s="28"/>
      <c r="C906" s="28"/>
      <c r="E906" s="29"/>
    </row>
    <row r="907" spans="2:5" ht="12.75">
      <c r="B907" s="28"/>
      <c r="C907" s="28"/>
      <c r="E907" s="29"/>
    </row>
    <row r="908" spans="2:5" ht="12.75">
      <c r="B908" s="28"/>
      <c r="C908" s="28"/>
      <c r="E908" s="29"/>
    </row>
    <row r="909" spans="2:5" ht="12.75">
      <c r="B909" s="28"/>
      <c r="C909" s="28"/>
      <c r="E909" s="29"/>
    </row>
    <row r="910" spans="2:5" ht="12.75">
      <c r="B910" s="28"/>
      <c r="C910" s="28"/>
      <c r="E910" s="29"/>
    </row>
    <row r="911" spans="2:5" ht="12.75">
      <c r="B911" s="28"/>
      <c r="C911" s="28"/>
      <c r="E911" s="29"/>
    </row>
    <row r="912" spans="2:5" ht="12.75">
      <c r="B912" s="28"/>
      <c r="C912" s="28"/>
      <c r="E912" s="29"/>
    </row>
    <row r="913" spans="2:5" ht="12.75">
      <c r="B913" s="28"/>
      <c r="C913" s="28"/>
      <c r="E913" s="29"/>
    </row>
    <row r="914" spans="2:5" ht="12.75">
      <c r="B914" s="28"/>
      <c r="C914" s="28"/>
      <c r="E914" s="29"/>
    </row>
    <row r="915" spans="2:5" ht="12.75">
      <c r="B915" s="28"/>
      <c r="C915" s="28"/>
      <c r="E915" s="29"/>
    </row>
    <row r="916" spans="2:5" ht="12.75">
      <c r="B916" s="28"/>
      <c r="C916" s="28"/>
      <c r="E916" s="29"/>
    </row>
    <row r="917" spans="2:5" ht="12.75">
      <c r="B917" s="28"/>
      <c r="C917" s="28"/>
      <c r="E917" s="29"/>
    </row>
    <row r="918" spans="2:5" ht="12.75">
      <c r="B918" s="28"/>
      <c r="C918" s="28"/>
      <c r="E918" s="29"/>
    </row>
    <row r="919" spans="2:5" ht="12.75">
      <c r="B919" s="28"/>
      <c r="C919" s="28"/>
      <c r="E919" s="29"/>
    </row>
    <row r="920" spans="2:5" ht="12.75">
      <c r="B920" s="28"/>
      <c r="C920" s="28"/>
      <c r="E920" s="29"/>
    </row>
    <row r="921" spans="2:5" ht="12.75">
      <c r="B921" s="28"/>
      <c r="C921" s="28"/>
      <c r="E921" s="29"/>
    </row>
    <row r="922" spans="2:5" ht="12.75">
      <c r="B922" s="28"/>
      <c r="C922" s="28"/>
      <c r="E922" s="29"/>
    </row>
    <row r="923" spans="2:5" ht="12.75">
      <c r="B923" s="28"/>
      <c r="C923" s="28"/>
      <c r="E923" s="29"/>
    </row>
    <row r="924" spans="2:5" ht="12.75">
      <c r="B924" s="28"/>
      <c r="C924" s="28"/>
      <c r="E924" s="29"/>
    </row>
    <row r="925" spans="2:5" ht="12.75">
      <c r="B925" s="28"/>
      <c r="C925" s="28"/>
      <c r="E925" s="29"/>
    </row>
    <row r="926" spans="2:5" ht="12.75">
      <c r="B926" s="28"/>
      <c r="C926" s="28"/>
      <c r="E926" s="29"/>
    </row>
    <row r="927" spans="2:5" ht="12.75">
      <c r="B927" s="28"/>
      <c r="C927" s="28"/>
      <c r="E927" s="29"/>
    </row>
    <row r="928" spans="2:5" ht="12.75">
      <c r="B928" s="28"/>
      <c r="C928" s="28"/>
      <c r="E928" s="29"/>
    </row>
    <row r="929" spans="2:5" ht="12.75">
      <c r="B929" s="28"/>
      <c r="C929" s="28"/>
      <c r="E929" s="29"/>
    </row>
    <row r="930" spans="2:5" ht="12.75">
      <c r="B930" s="28"/>
      <c r="C930" s="28"/>
      <c r="E930" s="29"/>
    </row>
    <row r="931" spans="2:5" ht="12.75">
      <c r="B931" s="28"/>
      <c r="C931" s="28"/>
      <c r="E931" s="29"/>
    </row>
    <row r="932" spans="2:5" ht="12.75">
      <c r="B932" s="28"/>
      <c r="C932" s="28"/>
      <c r="E932" s="29"/>
    </row>
    <row r="933" spans="2:5" ht="12.75">
      <c r="B933" s="28"/>
      <c r="C933" s="28"/>
      <c r="E933" s="29"/>
    </row>
    <row r="934" spans="2:5" ht="12.75">
      <c r="B934" s="28"/>
      <c r="C934" s="28"/>
      <c r="E934" s="29"/>
    </row>
    <row r="935" spans="2:5" ht="12.75">
      <c r="B935" s="28"/>
      <c r="C935" s="28"/>
      <c r="E935" s="29"/>
    </row>
    <row r="936" spans="2:5" ht="12.75">
      <c r="B936" s="28"/>
      <c r="C936" s="28"/>
      <c r="E936" s="29"/>
    </row>
    <row r="937" spans="2:5" ht="12.75">
      <c r="B937" s="28"/>
      <c r="C937" s="28"/>
      <c r="E937" s="29"/>
    </row>
    <row r="938" spans="2:5" ht="12.75">
      <c r="B938" s="28"/>
      <c r="C938" s="28"/>
      <c r="E938" s="29"/>
    </row>
    <row r="939" spans="2:5" ht="12.75">
      <c r="B939" s="28"/>
      <c r="C939" s="28"/>
      <c r="E939" s="29"/>
    </row>
    <row r="940" spans="2:5" ht="12.75">
      <c r="B940" s="28"/>
      <c r="C940" s="28"/>
      <c r="E940" s="29"/>
    </row>
    <row r="941" spans="2:5" ht="12.75">
      <c r="B941" s="28"/>
      <c r="C941" s="28"/>
      <c r="E941" s="29"/>
    </row>
    <row r="942" spans="2:5" ht="12.75">
      <c r="B942" s="28"/>
      <c r="C942" s="28"/>
      <c r="E942" s="29"/>
    </row>
    <row r="943" spans="2:5" ht="12.75">
      <c r="B943" s="28"/>
      <c r="C943" s="28"/>
      <c r="E943" s="29"/>
    </row>
    <row r="944" spans="2:5" ht="12.75">
      <c r="B944" s="28"/>
      <c r="C944" s="28"/>
      <c r="E944" s="29"/>
    </row>
    <row r="945" spans="2:5" ht="12.75">
      <c r="B945" s="28"/>
      <c r="C945" s="28"/>
      <c r="E945" s="29"/>
    </row>
    <row r="946" spans="2:5" ht="12.75">
      <c r="B946" s="28"/>
      <c r="C946" s="28"/>
      <c r="E946" s="29"/>
    </row>
    <row r="947" spans="2:5" ht="12.75">
      <c r="B947" s="28"/>
      <c r="C947" s="28"/>
      <c r="E947" s="29"/>
    </row>
    <row r="948" spans="2:5" ht="12.75">
      <c r="B948" s="28"/>
      <c r="C948" s="28"/>
      <c r="E948" s="29"/>
    </row>
    <row r="949" spans="2:5" ht="12.75">
      <c r="B949" s="28"/>
      <c r="C949" s="28"/>
      <c r="E949" s="29"/>
    </row>
    <row r="950" spans="2:5" ht="12.75">
      <c r="B950" s="28"/>
      <c r="C950" s="28"/>
      <c r="E950" s="29"/>
    </row>
    <row r="951" spans="2:5" ht="12.75">
      <c r="B951" s="28"/>
      <c r="C951" s="28"/>
      <c r="E951" s="29"/>
    </row>
    <row r="952" spans="2:5" ht="12.75">
      <c r="B952" s="28"/>
      <c r="C952" s="28"/>
      <c r="E952" s="29"/>
    </row>
    <row r="953" spans="2:5" ht="12.75">
      <c r="B953" s="28"/>
      <c r="C953" s="28"/>
      <c r="E953" s="29"/>
    </row>
    <row r="954" spans="2:5" ht="12.75">
      <c r="B954" s="28"/>
      <c r="C954" s="28"/>
      <c r="E954" s="29"/>
    </row>
    <row r="955" spans="2:5" ht="12.75">
      <c r="B955" s="28"/>
      <c r="C955" s="28"/>
      <c r="E955" s="29"/>
    </row>
    <row r="956" spans="2:5" ht="12.75">
      <c r="B956" s="28"/>
      <c r="C956" s="28"/>
      <c r="E956" s="29"/>
    </row>
    <row r="957" spans="2:5" ht="12.75">
      <c r="B957" s="28"/>
      <c r="C957" s="28"/>
      <c r="E957" s="29"/>
    </row>
    <row r="958" spans="2:5" ht="12.75">
      <c r="B958" s="28"/>
      <c r="C958" s="28"/>
      <c r="E958" s="29"/>
    </row>
    <row r="959" spans="2:5" ht="12.75">
      <c r="B959" s="28"/>
      <c r="C959" s="28"/>
      <c r="E959" s="29"/>
    </row>
    <row r="960" spans="2:5" ht="12.75">
      <c r="B960" s="28"/>
      <c r="C960" s="28"/>
      <c r="E960" s="29"/>
    </row>
    <row r="961" spans="2:5" ht="12.75">
      <c r="B961" s="28"/>
      <c r="C961" s="28"/>
      <c r="E961" s="29"/>
    </row>
    <row r="962" spans="2:5" ht="12.75">
      <c r="B962" s="28"/>
      <c r="C962" s="28"/>
      <c r="E962" s="29"/>
    </row>
    <row r="963" spans="2:5" ht="12.75">
      <c r="B963" s="28"/>
      <c r="C963" s="28"/>
      <c r="E963" s="29"/>
    </row>
    <row r="964" spans="2:5" ht="12.75">
      <c r="B964" s="28"/>
      <c r="C964" s="28"/>
      <c r="E964" s="29"/>
    </row>
    <row r="965" spans="2:5" ht="12.75">
      <c r="B965" s="28"/>
      <c r="C965" s="28"/>
      <c r="E965" s="29"/>
    </row>
    <row r="966" spans="2:5" ht="12.75">
      <c r="B966" s="28"/>
      <c r="C966" s="28"/>
      <c r="E966" s="29"/>
    </row>
    <row r="967" spans="2:5" ht="12.75">
      <c r="B967" s="28"/>
      <c r="C967" s="28"/>
      <c r="E967" s="29"/>
    </row>
    <row r="968" spans="2:5" ht="12.75">
      <c r="B968" s="28"/>
      <c r="C968" s="28"/>
      <c r="E968" s="29"/>
    </row>
    <row r="969" spans="2:5" ht="12.75">
      <c r="B969" s="28"/>
      <c r="C969" s="28"/>
      <c r="E969" s="29"/>
    </row>
    <row r="970" spans="2:5" ht="12.75">
      <c r="B970" s="28"/>
      <c r="C970" s="28"/>
      <c r="E970" s="29"/>
    </row>
    <row r="971" spans="2:5" ht="12.75">
      <c r="B971" s="28"/>
      <c r="C971" s="28"/>
      <c r="E971" s="29"/>
    </row>
    <row r="972" spans="2:5" ht="12.75">
      <c r="B972" s="28"/>
      <c r="C972" s="28"/>
      <c r="E972" s="29"/>
    </row>
    <row r="973" spans="2:5" ht="12.75">
      <c r="B973" s="28"/>
      <c r="C973" s="28"/>
      <c r="E973" s="29"/>
    </row>
    <row r="974" spans="2:5" ht="12.75">
      <c r="B974" s="28"/>
      <c r="C974" s="28"/>
      <c r="E974" s="29"/>
    </row>
    <row r="975" spans="2:5" ht="12.75">
      <c r="B975" s="28"/>
      <c r="C975" s="28"/>
      <c r="E975" s="29"/>
    </row>
    <row r="976" spans="2:5" ht="12.75">
      <c r="B976" s="28"/>
      <c r="C976" s="28"/>
      <c r="E976" s="29"/>
    </row>
    <row r="977" spans="2:5" ht="12.75">
      <c r="B977" s="28"/>
      <c r="C977" s="28"/>
      <c r="E977" s="29"/>
    </row>
    <row r="978" spans="2:5" ht="12.75">
      <c r="B978" s="28"/>
      <c r="C978" s="28"/>
      <c r="E978" s="29"/>
    </row>
    <row r="979" spans="2:5" ht="12.75">
      <c r="B979" s="28"/>
      <c r="C979" s="28"/>
      <c r="E979" s="29"/>
    </row>
    <row r="980" spans="2:5" ht="12.75">
      <c r="B980" s="28"/>
      <c r="C980" s="28"/>
      <c r="E980" s="29"/>
    </row>
    <row r="981" spans="2:5" ht="12.75">
      <c r="B981" s="28"/>
      <c r="C981" s="28"/>
      <c r="E981" s="29"/>
    </row>
    <row r="982" spans="2:5" ht="12.75">
      <c r="B982" s="28"/>
      <c r="C982" s="28"/>
      <c r="E982" s="29"/>
    </row>
    <row r="983" spans="2:5" ht="12.75">
      <c r="B983" s="28"/>
      <c r="C983" s="28"/>
      <c r="E983" s="29"/>
    </row>
    <row r="984" spans="2:5" ht="12.75">
      <c r="B984" s="28"/>
      <c r="C984" s="28"/>
      <c r="E984" s="29"/>
    </row>
    <row r="985" spans="2:5" ht="12.75">
      <c r="B985" s="28"/>
      <c r="C985" s="28"/>
      <c r="E985" s="29"/>
    </row>
    <row r="986" spans="2:5" ht="12.75">
      <c r="B986" s="28"/>
      <c r="C986" s="28"/>
      <c r="E986" s="29"/>
    </row>
    <row r="987" spans="2:5" ht="12.75">
      <c r="B987" s="28"/>
      <c r="C987" s="28"/>
      <c r="E987" s="29"/>
    </row>
    <row r="988" spans="2:5" ht="12.75">
      <c r="B988" s="28"/>
      <c r="C988" s="28"/>
      <c r="E988" s="29"/>
    </row>
    <row r="989" spans="2:5" ht="12.75">
      <c r="B989" s="28"/>
      <c r="C989" s="28"/>
      <c r="E989" s="29"/>
    </row>
    <row r="990" spans="2:5" ht="12.75">
      <c r="B990" s="28"/>
      <c r="C990" s="28"/>
      <c r="E990" s="29"/>
    </row>
    <row r="991" spans="2:5" ht="12.75">
      <c r="B991" s="28"/>
      <c r="C991" s="28"/>
      <c r="E991" s="29"/>
    </row>
    <row r="992" spans="2:5" ht="12.75">
      <c r="B992" s="28"/>
      <c r="C992" s="28"/>
      <c r="E992" s="29"/>
    </row>
    <row r="993" spans="2:5" ht="12.75">
      <c r="B993" s="28"/>
      <c r="C993" s="28"/>
      <c r="E993" s="29"/>
    </row>
    <row r="994" spans="2:5" ht="12.75">
      <c r="B994" s="28"/>
      <c r="C994" s="28"/>
      <c r="E994" s="29"/>
    </row>
    <row r="995" spans="2:5" ht="12.75">
      <c r="B995" s="28"/>
      <c r="C995" s="28"/>
      <c r="E995" s="29"/>
    </row>
    <row r="996" spans="2:5" ht="12.75">
      <c r="B996" s="28"/>
      <c r="C996" s="28"/>
      <c r="E996" s="29"/>
    </row>
    <row r="997" spans="2:5" ht="12.75">
      <c r="B997" s="28"/>
      <c r="C997" s="28"/>
      <c r="E997" s="29"/>
    </row>
    <row r="998" spans="2:5" ht="12.75">
      <c r="B998" s="28"/>
      <c r="C998" s="28"/>
      <c r="E998" s="29"/>
    </row>
    <row r="999" spans="2:5" ht="12.75">
      <c r="B999" s="28"/>
      <c r="C999" s="28"/>
      <c r="E999" s="29"/>
    </row>
    <row r="1000" spans="2:5" ht="12.75">
      <c r="B1000" s="28"/>
      <c r="C1000" s="28"/>
      <c r="E1000" s="29"/>
    </row>
    <row r="1001" spans="2:5" ht="12.75">
      <c r="B1001" s="28"/>
      <c r="C1001" s="28"/>
      <c r="E1001" s="29"/>
    </row>
    <row r="1002" spans="2:5" ht="12.75">
      <c r="B1002" s="28"/>
      <c r="C1002" s="28"/>
      <c r="E1002" s="29"/>
    </row>
    <row r="1003" spans="2:5" ht="12.75">
      <c r="B1003" s="28"/>
      <c r="C1003" s="28"/>
      <c r="E1003" s="29"/>
    </row>
    <row r="1004" spans="2:5" ht="12.75">
      <c r="B1004" s="28"/>
      <c r="C1004" s="28"/>
      <c r="E1004" s="29"/>
    </row>
  </sheetData>
  <mergeCells count="4">
    <mergeCell ref="D1:E1"/>
    <mergeCell ref="D2:E2"/>
    <mergeCell ref="D3:E3"/>
    <mergeCell ref="A36:D36"/>
  </mergeCells>
  <conditionalFormatting sqref="E1:E1004">
    <cfRule type="cellIs" dxfId="1" priority="1" operator="lessThan">
      <formula>0</formula>
    </cfRule>
  </conditionalFormatting>
  <conditionalFormatting sqref="E1:E1004"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1"/>
  <sheetViews>
    <sheetView tabSelected="1" workbookViewId="0">
      <selection activeCell="G12" sqref="G12"/>
    </sheetView>
  </sheetViews>
  <sheetFormatPr defaultColWidth="14.42578125" defaultRowHeight="15.75" customHeight="1"/>
  <cols>
    <col min="1" max="14" width="16.85546875" customWidth="1"/>
  </cols>
  <sheetData>
    <row r="1" spans="1:13" ht="15.75" customHeight="1">
      <c r="A1" s="30"/>
      <c r="B1" s="31"/>
      <c r="C1" s="32"/>
      <c r="D1" s="33"/>
      <c r="E1" s="34"/>
      <c r="F1" s="35"/>
    </row>
    <row r="2" spans="1:13" ht="15.75" customHeight="1">
      <c r="A2" s="30"/>
      <c r="B2" s="36" t="s">
        <v>7</v>
      </c>
      <c r="C2" s="37">
        <v>100</v>
      </c>
      <c r="D2" s="33"/>
      <c r="E2" s="38" t="s">
        <v>8</v>
      </c>
      <c r="F2" s="39">
        <v>0.1</v>
      </c>
    </row>
    <row r="3" spans="1:13" ht="15">
      <c r="A3" s="30"/>
      <c r="B3" s="40"/>
      <c r="C3" s="40"/>
      <c r="D3" s="30"/>
      <c r="E3" s="30"/>
      <c r="F3" s="30"/>
    </row>
    <row r="4" spans="1:13" ht="15.75" customHeight="1">
      <c r="A4" s="41" t="s">
        <v>9</v>
      </c>
      <c r="B4" s="42" t="s">
        <v>7</v>
      </c>
      <c r="C4" s="42" t="s">
        <v>10</v>
      </c>
      <c r="D4" s="42" t="s">
        <v>11</v>
      </c>
      <c r="E4" s="64" t="s">
        <v>12</v>
      </c>
      <c r="F4" s="58"/>
      <c r="G4" s="53"/>
      <c r="H4" s="41" t="s">
        <v>9</v>
      </c>
      <c r="I4" s="42" t="s">
        <v>7</v>
      </c>
      <c r="J4" s="42" t="s">
        <v>10</v>
      </c>
      <c r="K4" s="42" t="s">
        <v>11</v>
      </c>
      <c r="L4" s="64" t="s">
        <v>12</v>
      </c>
      <c r="M4" s="58"/>
    </row>
    <row r="5" spans="1:13" ht="15.75" customHeight="1">
      <c r="A5" s="52">
        <v>1</v>
      </c>
      <c r="B5" s="43">
        <f>C2</f>
        <v>100</v>
      </c>
      <c r="C5" s="44">
        <f t="shared" ref="C5:C34" si="0">$F$2</f>
        <v>0.1</v>
      </c>
      <c r="D5" s="43">
        <f t="shared" ref="D5:D34" si="1">B5*C5%*100</f>
        <v>10</v>
      </c>
      <c r="E5" s="63">
        <f t="shared" ref="E5:E34" si="2">B5+D5</f>
        <v>110</v>
      </c>
      <c r="F5" s="58"/>
      <c r="G5" s="54"/>
      <c r="H5" s="52">
        <v>31</v>
      </c>
      <c r="I5" s="43">
        <f>D37</f>
        <v>1744.9402268886411</v>
      </c>
      <c r="J5" s="44">
        <f t="shared" ref="J5:J34" si="3">$F$2</f>
        <v>0.1</v>
      </c>
      <c r="K5" s="43">
        <f t="shared" ref="K5:K34" si="4">I5*J5%*100</f>
        <v>174.49402268886411</v>
      </c>
      <c r="L5" s="63">
        <f t="shared" ref="L5:L34" si="5">I5+K5</f>
        <v>1919.4342495775052</v>
      </c>
      <c r="M5" s="58"/>
    </row>
    <row r="6" spans="1:13" ht="15.75" customHeight="1">
      <c r="A6" s="51">
        <v>2</v>
      </c>
      <c r="B6" s="45">
        <f t="shared" ref="B6:B34" si="6">E5</f>
        <v>110</v>
      </c>
      <c r="C6" s="44">
        <f t="shared" si="0"/>
        <v>0.1</v>
      </c>
      <c r="D6" s="43">
        <f t="shared" si="1"/>
        <v>11</v>
      </c>
      <c r="E6" s="63">
        <f t="shared" si="2"/>
        <v>121</v>
      </c>
      <c r="F6" s="58"/>
      <c r="G6" s="55"/>
      <c r="H6" s="51">
        <v>32</v>
      </c>
      <c r="I6" s="45">
        <f t="shared" ref="I6:I34" si="7">L5</f>
        <v>1919.4342495775052</v>
      </c>
      <c r="J6" s="44">
        <f t="shared" si="3"/>
        <v>0.1</v>
      </c>
      <c r="K6" s="43">
        <f t="shared" si="4"/>
        <v>191.94342495775052</v>
      </c>
      <c r="L6" s="63">
        <f t="shared" si="5"/>
        <v>2111.3776745352557</v>
      </c>
      <c r="M6" s="58"/>
    </row>
    <row r="7" spans="1:13" ht="15.75" customHeight="1">
      <c r="A7" s="51">
        <v>3</v>
      </c>
      <c r="B7" s="45">
        <f t="shared" si="6"/>
        <v>121</v>
      </c>
      <c r="C7" s="44">
        <f t="shared" si="0"/>
        <v>0.1</v>
      </c>
      <c r="D7" s="43">
        <f t="shared" si="1"/>
        <v>12.1</v>
      </c>
      <c r="E7" s="63">
        <f t="shared" si="2"/>
        <v>133.1</v>
      </c>
      <c r="F7" s="58"/>
      <c r="G7" s="56"/>
      <c r="H7" s="51">
        <v>33</v>
      </c>
      <c r="I7" s="45">
        <f t="shared" si="7"/>
        <v>2111.3776745352557</v>
      </c>
      <c r="J7" s="44">
        <f t="shared" si="3"/>
        <v>0.1</v>
      </c>
      <c r="K7" s="43">
        <f t="shared" si="4"/>
        <v>211.13776745352558</v>
      </c>
      <c r="L7" s="63">
        <f t="shared" si="5"/>
        <v>2322.5154419887813</v>
      </c>
      <c r="M7" s="58"/>
    </row>
    <row r="8" spans="1:13" ht="15.75" customHeight="1">
      <c r="A8" s="51">
        <v>4</v>
      </c>
      <c r="B8" s="45">
        <f t="shared" si="6"/>
        <v>133.1</v>
      </c>
      <c r="C8" s="44">
        <f t="shared" si="0"/>
        <v>0.1</v>
      </c>
      <c r="D8" s="43">
        <f t="shared" si="1"/>
        <v>13.309999999999999</v>
      </c>
      <c r="E8" s="63">
        <f t="shared" si="2"/>
        <v>146.41</v>
      </c>
      <c r="F8" s="58"/>
      <c r="G8" s="56"/>
      <c r="H8" s="52">
        <v>34</v>
      </c>
      <c r="I8" s="45">
        <f t="shared" si="7"/>
        <v>2322.5154419887813</v>
      </c>
      <c r="J8" s="44">
        <f t="shared" si="3"/>
        <v>0.1</v>
      </c>
      <c r="K8" s="43">
        <f t="shared" si="4"/>
        <v>232.25154419887812</v>
      </c>
      <c r="L8" s="63">
        <f t="shared" si="5"/>
        <v>2554.7669861876593</v>
      </c>
      <c r="M8" s="58"/>
    </row>
    <row r="9" spans="1:13" ht="15.75" customHeight="1">
      <c r="A9" s="51">
        <v>5</v>
      </c>
      <c r="B9" s="45">
        <f t="shared" si="6"/>
        <v>146.41</v>
      </c>
      <c r="C9" s="44">
        <f t="shared" si="0"/>
        <v>0.1</v>
      </c>
      <c r="D9" s="43">
        <f t="shared" si="1"/>
        <v>14.641000000000002</v>
      </c>
      <c r="E9" s="63">
        <f t="shared" si="2"/>
        <v>161.05099999999999</v>
      </c>
      <c r="F9" s="58"/>
      <c r="G9" s="56"/>
      <c r="H9" s="51">
        <v>35</v>
      </c>
      <c r="I9" s="45">
        <f t="shared" si="7"/>
        <v>2554.7669861876593</v>
      </c>
      <c r="J9" s="44">
        <f t="shared" si="3"/>
        <v>0.1</v>
      </c>
      <c r="K9" s="43">
        <f t="shared" si="4"/>
        <v>255.47669861876594</v>
      </c>
      <c r="L9" s="63">
        <f t="shared" si="5"/>
        <v>2810.2436848064253</v>
      </c>
      <c r="M9" s="58"/>
    </row>
    <row r="10" spans="1:13" ht="15.75" customHeight="1">
      <c r="A10" s="46">
        <v>6</v>
      </c>
      <c r="B10" s="45">
        <f t="shared" si="6"/>
        <v>161.05099999999999</v>
      </c>
      <c r="C10" s="44">
        <f t="shared" si="0"/>
        <v>0.1</v>
      </c>
      <c r="D10" s="43">
        <f t="shared" si="1"/>
        <v>16.1051</v>
      </c>
      <c r="E10" s="63">
        <f t="shared" si="2"/>
        <v>177.15609999999998</v>
      </c>
      <c r="F10" s="58"/>
      <c r="G10" s="56"/>
      <c r="H10" s="51">
        <v>36</v>
      </c>
      <c r="I10" s="45">
        <f t="shared" si="7"/>
        <v>2810.2436848064253</v>
      </c>
      <c r="J10" s="44">
        <f t="shared" si="3"/>
        <v>0.1</v>
      </c>
      <c r="K10" s="43">
        <f t="shared" si="4"/>
        <v>281.02436848064258</v>
      </c>
      <c r="L10" s="63">
        <f t="shared" si="5"/>
        <v>3091.2680532870681</v>
      </c>
      <c r="M10" s="58"/>
    </row>
    <row r="11" spans="1:13" ht="15.75" customHeight="1">
      <c r="A11" s="46">
        <v>7</v>
      </c>
      <c r="B11" s="45">
        <f t="shared" si="6"/>
        <v>177.15609999999998</v>
      </c>
      <c r="C11" s="44">
        <f t="shared" si="0"/>
        <v>0.1</v>
      </c>
      <c r="D11" s="43">
        <f t="shared" si="1"/>
        <v>17.715609999999998</v>
      </c>
      <c r="E11" s="63">
        <f t="shared" si="2"/>
        <v>194.87170999999998</v>
      </c>
      <c r="F11" s="58"/>
      <c r="G11" s="56"/>
      <c r="H11" s="52">
        <v>37</v>
      </c>
      <c r="I11" s="45">
        <f t="shared" si="7"/>
        <v>3091.2680532870681</v>
      </c>
      <c r="J11" s="44">
        <f t="shared" si="3"/>
        <v>0.1</v>
      </c>
      <c r="K11" s="43">
        <f t="shared" si="4"/>
        <v>309.12680532870678</v>
      </c>
      <c r="L11" s="63">
        <f t="shared" si="5"/>
        <v>3400.3948586157749</v>
      </c>
      <c r="M11" s="58"/>
    </row>
    <row r="12" spans="1:13" ht="15.75" customHeight="1">
      <c r="A12" s="46">
        <v>8</v>
      </c>
      <c r="B12" s="45">
        <f t="shared" si="6"/>
        <v>194.87170999999998</v>
      </c>
      <c r="C12" s="44">
        <f t="shared" si="0"/>
        <v>0.1</v>
      </c>
      <c r="D12" s="43">
        <f t="shared" si="1"/>
        <v>19.487170999999996</v>
      </c>
      <c r="E12" s="63">
        <f t="shared" si="2"/>
        <v>214.35888099999997</v>
      </c>
      <c r="F12" s="58"/>
      <c r="G12" s="56"/>
      <c r="H12" s="51">
        <v>38</v>
      </c>
      <c r="I12" s="45">
        <f t="shared" si="7"/>
        <v>3400.3948586157749</v>
      </c>
      <c r="J12" s="44">
        <f t="shared" si="3"/>
        <v>0.1</v>
      </c>
      <c r="K12" s="43">
        <f t="shared" si="4"/>
        <v>340.03948586157748</v>
      </c>
      <c r="L12" s="63">
        <f t="shared" si="5"/>
        <v>3740.4343444773522</v>
      </c>
      <c r="M12" s="58"/>
    </row>
    <row r="13" spans="1:13" ht="15.75" customHeight="1">
      <c r="A13" s="46">
        <v>9</v>
      </c>
      <c r="B13" s="45">
        <f t="shared" si="6"/>
        <v>214.35888099999997</v>
      </c>
      <c r="C13" s="44">
        <f t="shared" si="0"/>
        <v>0.1</v>
      </c>
      <c r="D13" s="43">
        <f t="shared" si="1"/>
        <v>21.435888099999996</v>
      </c>
      <c r="E13" s="63">
        <f t="shared" si="2"/>
        <v>235.79476909999997</v>
      </c>
      <c r="F13" s="58"/>
      <c r="H13" s="51">
        <v>39</v>
      </c>
      <c r="I13" s="45">
        <f t="shared" si="7"/>
        <v>3740.4343444773522</v>
      </c>
      <c r="J13" s="44">
        <f t="shared" si="3"/>
        <v>0.1</v>
      </c>
      <c r="K13" s="43">
        <f t="shared" si="4"/>
        <v>374.04343444773525</v>
      </c>
      <c r="L13" s="63">
        <f t="shared" si="5"/>
        <v>4114.4777789250875</v>
      </c>
      <c r="M13" s="58"/>
    </row>
    <row r="14" spans="1:13" ht="15.75" customHeight="1">
      <c r="A14" s="46">
        <v>10</v>
      </c>
      <c r="B14" s="45">
        <f t="shared" si="6"/>
        <v>235.79476909999997</v>
      </c>
      <c r="C14" s="44">
        <f t="shared" si="0"/>
        <v>0.1</v>
      </c>
      <c r="D14" s="43">
        <f t="shared" si="1"/>
        <v>23.579476909999997</v>
      </c>
      <c r="E14" s="63">
        <f t="shared" si="2"/>
        <v>259.37424600999998</v>
      </c>
      <c r="F14" s="58"/>
      <c r="H14" s="52">
        <v>40</v>
      </c>
      <c r="I14" s="45">
        <f t="shared" si="7"/>
        <v>4114.4777789250875</v>
      </c>
      <c r="J14" s="44">
        <f t="shared" si="3"/>
        <v>0.1</v>
      </c>
      <c r="K14" s="43">
        <f t="shared" si="4"/>
        <v>411.44777789250878</v>
      </c>
      <c r="L14" s="63">
        <f t="shared" si="5"/>
        <v>4525.9255568175959</v>
      </c>
      <c r="M14" s="58"/>
    </row>
    <row r="15" spans="1:13" ht="15.75" customHeight="1">
      <c r="A15" s="46">
        <v>11</v>
      </c>
      <c r="B15" s="45">
        <f t="shared" si="6"/>
        <v>259.37424600999998</v>
      </c>
      <c r="C15" s="44">
        <f t="shared" si="0"/>
        <v>0.1</v>
      </c>
      <c r="D15" s="43">
        <f t="shared" si="1"/>
        <v>25.937424600999996</v>
      </c>
      <c r="E15" s="63">
        <f t="shared" si="2"/>
        <v>285.31167061099995</v>
      </c>
      <c r="F15" s="58"/>
      <c r="H15" s="51">
        <v>41</v>
      </c>
      <c r="I15" s="45">
        <f t="shared" si="7"/>
        <v>4525.9255568175959</v>
      </c>
      <c r="J15" s="44">
        <f t="shared" si="3"/>
        <v>0.1</v>
      </c>
      <c r="K15" s="43">
        <f t="shared" si="4"/>
        <v>452.59255568175956</v>
      </c>
      <c r="L15" s="63">
        <f t="shared" si="5"/>
        <v>4978.5181124993551</v>
      </c>
      <c r="M15" s="58"/>
    </row>
    <row r="16" spans="1:13" ht="15.75" customHeight="1">
      <c r="A16" s="46">
        <v>12</v>
      </c>
      <c r="B16" s="45">
        <f t="shared" si="6"/>
        <v>285.31167061099995</v>
      </c>
      <c r="C16" s="44">
        <f t="shared" si="0"/>
        <v>0.1</v>
      </c>
      <c r="D16" s="43">
        <f t="shared" si="1"/>
        <v>28.531167061099993</v>
      </c>
      <c r="E16" s="63">
        <f t="shared" si="2"/>
        <v>313.84283767209996</v>
      </c>
      <c r="F16" s="58"/>
      <c r="H16" s="51">
        <v>42</v>
      </c>
      <c r="I16" s="45">
        <f t="shared" si="7"/>
        <v>4978.5181124993551</v>
      </c>
      <c r="J16" s="44">
        <f t="shared" si="3"/>
        <v>0.1</v>
      </c>
      <c r="K16" s="43">
        <f t="shared" si="4"/>
        <v>497.85181124993551</v>
      </c>
      <c r="L16" s="63">
        <f t="shared" si="5"/>
        <v>5476.369923749291</v>
      </c>
      <c r="M16" s="58"/>
    </row>
    <row r="17" spans="1:13" ht="15.75" customHeight="1">
      <c r="A17" s="46">
        <v>13</v>
      </c>
      <c r="B17" s="45">
        <f t="shared" si="6"/>
        <v>313.84283767209996</v>
      </c>
      <c r="C17" s="44">
        <f t="shared" si="0"/>
        <v>0.1</v>
      </c>
      <c r="D17" s="43">
        <f t="shared" si="1"/>
        <v>31.384283767209997</v>
      </c>
      <c r="E17" s="63">
        <f t="shared" si="2"/>
        <v>345.22712143930994</v>
      </c>
      <c r="F17" s="58"/>
      <c r="H17" s="52">
        <v>43</v>
      </c>
      <c r="I17" s="45">
        <f t="shared" si="7"/>
        <v>5476.369923749291</v>
      </c>
      <c r="J17" s="44">
        <f t="shared" si="3"/>
        <v>0.1</v>
      </c>
      <c r="K17" s="43">
        <f t="shared" si="4"/>
        <v>547.63699237492915</v>
      </c>
      <c r="L17" s="63">
        <f t="shared" si="5"/>
        <v>6024.00691612422</v>
      </c>
      <c r="M17" s="58"/>
    </row>
    <row r="18" spans="1:13" ht="15.75" customHeight="1">
      <c r="A18" s="46">
        <v>14</v>
      </c>
      <c r="B18" s="45">
        <f t="shared" si="6"/>
        <v>345.22712143930994</v>
      </c>
      <c r="C18" s="44">
        <f t="shared" si="0"/>
        <v>0.1</v>
      </c>
      <c r="D18" s="43">
        <f t="shared" si="1"/>
        <v>34.522712143930995</v>
      </c>
      <c r="E18" s="63">
        <f t="shared" si="2"/>
        <v>379.74983358324096</v>
      </c>
      <c r="F18" s="58"/>
      <c r="H18" s="51">
        <v>44</v>
      </c>
      <c r="I18" s="45">
        <f t="shared" si="7"/>
        <v>6024.00691612422</v>
      </c>
      <c r="J18" s="44">
        <f t="shared" si="3"/>
        <v>0.1</v>
      </c>
      <c r="K18" s="43">
        <f t="shared" si="4"/>
        <v>602.40069161242195</v>
      </c>
      <c r="L18" s="63">
        <f t="shared" si="5"/>
        <v>6626.4076077366417</v>
      </c>
      <c r="M18" s="58"/>
    </row>
    <row r="19" spans="1:13" ht="15.75" customHeight="1">
      <c r="A19" s="46">
        <v>15</v>
      </c>
      <c r="B19" s="45">
        <f t="shared" si="6"/>
        <v>379.74983358324096</v>
      </c>
      <c r="C19" s="44">
        <f t="shared" si="0"/>
        <v>0.1</v>
      </c>
      <c r="D19" s="43">
        <f t="shared" si="1"/>
        <v>37.974983358324096</v>
      </c>
      <c r="E19" s="63">
        <f t="shared" si="2"/>
        <v>417.72481694156505</v>
      </c>
      <c r="F19" s="58"/>
      <c r="H19" s="51">
        <v>45</v>
      </c>
      <c r="I19" s="45">
        <f t="shared" si="7"/>
        <v>6626.4076077366417</v>
      </c>
      <c r="J19" s="44">
        <f t="shared" si="3"/>
        <v>0.1</v>
      </c>
      <c r="K19" s="43">
        <f t="shared" si="4"/>
        <v>662.64076077366417</v>
      </c>
      <c r="L19" s="63">
        <f t="shared" si="5"/>
        <v>7289.0483685103063</v>
      </c>
      <c r="M19" s="58"/>
    </row>
    <row r="20" spans="1:13" ht="15.75" customHeight="1">
      <c r="A20" s="46">
        <v>16</v>
      </c>
      <c r="B20" s="45">
        <f t="shared" si="6"/>
        <v>417.72481694156505</v>
      </c>
      <c r="C20" s="44">
        <f t="shared" si="0"/>
        <v>0.1</v>
      </c>
      <c r="D20" s="43">
        <f t="shared" si="1"/>
        <v>41.772481694156504</v>
      </c>
      <c r="E20" s="63">
        <f t="shared" si="2"/>
        <v>459.49729863572156</v>
      </c>
      <c r="F20" s="58"/>
      <c r="H20" s="52">
        <v>46</v>
      </c>
      <c r="I20" s="45">
        <f t="shared" si="7"/>
        <v>7289.0483685103063</v>
      </c>
      <c r="J20" s="44">
        <f t="shared" si="3"/>
        <v>0.1</v>
      </c>
      <c r="K20" s="43">
        <f t="shared" si="4"/>
        <v>728.90483685103072</v>
      </c>
      <c r="L20" s="63">
        <f t="shared" si="5"/>
        <v>8017.9532053613366</v>
      </c>
      <c r="M20" s="58"/>
    </row>
    <row r="21" spans="1:13" ht="15.75" customHeight="1">
      <c r="A21" s="46">
        <v>17</v>
      </c>
      <c r="B21" s="45">
        <f t="shared" si="6"/>
        <v>459.49729863572156</v>
      </c>
      <c r="C21" s="44">
        <f t="shared" si="0"/>
        <v>0.1</v>
      </c>
      <c r="D21" s="43">
        <f t="shared" si="1"/>
        <v>45.949729863572159</v>
      </c>
      <c r="E21" s="63">
        <f t="shared" si="2"/>
        <v>505.44702849929371</v>
      </c>
      <c r="F21" s="58"/>
      <c r="H21" s="51">
        <v>47</v>
      </c>
      <c r="I21" s="45">
        <f t="shared" si="7"/>
        <v>8017.9532053613366</v>
      </c>
      <c r="J21" s="44">
        <f t="shared" si="3"/>
        <v>0.1</v>
      </c>
      <c r="K21" s="43">
        <f t="shared" si="4"/>
        <v>801.79532053613366</v>
      </c>
      <c r="L21" s="63">
        <f t="shared" si="5"/>
        <v>8819.7485258974702</v>
      </c>
      <c r="M21" s="58"/>
    </row>
    <row r="22" spans="1:13" ht="15.75" customHeight="1">
      <c r="A22" s="46">
        <v>18</v>
      </c>
      <c r="B22" s="45">
        <f t="shared" si="6"/>
        <v>505.44702849929371</v>
      </c>
      <c r="C22" s="44">
        <f t="shared" si="0"/>
        <v>0.1</v>
      </c>
      <c r="D22" s="43">
        <f t="shared" si="1"/>
        <v>50.544702849929365</v>
      </c>
      <c r="E22" s="63">
        <f t="shared" si="2"/>
        <v>555.99173134922307</v>
      </c>
      <c r="F22" s="58"/>
      <c r="H22" s="51">
        <v>48</v>
      </c>
      <c r="I22" s="45">
        <f t="shared" si="7"/>
        <v>8819.7485258974702</v>
      </c>
      <c r="J22" s="44">
        <f t="shared" si="3"/>
        <v>0.1</v>
      </c>
      <c r="K22" s="43">
        <f t="shared" si="4"/>
        <v>881.974852589747</v>
      </c>
      <c r="L22" s="63">
        <f t="shared" si="5"/>
        <v>9701.7233784872169</v>
      </c>
      <c r="M22" s="58"/>
    </row>
    <row r="23" spans="1:13" ht="15.75" customHeight="1">
      <c r="A23" s="46">
        <v>19</v>
      </c>
      <c r="B23" s="45">
        <f t="shared" si="6"/>
        <v>555.99173134922307</v>
      </c>
      <c r="C23" s="44">
        <f t="shared" si="0"/>
        <v>0.1</v>
      </c>
      <c r="D23" s="43">
        <f t="shared" si="1"/>
        <v>55.59917313492231</v>
      </c>
      <c r="E23" s="63">
        <f t="shared" si="2"/>
        <v>611.59090448414543</v>
      </c>
      <c r="F23" s="58"/>
      <c r="H23" s="52">
        <v>49</v>
      </c>
      <c r="I23" s="45">
        <f t="shared" si="7"/>
        <v>9701.7233784872169</v>
      </c>
      <c r="J23" s="44">
        <f t="shared" si="3"/>
        <v>0.1</v>
      </c>
      <c r="K23" s="43">
        <f t="shared" si="4"/>
        <v>970.17233784872178</v>
      </c>
      <c r="L23" s="63">
        <f t="shared" si="5"/>
        <v>10671.895716335939</v>
      </c>
      <c r="M23" s="58"/>
    </row>
    <row r="24" spans="1:13">
      <c r="A24" s="46">
        <v>20</v>
      </c>
      <c r="B24" s="45">
        <f t="shared" si="6"/>
        <v>611.59090448414543</v>
      </c>
      <c r="C24" s="44">
        <f t="shared" si="0"/>
        <v>0.1</v>
      </c>
      <c r="D24" s="43">
        <f t="shared" si="1"/>
        <v>61.159090448414545</v>
      </c>
      <c r="E24" s="63">
        <f t="shared" si="2"/>
        <v>672.74999493255996</v>
      </c>
      <c r="F24" s="58"/>
      <c r="H24" s="51">
        <v>50</v>
      </c>
      <c r="I24" s="45">
        <f t="shared" si="7"/>
        <v>10671.895716335939</v>
      </c>
      <c r="J24" s="44">
        <f t="shared" si="3"/>
        <v>0.1</v>
      </c>
      <c r="K24" s="43">
        <f t="shared" si="4"/>
        <v>1067.1895716335939</v>
      </c>
      <c r="L24" s="63">
        <f t="shared" si="5"/>
        <v>11739.085287969534</v>
      </c>
      <c r="M24" s="58"/>
    </row>
    <row r="25" spans="1:13">
      <c r="A25" s="46">
        <v>21</v>
      </c>
      <c r="B25" s="45">
        <f t="shared" si="6"/>
        <v>672.74999493255996</v>
      </c>
      <c r="C25" s="44">
        <f t="shared" si="0"/>
        <v>0.1</v>
      </c>
      <c r="D25" s="43">
        <f t="shared" si="1"/>
        <v>67.27499949325599</v>
      </c>
      <c r="E25" s="63">
        <f t="shared" si="2"/>
        <v>740.02499442581598</v>
      </c>
      <c r="F25" s="58"/>
      <c r="H25" s="51">
        <v>51</v>
      </c>
      <c r="I25" s="45">
        <f t="shared" si="7"/>
        <v>11739.085287969534</v>
      </c>
      <c r="J25" s="44">
        <f t="shared" si="3"/>
        <v>0.1</v>
      </c>
      <c r="K25" s="43">
        <f t="shared" si="4"/>
        <v>1173.9085287969533</v>
      </c>
      <c r="L25" s="63">
        <f t="shared" si="5"/>
        <v>12912.993816766488</v>
      </c>
      <c r="M25" s="58"/>
    </row>
    <row r="26" spans="1:13">
      <c r="A26" s="46">
        <v>22</v>
      </c>
      <c r="B26" s="45">
        <f t="shared" si="6"/>
        <v>740.02499442581598</v>
      </c>
      <c r="C26" s="44">
        <f t="shared" si="0"/>
        <v>0.1</v>
      </c>
      <c r="D26" s="43">
        <f t="shared" si="1"/>
        <v>74.002499442581609</v>
      </c>
      <c r="E26" s="63">
        <f t="shared" si="2"/>
        <v>814.02749386839764</v>
      </c>
      <c r="F26" s="58"/>
      <c r="H26" s="52">
        <v>52</v>
      </c>
      <c r="I26" s="45">
        <f t="shared" si="7"/>
        <v>12912.993816766488</v>
      </c>
      <c r="J26" s="44">
        <f t="shared" si="3"/>
        <v>0.1</v>
      </c>
      <c r="K26" s="43">
        <f t="shared" si="4"/>
        <v>1291.2993816766489</v>
      </c>
      <c r="L26" s="63">
        <f t="shared" si="5"/>
        <v>14204.293198443136</v>
      </c>
      <c r="M26" s="58"/>
    </row>
    <row r="27" spans="1:13">
      <c r="A27" s="46">
        <v>23</v>
      </c>
      <c r="B27" s="45">
        <f t="shared" si="6"/>
        <v>814.02749386839764</v>
      </c>
      <c r="C27" s="44">
        <f t="shared" si="0"/>
        <v>0.1</v>
      </c>
      <c r="D27" s="43">
        <f t="shared" si="1"/>
        <v>81.402749386839773</v>
      </c>
      <c r="E27" s="63">
        <f t="shared" si="2"/>
        <v>895.43024325523743</v>
      </c>
      <c r="F27" s="58"/>
      <c r="H27" s="51">
        <v>53</v>
      </c>
      <c r="I27" s="45">
        <f t="shared" si="7"/>
        <v>14204.293198443136</v>
      </c>
      <c r="J27" s="44">
        <f t="shared" si="3"/>
        <v>0.1</v>
      </c>
      <c r="K27" s="43">
        <f t="shared" si="4"/>
        <v>1420.4293198443138</v>
      </c>
      <c r="L27" s="63">
        <f t="shared" si="5"/>
        <v>15624.72251828745</v>
      </c>
      <c r="M27" s="58"/>
    </row>
    <row r="28" spans="1:13">
      <c r="A28" s="46">
        <v>24</v>
      </c>
      <c r="B28" s="45">
        <f t="shared" si="6"/>
        <v>895.43024325523743</v>
      </c>
      <c r="C28" s="44">
        <f t="shared" si="0"/>
        <v>0.1</v>
      </c>
      <c r="D28" s="43">
        <f t="shared" si="1"/>
        <v>89.543024325523746</v>
      </c>
      <c r="E28" s="63">
        <f t="shared" si="2"/>
        <v>984.97326758076122</v>
      </c>
      <c r="F28" s="58"/>
      <c r="H28" s="51">
        <v>54</v>
      </c>
      <c r="I28" s="45">
        <f t="shared" si="7"/>
        <v>15624.72251828745</v>
      </c>
      <c r="J28" s="44">
        <f t="shared" si="3"/>
        <v>0.1</v>
      </c>
      <c r="K28" s="43">
        <f t="shared" si="4"/>
        <v>1562.4722518287451</v>
      </c>
      <c r="L28" s="63">
        <f t="shared" si="5"/>
        <v>17187.194770116195</v>
      </c>
      <c r="M28" s="58"/>
    </row>
    <row r="29" spans="1:13">
      <c r="A29" s="46">
        <v>25</v>
      </c>
      <c r="B29" s="45">
        <f t="shared" si="6"/>
        <v>984.97326758076122</v>
      </c>
      <c r="C29" s="44">
        <f t="shared" si="0"/>
        <v>0.1</v>
      </c>
      <c r="D29" s="43">
        <f t="shared" si="1"/>
        <v>98.497326758076127</v>
      </c>
      <c r="E29" s="63">
        <f t="shared" si="2"/>
        <v>1083.4705943388374</v>
      </c>
      <c r="F29" s="58"/>
      <c r="H29" s="52">
        <v>55</v>
      </c>
      <c r="I29" s="45">
        <f t="shared" si="7"/>
        <v>17187.194770116195</v>
      </c>
      <c r="J29" s="44">
        <f t="shared" si="3"/>
        <v>0.1</v>
      </c>
      <c r="K29" s="43">
        <f t="shared" si="4"/>
        <v>1718.7194770116196</v>
      </c>
      <c r="L29" s="63">
        <f t="shared" si="5"/>
        <v>18905.914247127814</v>
      </c>
      <c r="M29" s="58"/>
    </row>
    <row r="30" spans="1:13">
      <c r="A30" s="46">
        <v>26</v>
      </c>
      <c r="B30" s="45">
        <f t="shared" si="6"/>
        <v>1083.4705943388374</v>
      </c>
      <c r="C30" s="44">
        <f t="shared" si="0"/>
        <v>0.1</v>
      </c>
      <c r="D30" s="43">
        <f t="shared" si="1"/>
        <v>108.34705943388374</v>
      </c>
      <c r="E30" s="63">
        <f t="shared" si="2"/>
        <v>1191.8176537727211</v>
      </c>
      <c r="F30" s="58"/>
      <c r="H30" s="51">
        <v>56</v>
      </c>
      <c r="I30" s="45">
        <f t="shared" si="7"/>
        <v>18905.914247127814</v>
      </c>
      <c r="J30" s="44">
        <f t="shared" si="3"/>
        <v>0.1</v>
      </c>
      <c r="K30" s="43">
        <f t="shared" si="4"/>
        <v>1890.5914247127814</v>
      </c>
      <c r="L30" s="63">
        <f t="shared" si="5"/>
        <v>20796.505671840594</v>
      </c>
      <c r="M30" s="58"/>
    </row>
    <row r="31" spans="1:13">
      <c r="A31" s="46">
        <v>27</v>
      </c>
      <c r="B31" s="45">
        <f t="shared" si="6"/>
        <v>1191.8176537727211</v>
      </c>
      <c r="C31" s="44">
        <f t="shared" si="0"/>
        <v>0.1</v>
      </c>
      <c r="D31" s="43">
        <f t="shared" si="1"/>
        <v>119.18176537727211</v>
      </c>
      <c r="E31" s="63">
        <f t="shared" si="2"/>
        <v>1310.9994191499932</v>
      </c>
      <c r="F31" s="58"/>
      <c r="H31" s="51">
        <v>57</v>
      </c>
      <c r="I31" s="45">
        <f t="shared" si="7"/>
        <v>20796.505671840594</v>
      </c>
      <c r="J31" s="44">
        <f t="shared" si="3"/>
        <v>0.1</v>
      </c>
      <c r="K31" s="43">
        <f t="shared" si="4"/>
        <v>2079.6505671840596</v>
      </c>
      <c r="L31" s="63">
        <f t="shared" si="5"/>
        <v>22876.156239024654</v>
      </c>
      <c r="M31" s="58"/>
    </row>
    <row r="32" spans="1:13">
      <c r="A32" s="46">
        <v>28</v>
      </c>
      <c r="B32" s="45">
        <f t="shared" si="6"/>
        <v>1310.9994191499932</v>
      </c>
      <c r="C32" s="44">
        <f t="shared" si="0"/>
        <v>0.1</v>
      </c>
      <c r="D32" s="43">
        <f t="shared" si="1"/>
        <v>131.09994191499931</v>
      </c>
      <c r="E32" s="63">
        <f t="shared" si="2"/>
        <v>1442.0993610649925</v>
      </c>
      <c r="F32" s="58"/>
      <c r="H32" s="52">
        <v>58</v>
      </c>
      <c r="I32" s="45">
        <f t="shared" si="7"/>
        <v>22876.156239024654</v>
      </c>
      <c r="J32" s="44">
        <f t="shared" si="3"/>
        <v>0.1</v>
      </c>
      <c r="K32" s="43">
        <f t="shared" si="4"/>
        <v>2287.6156239024658</v>
      </c>
      <c r="L32" s="63">
        <f t="shared" si="5"/>
        <v>25163.771862927118</v>
      </c>
      <c r="M32" s="58"/>
    </row>
    <row r="33" spans="1:13">
      <c r="A33" s="46">
        <v>29</v>
      </c>
      <c r="B33" s="45">
        <f t="shared" si="6"/>
        <v>1442.0993610649925</v>
      </c>
      <c r="C33" s="44">
        <f t="shared" si="0"/>
        <v>0.1</v>
      </c>
      <c r="D33" s="43">
        <f t="shared" si="1"/>
        <v>144.20993610649927</v>
      </c>
      <c r="E33" s="63">
        <f t="shared" si="2"/>
        <v>1586.3092971714918</v>
      </c>
      <c r="F33" s="58"/>
      <c r="H33" s="51">
        <v>59</v>
      </c>
      <c r="I33" s="45">
        <f t="shared" si="7"/>
        <v>25163.771862927118</v>
      </c>
      <c r="J33" s="44">
        <f t="shared" si="3"/>
        <v>0.1</v>
      </c>
      <c r="K33" s="43">
        <f t="shared" si="4"/>
        <v>2516.3771862927119</v>
      </c>
      <c r="L33" s="63">
        <f t="shared" si="5"/>
        <v>27680.149049219832</v>
      </c>
      <c r="M33" s="58"/>
    </row>
    <row r="34" spans="1:13">
      <c r="A34" s="46">
        <v>30</v>
      </c>
      <c r="B34" s="45">
        <f t="shared" si="6"/>
        <v>1586.3092971714918</v>
      </c>
      <c r="C34" s="44">
        <f t="shared" si="0"/>
        <v>0.1</v>
      </c>
      <c r="D34" s="43">
        <f t="shared" si="1"/>
        <v>158.63092971714917</v>
      </c>
      <c r="E34" s="63">
        <f t="shared" si="2"/>
        <v>1744.9402268886411</v>
      </c>
      <c r="F34" s="58"/>
      <c r="H34" s="51">
        <v>60</v>
      </c>
      <c r="I34" s="45">
        <f t="shared" si="7"/>
        <v>27680.149049219832</v>
      </c>
      <c r="J34" s="44">
        <f t="shared" si="3"/>
        <v>0.1</v>
      </c>
      <c r="K34" s="43">
        <f t="shared" si="4"/>
        <v>2768.0149049219831</v>
      </c>
      <c r="L34" s="63">
        <f t="shared" si="5"/>
        <v>30448.163954141815</v>
      </c>
      <c r="M34" s="58"/>
    </row>
    <row r="35" spans="1:13" ht="15">
      <c r="A35" s="47"/>
      <c r="B35" s="48"/>
      <c r="C35" s="48"/>
      <c r="D35" s="47"/>
      <c r="E35" s="47"/>
      <c r="F35" s="47"/>
      <c r="H35" s="47"/>
      <c r="I35" s="48"/>
      <c r="J35" s="48"/>
      <c r="K35" s="47"/>
      <c r="L35" s="47"/>
      <c r="M35" s="47"/>
    </row>
    <row r="36" spans="1:13" ht="15">
      <c r="A36" s="47"/>
      <c r="B36" s="48"/>
      <c r="C36" s="48"/>
      <c r="D36" s="47"/>
      <c r="E36" s="47"/>
      <c r="F36" s="47"/>
      <c r="H36" s="47"/>
      <c r="I36" s="48"/>
      <c r="J36" s="48"/>
      <c r="K36" s="47"/>
      <c r="L36" s="47"/>
      <c r="M36" s="47"/>
    </row>
    <row r="37" spans="1:13">
      <c r="A37" s="65" t="s">
        <v>13</v>
      </c>
      <c r="B37" s="58"/>
      <c r="C37" s="49"/>
      <c r="D37" s="66">
        <f>E34</f>
        <v>1744.9402268886411</v>
      </c>
      <c r="E37" s="67"/>
      <c r="F37" s="68"/>
      <c r="H37" s="65" t="s">
        <v>14</v>
      </c>
      <c r="I37" s="58"/>
      <c r="J37" s="49"/>
      <c r="K37" s="66">
        <f>L34</f>
        <v>30448.163954141815</v>
      </c>
      <c r="L37" s="67"/>
      <c r="M37" s="68"/>
    </row>
    <row r="38" spans="1:13" ht="12.75">
      <c r="B38" s="50"/>
      <c r="C38" s="50"/>
    </row>
    <row r="39" spans="1:13" ht="12.75">
      <c r="B39" s="50"/>
      <c r="C39" s="50"/>
    </row>
    <row r="40" spans="1:13">
      <c r="A40" s="41" t="s">
        <v>9</v>
      </c>
      <c r="B40" s="42" t="s">
        <v>7</v>
      </c>
      <c r="C40" s="42" t="s">
        <v>10</v>
      </c>
      <c r="D40" s="42" t="s">
        <v>11</v>
      </c>
      <c r="E40" s="64" t="s">
        <v>12</v>
      </c>
      <c r="F40" s="58"/>
    </row>
    <row r="41" spans="1:13">
      <c r="A41" s="52">
        <v>31</v>
      </c>
      <c r="B41" s="43">
        <f>K37</f>
        <v>30448.163954141815</v>
      </c>
      <c r="C41" s="44">
        <f t="shared" ref="C41:C70" si="8">$F$2</f>
        <v>0.1</v>
      </c>
      <c r="D41" s="43">
        <f t="shared" ref="D41:D70" si="9">B41*C41%*100</f>
        <v>3044.8163954141814</v>
      </c>
      <c r="E41" s="63">
        <f t="shared" ref="E41:E70" si="10">B41+D41</f>
        <v>33492.980349555997</v>
      </c>
      <c r="F41" s="58"/>
    </row>
    <row r="42" spans="1:13">
      <c r="A42" s="51">
        <v>32</v>
      </c>
      <c r="B42" s="45">
        <f t="shared" ref="B42:B70" si="11">E41</f>
        <v>33492.980349555997</v>
      </c>
      <c r="C42" s="44">
        <f t="shared" si="8"/>
        <v>0.1</v>
      </c>
      <c r="D42" s="43">
        <f t="shared" si="9"/>
        <v>3349.2980349556001</v>
      </c>
      <c r="E42" s="63">
        <f t="shared" si="10"/>
        <v>36842.278384511599</v>
      </c>
      <c r="F42" s="58"/>
    </row>
    <row r="43" spans="1:13">
      <c r="A43" s="51">
        <v>33</v>
      </c>
      <c r="B43" s="45">
        <f t="shared" si="11"/>
        <v>36842.278384511599</v>
      </c>
      <c r="C43" s="44">
        <f t="shared" si="8"/>
        <v>0.1</v>
      </c>
      <c r="D43" s="43">
        <f t="shared" si="9"/>
        <v>3684.2278384511601</v>
      </c>
      <c r="E43" s="63">
        <f t="shared" si="10"/>
        <v>40526.506222962758</v>
      </c>
      <c r="F43" s="58"/>
    </row>
    <row r="44" spans="1:13">
      <c r="A44" s="52">
        <v>34</v>
      </c>
      <c r="B44" s="45">
        <f t="shared" si="11"/>
        <v>40526.506222962758</v>
      </c>
      <c r="C44" s="44">
        <f t="shared" si="8"/>
        <v>0.1</v>
      </c>
      <c r="D44" s="43">
        <f t="shared" si="9"/>
        <v>4052.6506222962757</v>
      </c>
      <c r="E44" s="63">
        <f t="shared" si="10"/>
        <v>44579.156845259036</v>
      </c>
      <c r="F44" s="58"/>
    </row>
    <row r="45" spans="1:13">
      <c r="A45" s="51">
        <v>35</v>
      </c>
      <c r="B45" s="45">
        <f t="shared" si="11"/>
        <v>44579.156845259036</v>
      </c>
      <c r="C45" s="44">
        <f t="shared" si="8"/>
        <v>0.1</v>
      </c>
      <c r="D45" s="43">
        <f t="shared" si="9"/>
        <v>4457.915684525904</v>
      </c>
      <c r="E45" s="63">
        <f t="shared" si="10"/>
        <v>49037.072529784942</v>
      </c>
      <c r="F45" s="58"/>
    </row>
    <row r="46" spans="1:13">
      <c r="A46" s="51">
        <v>36</v>
      </c>
      <c r="B46" s="45">
        <f t="shared" si="11"/>
        <v>49037.072529784942</v>
      </c>
      <c r="C46" s="44">
        <f t="shared" si="8"/>
        <v>0.1</v>
      </c>
      <c r="D46" s="43">
        <f t="shared" si="9"/>
        <v>4903.7072529784946</v>
      </c>
      <c r="E46" s="63">
        <f t="shared" si="10"/>
        <v>53940.779782763435</v>
      </c>
      <c r="F46" s="58"/>
    </row>
    <row r="47" spans="1:13">
      <c r="A47" s="52">
        <v>37</v>
      </c>
      <c r="B47" s="45">
        <f t="shared" si="11"/>
        <v>53940.779782763435</v>
      </c>
      <c r="C47" s="44">
        <f t="shared" si="8"/>
        <v>0.1</v>
      </c>
      <c r="D47" s="43">
        <f t="shared" si="9"/>
        <v>5394.0779782763439</v>
      </c>
      <c r="E47" s="63">
        <f t="shared" si="10"/>
        <v>59334.857761039777</v>
      </c>
      <c r="F47" s="58"/>
    </row>
    <row r="48" spans="1:13">
      <c r="A48" s="51">
        <v>38</v>
      </c>
      <c r="B48" s="45">
        <f t="shared" si="11"/>
        <v>59334.857761039777</v>
      </c>
      <c r="C48" s="44">
        <f t="shared" si="8"/>
        <v>0.1</v>
      </c>
      <c r="D48" s="43">
        <f t="shared" si="9"/>
        <v>5933.4857761039775</v>
      </c>
      <c r="E48" s="63">
        <f t="shared" si="10"/>
        <v>65268.343537143752</v>
      </c>
      <c r="F48" s="58"/>
    </row>
    <row r="49" spans="1:6">
      <c r="A49" s="51">
        <v>39</v>
      </c>
      <c r="B49" s="45">
        <f t="shared" si="11"/>
        <v>65268.343537143752</v>
      </c>
      <c r="C49" s="44">
        <f t="shared" si="8"/>
        <v>0.1</v>
      </c>
      <c r="D49" s="43">
        <f t="shared" si="9"/>
        <v>6526.8343537143746</v>
      </c>
      <c r="E49" s="63">
        <f t="shared" si="10"/>
        <v>71795.177890858133</v>
      </c>
      <c r="F49" s="58"/>
    </row>
    <row r="50" spans="1:6">
      <c r="A50" s="52">
        <v>40</v>
      </c>
      <c r="B50" s="45">
        <f t="shared" si="11"/>
        <v>71795.177890858133</v>
      </c>
      <c r="C50" s="44">
        <f t="shared" si="8"/>
        <v>0.1</v>
      </c>
      <c r="D50" s="43">
        <f t="shared" si="9"/>
        <v>7179.5177890858131</v>
      </c>
      <c r="E50" s="63">
        <f t="shared" si="10"/>
        <v>78974.69567994395</v>
      </c>
      <c r="F50" s="58"/>
    </row>
    <row r="51" spans="1:6">
      <c r="A51" s="51">
        <v>41</v>
      </c>
      <c r="B51" s="45">
        <f t="shared" si="11"/>
        <v>78974.69567994395</v>
      </c>
      <c r="C51" s="44">
        <f t="shared" si="8"/>
        <v>0.1</v>
      </c>
      <c r="D51" s="43">
        <f t="shared" si="9"/>
        <v>7897.4695679943952</v>
      </c>
      <c r="E51" s="63">
        <f t="shared" si="10"/>
        <v>86872.165247938348</v>
      </c>
      <c r="F51" s="58"/>
    </row>
    <row r="52" spans="1:6">
      <c r="A52" s="51">
        <v>42</v>
      </c>
      <c r="B52" s="45">
        <f t="shared" si="11"/>
        <v>86872.165247938348</v>
      </c>
      <c r="C52" s="44">
        <f t="shared" si="8"/>
        <v>0.1</v>
      </c>
      <c r="D52" s="43">
        <f t="shared" si="9"/>
        <v>8687.2165247938356</v>
      </c>
      <c r="E52" s="63">
        <f t="shared" si="10"/>
        <v>95559.381772732188</v>
      </c>
      <c r="F52" s="58"/>
    </row>
    <row r="53" spans="1:6">
      <c r="A53" s="52">
        <v>43</v>
      </c>
      <c r="B53" s="45">
        <f t="shared" si="11"/>
        <v>95559.381772732188</v>
      </c>
      <c r="C53" s="44">
        <f t="shared" si="8"/>
        <v>0.1</v>
      </c>
      <c r="D53" s="43">
        <f t="shared" si="9"/>
        <v>9555.9381772732195</v>
      </c>
      <c r="E53" s="63">
        <f t="shared" si="10"/>
        <v>105115.3199500054</v>
      </c>
      <c r="F53" s="58"/>
    </row>
    <row r="54" spans="1:6">
      <c r="A54" s="51">
        <v>44</v>
      </c>
      <c r="B54" s="45">
        <f t="shared" si="11"/>
        <v>105115.3199500054</v>
      </c>
      <c r="C54" s="44">
        <f t="shared" si="8"/>
        <v>0.1</v>
      </c>
      <c r="D54" s="43">
        <f t="shared" si="9"/>
        <v>10511.53199500054</v>
      </c>
      <c r="E54" s="63">
        <f t="shared" si="10"/>
        <v>115626.85194500594</v>
      </c>
      <c r="F54" s="58"/>
    </row>
    <row r="55" spans="1:6">
      <c r="A55" s="51">
        <v>45</v>
      </c>
      <c r="B55" s="45">
        <f t="shared" si="11"/>
        <v>115626.85194500594</v>
      </c>
      <c r="C55" s="44">
        <f t="shared" si="8"/>
        <v>0.1</v>
      </c>
      <c r="D55" s="43">
        <f t="shared" si="9"/>
        <v>11562.685194500595</v>
      </c>
      <c r="E55" s="63">
        <f t="shared" si="10"/>
        <v>127189.53713950653</v>
      </c>
      <c r="F55" s="58"/>
    </row>
    <row r="56" spans="1:6">
      <c r="A56" s="52">
        <v>46</v>
      </c>
      <c r="B56" s="45">
        <f t="shared" si="11"/>
        <v>127189.53713950653</v>
      </c>
      <c r="C56" s="44">
        <f t="shared" si="8"/>
        <v>0.1</v>
      </c>
      <c r="D56" s="43">
        <f t="shared" si="9"/>
        <v>12718.953713950652</v>
      </c>
      <c r="E56" s="63">
        <f t="shared" si="10"/>
        <v>139908.49085345719</v>
      </c>
      <c r="F56" s="58"/>
    </row>
    <row r="57" spans="1:6">
      <c r="A57" s="51">
        <v>47</v>
      </c>
      <c r="B57" s="45">
        <f t="shared" si="11"/>
        <v>139908.49085345719</v>
      </c>
      <c r="C57" s="44">
        <f t="shared" si="8"/>
        <v>0.1</v>
      </c>
      <c r="D57" s="43">
        <f t="shared" si="9"/>
        <v>13990.849085345719</v>
      </c>
      <c r="E57" s="63">
        <f t="shared" si="10"/>
        <v>153899.33993880291</v>
      </c>
      <c r="F57" s="58"/>
    </row>
    <row r="58" spans="1:6">
      <c r="A58" s="51">
        <v>48</v>
      </c>
      <c r="B58" s="45">
        <f t="shared" si="11"/>
        <v>153899.33993880291</v>
      </c>
      <c r="C58" s="44">
        <f t="shared" si="8"/>
        <v>0.1</v>
      </c>
      <c r="D58" s="43">
        <f t="shared" si="9"/>
        <v>15389.933993880291</v>
      </c>
      <c r="E58" s="63">
        <f t="shared" si="10"/>
        <v>169289.27393268319</v>
      </c>
      <c r="F58" s="58"/>
    </row>
    <row r="59" spans="1:6">
      <c r="A59" s="52">
        <v>49</v>
      </c>
      <c r="B59" s="45">
        <f t="shared" si="11"/>
        <v>169289.27393268319</v>
      </c>
      <c r="C59" s="44">
        <f t="shared" si="8"/>
        <v>0.1</v>
      </c>
      <c r="D59" s="43">
        <f t="shared" si="9"/>
        <v>16928.927393268317</v>
      </c>
      <c r="E59" s="63">
        <f t="shared" si="10"/>
        <v>186218.20132595152</v>
      </c>
      <c r="F59" s="58"/>
    </row>
    <row r="60" spans="1:6">
      <c r="A60" s="51">
        <v>50</v>
      </c>
      <c r="B60" s="45">
        <f t="shared" si="11"/>
        <v>186218.20132595152</v>
      </c>
      <c r="C60" s="44">
        <f t="shared" si="8"/>
        <v>0.1</v>
      </c>
      <c r="D60" s="43">
        <f t="shared" si="9"/>
        <v>18621.820132595152</v>
      </c>
      <c r="E60" s="63">
        <f t="shared" si="10"/>
        <v>204840.02145854669</v>
      </c>
      <c r="F60" s="58"/>
    </row>
    <row r="61" spans="1:6">
      <c r="A61" s="51">
        <v>51</v>
      </c>
      <c r="B61" s="45">
        <f t="shared" si="11"/>
        <v>204840.02145854669</v>
      </c>
      <c r="C61" s="44">
        <f t="shared" si="8"/>
        <v>0.1</v>
      </c>
      <c r="D61" s="43">
        <f t="shared" si="9"/>
        <v>20484.002145854669</v>
      </c>
      <c r="E61" s="63">
        <f t="shared" si="10"/>
        <v>225324.02360440136</v>
      </c>
      <c r="F61" s="58"/>
    </row>
    <row r="62" spans="1:6">
      <c r="A62" s="52">
        <v>52</v>
      </c>
      <c r="B62" s="45">
        <f t="shared" si="11"/>
        <v>225324.02360440136</v>
      </c>
      <c r="C62" s="44">
        <f t="shared" si="8"/>
        <v>0.1</v>
      </c>
      <c r="D62" s="43">
        <f t="shared" si="9"/>
        <v>22532.402360440137</v>
      </c>
      <c r="E62" s="63">
        <f t="shared" si="10"/>
        <v>247856.4259648415</v>
      </c>
      <c r="F62" s="58"/>
    </row>
    <row r="63" spans="1:6">
      <c r="A63" s="51">
        <v>53</v>
      </c>
      <c r="B63" s="45">
        <f t="shared" si="11"/>
        <v>247856.4259648415</v>
      </c>
      <c r="C63" s="44">
        <f t="shared" si="8"/>
        <v>0.1</v>
      </c>
      <c r="D63" s="43">
        <f t="shared" si="9"/>
        <v>24785.642596484151</v>
      </c>
      <c r="E63" s="63">
        <f t="shared" si="10"/>
        <v>272642.06856132566</v>
      </c>
      <c r="F63" s="58"/>
    </row>
    <row r="64" spans="1:6">
      <c r="A64" s="51">
        <v>54</v>
      </c>
      <c r="B64" s="45">
        <f t="shared" si="11"/>
        <v>272642.06856132566</v>
      </c>
      <c r="C64" s="44">
        <f t="shared" si="8"/>
        <v>0.1</v>
      </c>
      <c r="D64" s="43">
        <f t="shared" si="9"/>
        <v>27264.206856132569</v>
      </c>
      <c r="E64" s="63">
        <f t="shared" si="10"/>
        <v>299906.27541745821</v>
      </c>
      <c r="F64" s="58"/>
    </row>
    <row r="65" spans="1:6">
      <c r="A65" s="52">
        <v>55</v>
      </c>
      <c r="B65" s="45">
        <f t="shared" si="11"/>
        <v>299906.27541745821</v>
      </c>
      <c r="C65" s="44">
        <f t="shared" si="8"/>
        <v>0.1</v>
      </c>
      <c r="D65" s="43">
        <f t="shared" si="9"/>
        <v>29990.627541745824</v>
      </c>
      <c r="E65" s="63">
        <f t="shared" si="10"/>
        <v>329896.90295920405</v>
      </c>
      <c r="F65" s="58"/>
    </row>
    <row r="66" spans="1:6">
      <c r="A66" s="51">
        <v>56</v>
      </c>
      <c r="B66" s="45">
        <f t="shared" si="11"/>
        <v>329896.90295920405</v>
      </c>
      <c r="C66" s="44">
        <f t="shared" si="8"/>
        <v>0.1</v>
      </c>
      <c r="D66" s="43">
        <f t="shared" si="9"/>
        <v>32989.690295920409</v>
      </c>
      <c r="E66" s="63">
        <f t="shared" si="10"/>
        <v>362886.59325512446</v>
      </c>
      <c r="F66" s="58"/>
    </row>
    <row r="67" spans="1:6">
      <c r="A67" s="51">
        <v>57</v>
      </c>
      <c r="B67" s="45">
        <f t="shared" si="11"/>
        <v>362886.59325512446</v>
      </c>
      <c r="C67" s="44">
        <f t="shared" si="8"/>
        <v>0.1</v>
      </c>
      <c r="D67" s="43">
        <f t="shared" si="9"/>
        <v>36288.659325512446</v>
      </c>
      <c r="E67" s="63">
        <f t="shared" si="10"/>
        <v>399175.25258063688</v>
      </c>
      <c r="F67" s="58"/>
    </row>
    <row r="68" spans="1:6">
      <c r="A68" s="52">
        <v>58</v>
      </c>
      <c r="B68" s="45">
        <f t="shared" si="11"/>
        <v>399175.25258063688</v>
      </c>
      <c r="C68" s="44">
        <f t="shared" si="8"/>
        <v>0.1</v>
      </c>
      <c r="D68" s="43">
        <f t="shared" si="9"/>
        <v>39917.525258063688</v>
      </c>
      <c r="E68" s="63">
        <f t="shared" si="10"/>
        <v>439092.77783870057</v>
      </c>
      <c r="F68" s="58"/>
    </row>
    <row r="69" spans="1:6">
      <c r="A69" s="51">
        <v>59</v>
      </c>
      <c r="B69" s="45">
        <f t="shared" si="11"/>
        <v>439092.77783870057</v>
      </c>
      <c r="C69" s="44">
        <f t="shared" si="8"/>
        <v>0.1</v>
      </c>
      <c r="D69" s="43">
        <f t="shared" si="9"/>
        <v>43909.277783870057</v>
      </c>
      <c r="E69" s="63">
        <f t="shared" si="10"/>
        <v>483002.05562257062</v>
      </c>
      <c r="F69" s="58"/>
    </row>
    <row r="70" spans="1:6">
      <c r="A70" s="51">
        <v>60</v>
      </c>
      <c r="B70" s="45">
        <f t="shared" si="11"/>
        <v>483002.05562257062</v>
      </c>
      <c r="C70" s="44">
        <f t="shared" si="8"/>
        <v>0.1</v>
      </c>
      <c r="D70" s="43">
        <f t="shared" si="9"/>
        <v>48300.205562257062</v>
      </c>
      <c r="E70" s="63">
        <f t="shared" si="10"/>
        <v>531302.26118482766</v>
      </c>
      <c r="F70" s="58"/>
    </row>
    <row r="71" spans="1:6" ht="12.75">
      <c r="B71" s="50"/>
      <c r="C71" s="50"/>
    </row>
    <row r="72" spans="1:6" ht="12.75">
      <c r="B72" s="50"/>
      <c r="C72" s="50"/>
    </row>
    <row r="73" spans="1:6">
      <c r="A73" s="65" t="s">
        <v>15</v>
      </c>
      <c r="B73" s="58"/>
      <c r="C73" s="49"/>
      <c r="D73" s="66">
        <f>E70</f>
        <v>531302.26118482766</v>
      </c>
      <c r="E73" s="67"/>
      <c r="F73" s="68"/>
    </row>
    <row r="74" spans="1:6" ht="12.75">
      <c r="B74" s="50"/>
      <c r="C74" s="50"/>
    </row>
    <row r="75" spans="1:6" ht="12.75">
      <c r="B75" s="50"/>
      <c r="C75" s="50"/>
    </row>
    <row r="76" spans="1:6" ht="12.75">
      <c r="B76" s="50"/>
      <c r="C76" s="50"/>
    </row>
    <row r="77" spans="1:6" ht="12.75">
      <c r="B77" s="50"/>
      <c r="C77" s="50"/>
    </row>
    <row r="78" spans="1:6" ht="12.75">
      <c r="B78" s="50"/>
      <c r="C78" s="50"/>
    </row>
    <row r="79" spans="1:6" ht="12.75">
      <c r="B79" s="50"/>
      <c r="C79" s="50"/>
    </row>
    <row r="80" spans="1:6" ht="12.75">
      <c r="B80" s="50"/>
      <c r="C80" s="50"/>
    </row>
    <row r="81" spans="2:3" ht="12.75">
      <c r="B81" s="50"/>
      <c r="C81" s="50"/>
    </row>
    <row r="82" spans="2:3" ht="12.75">
      <c r="B82" s="50"/>
      <c r="C82" s="50"/>
    </row>
    <row r="83" spans="2:3" ht="12.75">
      <c r="B83" s="50"/>
      <c r="C83" s="50"/>
    </row>
    <row r="84" spans="2:3" ht="12.75">
      <c r="B84" s="50"/>
      <c r="C84" s="50"/>
    </row>
    <row r="85" spans="2:3" ht="12.75">
      <c r="B85" s="50"/>
      <c r="C85" s="50"/>
    </row>
    <row r="86" spans="2:3" ht="12.75">
      <c r="B86" s="50"/>
      <c r="C86" s="50"/>
    </row>
    <row r="87" spans="2:3" ht="12.75">
      <c r="B87" s="50"/>
      <c r="C87" s="50"/>
    </row>
    <row r="88" spans="2:3" ht="12.75">
      <c r="B88" s="50"/>
      <c r="C88" s="50"/>
    </row>
    <row r="89" spans="2:3" ht="12.75">
      <c r="B89" s="50"/>
      <c r="C89" s="50"/>
    </row>
    <row r="90" spans="2:3" ht="12.75">
      <c r="B90" s="50"/>
      <c r="C90" s="50"/>
    </row>
    <row r="91" spans="2:3" ht="12.75">
      <c r="B91" s="50"/>
      <c r="C91" s="50"/>
    </row>
    <row r="92" spans="2:3" ht="12.75">
      <c r="B92" s="50"/>
      <c r="C92" s="50"/>
    </row>
    <row r="93" spans="2:3" ht="12.75">
      <c r="B93" s="50"/>
      <c r="C93" s="50"/>
    </row>
    <row r="94" spans="2:3" ht="12.75">
      <c r="B94" s="50"/>
      <c r="C94" s="50"/>
    </row>
    <row r="95" spans="2:3" ht="12.75">
      <c r="B95" s="50"/>
      <c r="C95" s="50"/>
    </row>
    <row r="96" spans="2:3" ht="12.75">
      <c r="B96" s="50"/>
      <c r="C96" s="50"/>
    </row>
    <row r="97" spans="2:3" ht="12.75">
      <c r="B97" s="50"/>
      <c r="C97" s="50"/>
    </row>
    <row r="98" spans="2:3" ht="12.75">
      <c r="B98" s="50"/>
      <c r="C98" s="50"/>
    </row>
    <row r="99" spans="2:3" ht="12.75">
      <c r="B99" s="50"/>
      <c r="C99" s="50"/>
    </row>
    <row r="100" spans="2:3" ht="12.75">
      <c r="B100" s="50"/>
      <c r="C100" s="50"/>
    </row>
    <row r="101" spans="2:3" ht="12.75">
      <c r="B101" s="50"/>
      <c r="C101" s="50"/>
    </row>
    <row r="102" spans="2:3" ht="12.75">
      <c r="B102" s="50"/>
      <c r="C102" s="50"/>
    </row>
    <row r="103" spans="2:3" ht="12.75">
      <c r="B103" s="50"/>
      <c r="C103" s="50"/>
    </row>
    <row r="104" spans="2:3" ht="12.75">
      <c r="B104" s="50"/>
      <c r="C104" s="50"/>
    </row>
    <row r="105" spans="2:3" ht="12.75">
      <c r="B105" s="50"/>
      <c r="C105" s="50"/>
    </row>
    <row r="106" spans="2:3" ht="12.75">
      <c r="B106" s="50"/>
      <c r="C106" s="50"/>
    </row>
    <row r="107" spans="2:3" ht="12.75">
      <c r="B107" s="50"/>
      <c r="C107" s="50"/>
    </row>
    <row r="108" spans="2:3" ht="12.75">
      <c r="B108" s="50"/>
      <c r="C108" s="50"/>
    </row>
    <row r="109" spans="2:3" ht="12.75">
      <c r="B109" s="50"/>
      <c r="C109" s="50"/>
    </row>
    <row r="110" spans="2:3" ht="12.75">
      <c r="B110" s="50"/>
      <c r="C110" s="50"/>
    </row>
    <row r="111" spans="2:3" ht="12.75">
      <c r="B111" s="50"/>
      <c r="C111" s="50"/>
    </row>
    <row r="112" spans="2:3" ht="12.75">
      <c r="B112" s="50"/>
      <c r="C112" s="50"/>
    </row>
    <row r="113" spans="2:3" ht="12.75">
      <c r="B113" s="50"/>
      <c r="C113" s="50"/>
    </row>
    <row r="114" spans="2:3" ht="12.75">
      <c r="B114" s="50"/>
      <c r="C114" s="50"/>
    </row>
    <row r="115" spans="2:3" ht="12.75">
      <c r="B115" s="50"/>
      <c r="C115" s="50"/>
    </row>
    <row r="116" spans="2:3" ht="12.75">
      <c r="B116" s="50"/>
      <c r="C116" s="50"/>
    </row>
    <row r="117" spans="2:3" ht="12.75">
      <c r="B117" s="50"/>
      <c r="C117" s="50"/>
    </row>
    <row r="118" spans="2:3" ht="12.75">
      <c r="B118" s="50"/>
      <c r="C118" s="50"/>
    </row>
    <row r="119" spans="2:3" ht="12.75">
      <c r="B119" s="50"/>
      <c r="C119" s="50"/>
    </row>
    <row r="120" spans="2:3" ht="12.75">
      <c r="B120" s="50"/>
      <c r="C120" s="50"/>
    </row>
    <row r="121" spans="2:3" ht="12.75">
      <c r="B121" s="50"/>
      <c r="C121" s="50"/>
    </row>
    <row r="122" spans="2:3" ht="12.75">
      <c r="B122" s="50"/>
      <c r="C122" s="50"/>
    </row>
    <row r="123" spans="2:3" ht="12.75">
      <c r="B123" s="50"/>
      <c r="C123" s="50"/>
    </row>
    <row r="124" spans="2:3" ht="12.75">
      <c r="B124" s="50"/>
      <c r="C124" s="50"/>
    </row>
    <row r="125" spans="2:3" ht="12.75">
      <c r="B125" s="50"/>
      <c r="C125" s="50"/>
    </row>
    <row r="126" spans="2:3" ht="12.75">
      <c r="B126" s="50"/>
      <c r="C126" s="50"/>
    </row>
    <row r="127" spans="2:3" ht="12.75">
      <c r="B127" s="50"/>
      <c r="C127" s="50"/>
    </row>
    <row r="128" spans="2:3" ht="12.75">
      <c r="B128" s="50"/>
      <c r="C128" s="50"/>
    </row>
    <row r="129" spans="2:3" ht="12.75">
      <c r="B129" s="50"/>
      <c r="C129" s="50"/>
    </row>
    <row r="130" spans="2:3" ht="12.75">
      <c r="B130" s="50"/>
      <c r="C130" s="50"/>
    </row>
    <row r="131" spans="2:3" ht="12.75">
      <c r="B131" s="50"/>
      <c r="C131" s="50"/>
    </row>
    <row r="132" spans="2:3" ht="12.75">
      <c r="B132" s="50"/>
      <c r="C132" s="50"/>
    </row>
    <row r="133" spans="2:3" ht="12.75">
      <c r="B133" s="50"/>
      <c r="C133" s="50"/>
    </row>
    <row r="134" spans="2:3" ht="12.75">
      <c r="B134" s="50"/>
      <c r="C134" s="50"/>
    </row>
    <row r="135" spans="2:3" ht="12.75">
      <c r="B135" s="50"/>
      <c r="C135" s="50"/>
    </row>
    <row r="136" spans="2:3" ht="12.75">
      <c r="B136" s="50"/>
      <c r="C136" s="50"/>
    </row>
    <row r="137" spans="2:3" ht="12.75">
      <c r="B137" s="50"/>
      <c r="C137" s="50"/>
    </row>
    <row r="138" spans="2:3" ht="12.75">
      <c r="B138" s="50"/>
      <c r="C138" s="50"/>
    </row>
    <row r="139" spans="2:3" ht="12.75">
      <c r="B139" s="50"/>
      <c r="C139" s="50"/>
    </row>
    <row r="140" spans="2:3" ht="12.75">
      <c r="B140" s="50"/>
      <c r="C140" s="50"/>
    </row>
    <row r="141" spans="2:3" ht="12.75">
      <c r="B141" s="50"/>
      <c r="C141" s="50"/>
    </row>
    <row r="142" spans="2:3" ht="12.75">
      <c r="B142" s="50"/>
      <c r="C142" s="50"/>
    </row>
    <row r="143" spans="2:3" ht="12.75">
      <c r="B143" s="50"/>
      <c r="C143" s="50"/>
    </row>
    <row r="144" spans="2:3" ht="12.75">
      <c r="B144" s="50"/>
      <c r="C144" s="50"/>
    </row>
    <row r="145" spans="2:3" ht="12.75">
      <c r="B145" s="50"/>
      <c r="C145" s="50"/>
    </row>
    <row r="146" spans="2:3" ht="12.75">
      <c r="B146" s="50"/>
      <c r="C146" s="50"/>
    </row>
    <row r="147" spans="2:3" ht="12.75">
      <c r="B147" s="50"/>
      <c r="C147" s="50"/>
    </row>
    <row r="148" spans="2:3" ht="12.75">
      <c r="B148" s="50"/>
      <c r="C148" s="50"/>
    </row>
    <row r="149" spans="2:3" ht="12.75">
      <c r="B149" s="50"/>
      <c r="C149" s="50"/>
    </row>
    <row r="150" spans="2:3" ht="12.75">
      <c r="B150" s="50"/>
      <c r="C150" s="50"/>
    </row>
    <row r="151" spans="2:3" ht="12.75">
      <c r="B151" s="50"/>
      <c r="C151" s="50"/>
    </row>
    <row r="152" spans="2:3" ht="12.75">
      <c r="B152" s="50"/>
      <c r="C152" s="50"/>
    </row>
    <row r="153" spans="2:3" ht="12.75">
      <c r="B153" s="50"/>
      <c r="C153" s="50"/>
    </row>
    <row r="154" spans="2:3" ht="12.75">
      <c r="B154" s="50"/>
      <c r="C154" s="50"/>
    </row>
    <row r="155" spans="2:3" ht="12.75">
      <c r="B155" s="50"/>
      <c r="C155" s="50"/>
    </row>
    <row r="156" spans="2:3" ht="12.75">
      <c r="B156" s="50"/>
      <c r="C156" s="50"/>
    </row>
    <row r="157" spans="2:3" ht="12.75">
      <c r="B157" s="50"/>
      <c r="C157" s="50"/>
    </row>
    <row r="158" spans="2:3" ht="12.75">
      <c r="B158" s="50"/>
      <c r="C158" s="50"/>
    </row>
    <row r="159" spans="2:3" ht="12.75">
      <c r="B159" s="50"/>
      <c r="C159" s="50"/>
    </row>
    <row r="160" spans="2:3" ht="12.75">
      <c r="B160" s="50"/>
      <c r="C160" s="50"/>
    </row>
    <row r="161" spans="2:3" ht="12.75">
      <c r="B161" s="50"/>
      <c r="C161" s="50"/>
    </row>
    <row r="162" spans="2:3" ht="12.75">
      <c r="B162" s="50"/>
      <c r="C162" s="50"/>
    </row>
    <row r="163" spans="2:3" ht="12.75">
      <c r="B163" s="50"/>
      <c r="C163" s="50"/>
    </row>
    <row r="164" spans="2:3" ht="12.75">
      <c r="B164" s="50"/>
      <c r="C164" s="50"/>
    </row>
    <row r="165" spans="2:3" ht="12.75">
      <c r="B165" s="50"/>
      <c r="C165" s="50"/>
    </row>
    <row r="166" spans="2:3" ht="12.75">
      <c r="B166" s="50"/>
      <c r="C166" s="50"/>
    </row>
    <row r="167" spans="2:3" ht="12.75">
      <c r="B167" s="50"/>
      <c r="C167" s="50"/>
    </row>
    <row r="168" spans="2:3" ht="12.75">
      <c r="B168" s="50"/>
      <c r="C168" s="50"/>
    </row>
    <row r="169" spans="2:3" ht="12.75">
      <c r="B169" s="50"/>
      <c r="C169" s="50"/>
    </row>
    <row r="170" spans="2:3" ht="12.75">
      <c r="B170" s="50"/>
      <c r="C170" s="50"/>
    </row>
    <row r="171" spans="2:3" ht="12.75">
      <c r="B171" s="50"/>
      <c r="C171" s="50"/>
    </row>
    <row r="172" spans="2:3" ht="12.75">
      <c r="B172" s="50"/>
      <c r="C172" s="50"/>
    </row>
    <row r="173" spans="2:3" ht="12.75">
      <c r="B173" s="50"/>
      <c r="C173" s="50"/>
    </row>
    <row r="174" spans="2:3" ht="12.75">
      <c r="B174" s="50"/>
      <c r="C174" s="50"/>
    </row>
    <row r="175" spans="2:3" ht="12.75">
      <c r="B175" s="50"/>
      <c r="C175" s="50"/>
    </row>
    <row r="176" spans="2:3" ht="12.75">
      <c r="B176" s="50"/>
      <c r="C176" s="50"/>
    </row>
    <row r="177" spans="2:3" ht="12.75">
      <c r="B177" s="50"/>
      <c r="C177" s="50"/>
    </row>
    <row r="178" spans="2:3" ht="12.75">
      <c r="B178" s="50"/>
      <c r="C178" s="50"/>
    </row>
    <row r="179" spans="2:3" ht="12.75">
      <c r="B179" s="50"/>
      <c r="C179" s="50"/>
    </row>
    <row r="180" spans="2:3" ht="12.75">
      <c r="B180" s="50"/>
      <c r="C180" s="50"/>
    </row>
    <row r="181" spans="2:3" ht="12.75">
      <c r="B181" s="50"/>
      <c r="C181" s="50"/>
    </row>
    <row r="182" spans="2:3" ht="12.75">
      <c r="B182" s="50"/>
      <c r="C182" s="50"/>
    </row>
    <row r="183" spans="2:3" ht="12.75">
      <c r="B183" s="50"/>
      <c r="C183" s="50"/>
    </row>
    <row r="184" spans="2:3" ht="12.75">
      <c r="B184" s="50"/>
      <c r="C184" s="50"/>
    </row>
    <row r="185" spans="2:3" ht="12.75">
      <c r="B185" s="50"/>
      <c r="C185" s="50"/>
    </row>
    <row r="186" spans="2:3" ht="12.75">
      <c r="B186" s="50"/>
      <c r="C186" s="50"/>
    </row>
    <row r="187" spans="2:3" ht="12.75">
      <c r="B187" s="50"/>
      <c r="C187" s="50"/>
    </row>
    <row r="188" spans="2:3" ht="12.75">
      <c r="B188" s="50"/>
      <c r="C188" s="50"/>
    </row>
    <row r="189" spans="2:3" ht="12.75">
      <c r="B189" s="50"/>
      <c r="C189" s="50"/>
    </row>
    <row r="190" spans="2:3" ht="12.75">
      <c r="B190" s="50"/>
      <c r="C190" s="50"/>
    </row>
    <row r="191" spans="2:3" ht="12.75">
      <c r="B191" s="50"/>
      <c r="C191" s="50"/>
    </row>
    <row r="192" spans="2:3" ht="12.75">
      <c r="B192" s="50"/>
      <c r="C192" s="50"/>
    </row>
    <row r="193" spans="2:3" ht="12.75">
      <c r="B193" s="50"/>
      <c r="C193" s="50"/>
    </row>
    <row r="194" spans="2:3" ht="12.75">
      <c r="B194" s="50"/>
      <c r="C194" s="50"/>
    </row>
    <row r="195" spans="2:3" ht="12.75">
      <c r="B195" s="50"/>
      <c r="C195" s="50"/>
    </row>
    <row r="196" spans="2:3" ht="12.75">
      <c r="B196" s="50"/>
      <c r="C196" s="50"/>
    </row>
    <row r="197" spans="2:3" ht="12.75">
      <c r="B197" s="50"/>
      <c r="C197" s="50"/>
    </row>
    <row r="198" spans="2:3" ht="12.75">
      <c r="B198" s="50"/>
      <c r="C198" s="50"/>
    </row>
    <row r="199" spans="2:3" ht="12.75">
      <c r="B199" s="50"/>
      <c r="C199" s="50"/>
    </row>
    <row r="200" spans="2:3" ht="12.75">
      <c r="B200" s="50"/>
      <c r="C200" s="50"/>
    </row>
    <row r="201" spans="2:3" ht="12.75">
      <c r="B201" s="50"/>
      <c r="C201" s="50"/>
    </row>
    <row r="202" spans="2:3" ht="12.75">
      <c r="B202" s="50"/>
      <c r="C202" s="50"/>
    </row>
    <row r="203" spans="2:3" ht="12.75">
      <c r="B203" s="50"/>
      <c r="C203" s="50"/>
    </row>
    <row r="204" spans="2:3" ht="12.75">
      <c r="B204" s="50"/>
      <c r="C204" s="50"/>
    </row>
    <row r="205" spans="2:3" ht="12.75">
      <c r="B205" s="50"/>
      <c r="C205" s="50"/>
    </row>
    <row r="206" spans="2:3" ht="12.75">
      <c r="B206" s="50"/>
      <c r="C206" s="50"/>
    </row>
    <row r="207" spans="2:3" ht="12.75">
      <c r="B207" s="50"/>
      <c r="C207" s="50"/>
    </row>
    <row r="208" spans="2:3" ht="12.75">
      <c r="B208" s="50"/>
      <c r="C208" s="50"/>
    </row>
    <row r="209" spans="2:3" ht="12.75">
      <c r="B209" s="50"/>
      <c r="C209" s="50"/>
    </row>
    <row r="210" spans="2:3" ht="12.75">
      <c r="B210" s="50"/>
      <c r="C210" s="50"/>
    </row>
    <row r="211" spans="2:3" ht="12.75">
      <c r="B211" s="50"/>
      <c r="C211" s="50"/>
    </row>
    <row r="212" spans="2:3" ht="12.75">
      <c r="B212" s="50"/>
      <c r="C212" s="50"/>
    </row>
    <row r="213" spans="2:3" ht="12.75">
      <c r="B213" s="50"/>
      <c r="C213" s="50"/>
    </row>
    <row r="214" spans="2:3" ht="12.75">
      <c r="B214" s="50"/>
      <c r="C214" s="50"/>
    </row>
    <row r="215" spans="2:3" ht="12.75">
      <c r="B215" s="50"/>
      <c r="C215" s="50"/>
    </row>
    <row r="216" spans="2:3" ht="12.75">
      <c r="B216" s="50"/>
      <c r="C216" s="50"/>
    </row>
    <row r="217" spans="2:3" ht="12.75">
      <c r="B217" s="50"/>
      <c r="C217" s="50"/>
    </row>
    <row r="218" spans="2:3" ht="12.75">
      <c r="B218" s="50"/>
      <c r="C218" s="50"/>
    </row>
    <row r="219" spans="2:3" ht="12.75">
      <c r="B219" s="50"/>
      <c r="C219" s="50"/>
    </row>
    <row r="220" spans="2:3" ht="12.75">
      <c r="B220" s="50"/>
      <c r="C220" s="50"/>
    </row>
    <row r="221" spans="2:3" ht="12.75">
      <c r="B221" s="50"/>
      <c r="C221" s="50"/>
    </row>
    <row r="222" spans="2:3" ht="12.75">
      <c r="B222" s="50"/>
      <c r="C222" s="50"/>
    </row>
    <row r="223" spans="2:3" ht="12.75">
      <c r="B223" s="50"/>
      <c r="C223" s="50"/>
    </row>
    <row r="224" spans="2:3" ht="12.75">
      <c r="B224" s="50"/>
      <c r="C224" s="50"/>
    </row>
    <row r="225" spans="2:3" ht="12.75">
      <c r="B225" s="50"/>
      <c r="C225" s="50"/>
    </row>
    <row r="226" spans="2:3" ht="12.75">
      <c r="B226" s="50"/>
      <c r="C226" s="50"/>
    </row>
    <row r="227" spans="2:3" ht="12.75">
      <c r="B227" s="50"/>
      <c r="C227" s="50"/>
    </row>
    <row r="228" spans="2:3" ht="12.75">
      <c r="B228" s="50"/>
      <c r="C228" s="50"/>
    </row>
    <row r="229" spans="2:3" ht="12.75">
      <c r="B229" s="50"/>
      <c r="C229" s="50"/>
    </row>
    <row r="230" spans="2:3" ht="12.75">
      <c r="B230" s="50"/>
      <c r="C230" s="50"/>
    </row>
    <row r="231" spans="2:3" ht="12.75">
      <c r="B231" s="50"/>
      <c r="C231" s="50"/>
    </row>
    <row r="232" spans="2:3" ht="12.75">
      <c r="B232" s="50"/>
      <c r="C232" s="50"/>
    </row>
    <row r="233" spans="2:3" ht="12.75">
      <c r="B233" s="50"/>
      <c r="C233" s="50"/>
    </row>
    <row r="234" spans="2:3" ht="12.75">
      <c r="B234" s="50"/>
      <c r="C234" s="50"/>
    </row>
    <row r="235" spans="2:3" ht="12.75">
      <c r="B235" s="50"/>
      <c r="C235" s="50"/>
    </row>
    <row r="236" spans="2:3" ht="12.75">
      <c r="B236" s="50"/>
      <c r="C236" s="50"/>
    </row>
    <row r="237" spans="2:3" ht="12.75">
      <c r="B237" s="50"/>
      <c r="C237" s="50"/>
    </row>
    <row r="238" spans="2:3" ht="12.75">
      <c r="B238" s="50"/>
      <c r="C238" s="50"/>
    </row>
    <row r="239" spans="2:3" ht="12.75">
      <c r="B239" s="50"/>
      <c r="C239" s="50"/>
    </row>
    <row r="240" spans="2:3" ht="12.75">
      <c r="B240" s="50"/>
      <c r="C240" s="50"/>
    </row>
    <row r="241" spans="2:3" ht="12.75">
      <c r="B241" s="50"/>
      <c r="C241" s="50"/>
    </row>
    <row r="242" spans="2:3" ht="12.75">
      <c r="B242" s="50"/>
      <c r="C242" s="50"/>
    </row>
    <row r="243" spans="2:3" ht="12.75">
      <c r="B243" s="50"/>
      <c r="C243" s="50"/>
    </row>
    <row r="244" spans="2:3" ht="12.75">
      <c r="B244" s="50"/>
      <c r="C244" s="50"/>
    </row>
    <row r="245" spans="2:3" ht="12.75">
      <c r="B245" s="50"/>
      <c r="C245" s="50"/>
    </row>
    <row r="246" spans="2:3" ht="12.75">
      <c r="B246" s="50"/>
      <c r="C246" s="50"/>
    </row>
    <row r="247" spans="2:3" ht="12.75">
      <c r="B247" s="50"/>
      <c r="C247" s="50"/>
    </row>
    <row r="248" spans="2:3" ht="12.75">
      <c r="B248" s="50"/>
      <c r="C248" s="50"/>
    </row>
    <row r="249" spans="2:3" ht="12.75">
      <c r="B249" s="50"/>
      <c r="C249" s="50"/>
    </row>
    <row r="250" spans="2:3" ht="12.75">
      <c r="B250" s="50"/>
      <c r="C250" s="50"/>
    </row>
    <row r="251" spans="2:3" ht="12.75">
      <c r="B251" s="50"/>
      <c r="C251" s="50"/>
    </row>
    <row r="252" spans="2:3" ht="12.75">
      <c r="B252" s="50"/>
      <c r="C252" s="50"/>
    </row>
    <row r="253" spans="2:3" ht="12.75">
      <c r="B253" s="50"/>
      <c r="C253" s="50"/>
    </row>
    <row r="254" spans="2:3" ht="12.75">
      <c r="B254" s="50"/>
      <c r="C254" s="50"/>
    </row>
    <row r="255" spans="2:3" ht="12.75">
      <c r="B255" s="50"/>
      <c r="C255" s="50"/>
    </row>
    <row r="256" spans="2:3" ht="12.75">
      <c r="B256" s="50"/>
      <c r="C256" s="50"/>
    </row>
    <row r="257" spans="2:3" ht="12.75">
      <c r="B257" s="50"/>
      <c r="C257" s="50"/>
    </row>
    <row r="258" spans="2:3" ht="12.75">
      <c r="B258" s="50"/>
      <c r="C258" s="50"/>
    </row>
    <row r="259" spans="2:3" ht="12.75">
      <c r="B259" s="50"/>
      <c r="C259" s="50"/>
    </row>
    <row r="260" spans="2:3" ht="12.75">
      <c r="B260" s="50"/>
      <c r="C260" s="50"/>
    </row>
    <row r="261" spans="2:3" ht="12.75">
      <c r="B261" s="50"/>
      <c r="C261" s="50"/>
    </row>
    <row r="262" spans="2:3" ht="12.75">
      <c r="B262" s="50"/>
      <c r="C262" s="50"/>
    </row>
    <row r="263" spans="2:3" ht="12.75">
      <c r="B263" s="50"/>
      <c r="C263" s="50"/>
    </row>
    <row r="264" spans="2:3" ht="12.75">
      <c r="B264" s="50"/>
      <c r="C264" s="50"/>
    </row>
    <row r="265" spans="2:3" ht="12.75">
      <c r="B265" s="50"/>
      <c r="C265" s="50"/>
    </row>
    <row r="266" spans="2:3" ht="12.75">
      <c r="B266" s="50"/>
      <c r="C266" s="50"/>
    </row>
    <row r="267" spans="2:3" ht="12.75">
      <c r="B267" s="50"/>
      <c r="C267" s="50"/>
    </row>
    <row r="268" spans="2:3" ht="12.75">
      <c r="B268" s="50"/>
      <c r="C268" s="50"/>
    </row>
    <row r="269" spans="2:3" ht="12.75">
      <c r="B269" s="50"/>
      <c r="C269" s="50"/>
    </row>
    <row r="270" spans="2:3" ht="12.75">
      <c r="B270" s="50"/>
      <c r="C270" s="50"/>
    </row>
    <row r="271" spans="2:3" ht="12.75">
      <c r="B271" s="50"/>
      <c r="C271" s="50"/>
    </row>
    <row r="272" spans="2:3" ht="12.75">
      <c r="B272" s="50"/>
      <c r="C272" s="50"/>
    </row>
    <row r="273" spans="2:3" ht="12.75">
      <c r="B273" s="50"/>
      <c r="C273" s="50"/>
    </row>
    <row r="274" spans="2:3" ht="12.75">
      <c r="B274" s="50"/>
      <c r="C274" s="50"/>
    </row>
    <row r="275" spans="2:3" ht="12.75">
      <c r="B275" s="50"/>
      <c r="C275" s="50"/>
    </row>
    <row r="276" spans="2:3" ht="12.75">
      <c r="B276" s="50"/>
      <c r="C276" s="50"/>
    </row>
    <row r="277" spans="2:3" ht="12.75">
      <c r="B277" s="50"/>
      <c r="C277" s="50"/>
    </row>
    <row r="278" spans="2:3" ht="12.75">
      <c r="B278" s="50"/>
      <c r="C278" s="50"/>
    </row>
    <row r="279" spans="2:3" ht="12.75">
      <c r="B279" s="50"/>
      <c r="C279" s="50"/>
    </row>
    <row r="280" spans="2:3" ht="12.75">
      <c r="B280" s="50"/>
      <c r="C280" s="50"/>
    </row>
    <row r="281" spans="2:3" ht="12.75">
      <c r="B281" s="50"/>
      <c r="C281" s="50"/>
    </row>
    <row r="282" spans="2:3" ht="12.75">
      <c r="B282" s="50"/>
      <c r="C282" s="50"/>
    </row>
    <row r="283" spans="2:3" ht="12.75">
      <c r="B283" s="50"/>
      <c r="C283" s="50"/>
    </row>
    <row r="284" spans="2:3" ht="12.75">
      <c r="B284" s="50"/>
      <c r="C284" s="50"/>
    </row>
    <row r="285" spans="2:3" ht="12.75">
      <c r="B285" s="50"/>
      <c r="C285" s="50"/>
    </row>
    <row r="286" spans="2:3" ht="12.75">
      <c r="B286" s="50"/>
      <c r="C286" s="50"/>
    </row>
    <row r="287" spans="2:3" ht="12.75">
      <c r="B287" s="50"/>
      <c r="C287" s="50"/>
    </row>
    <row r="288" spans="2:3" ht="12.75">
      <c r="B288" s="50"/>
      <c r="C288" s="50"/>
    </row>
    <row r="289" spans="2:3" ht="12.75">
      <c r="B289" s="50"/>
      <c r="C289" s="50"/>
    </row>
    <row r="290" spans="2:3" ht="12.75">
      <c r="B290" s="50"/>
      <c r="C290" s="50"/>
    </row>
    <row r="291" spans="2:3" ht="12.75">
      <c r="B291" s="50"/>
      <c r="C291" s="50"/>
    </row>
    <row r="292" spans="2:3" ht="12.75">
      <c r="B292" s="50"/>
      <c r="C292" s="50"/>
    </row>
    <row r="293" spans="2:3" ht="12.75">
      <c r="B293" s="50"/>
      <c r="C293" s="50"/>
    </row>
    <row r="294" spans="2:3" ht="12.75">
      <c r="B294" s="50"/>
      <c r="C294" s="50"/>
    </row>
    <row r="295" spans="2:3" ht="12.75">
      <c r="B295" s="50"/>
      <c r="C295" s="50"/>
    </row>
    <row r="296" spans="2:3" ht="12.75">
      <c r="B296" s="50"/>
      <c r="C296" s="50"/>
    </row>
    <row r="297" spans="2:3" ht="12.75">
      <c r="B297" s="50"/>
      <c r="C297" s="50"/>
    </row>
    <row r="298" spans="2:3" ht="12.75">
      <c r="B298" s="50"/>
      <c r="C298" s="50"/>
    </row>
    <row r="299" spans="2:3" ht="12.75">
      <c r="B299" s="50"/>
      <c r="C299" s="50"/>
    </row>
    <row r="300" spans="2:3" ht="12.75">
      <c r="B300" s="50"/>
      <c r="C300" s="50"/>
    </row>
    <row r="301" spans="2:3" ht="12.75">
      <c r="B301" s="50"/>
      <c r="C301" s="50"/>
    </row>
    <row r="302" spans="2:3" ht="12.75">
      <c r="B302" s="50"/>
      <c r="C302" s="50"/>
    </row>
    <row r="303" spans="2:3" ht="12.75">
      <c r="B303" s="50"/>
      <c r="C303" s="50"/>
    </row>
    <row r="304" spans="2:3" ht="12.75">
      <c r="B304" s="50"/>
      <c r="C304" s="50"/>
    </row>
    <row r="305" spans="2:3" ht="12.75">
      <c r="B305" s="50"/>
      <c r="C305" s="50"/>
    </row>
    <row r="306" spans="2:3" ht="12.75">
      <c r="B306" s="50"/>
      <c r="C306" s="50"/>
    </row>
    <row r="307" spans="2:3" ht="12.75">
      <c r="B307" s="50"/>
      <c r="C307" s="50"/>
    </row>
    <row r="308" spans="2:3" ht="12.75">
      <c r="B308" s="50"/>
      <c r="C308" s="50"/>
    </row>
    <row r="309" spans="2:3" ht="12.75">
      <c r="B309" s="50"/>
      <c r="C309" s="50"/>
    </row>
    <row r="310" spans="2:3" ht="12.75">
      <c r="B310" s="50"/>
      <c r="C310" s="50"/>
    </row>
    <row r="311" spans="2:3" ht="12.75">
      <c r="B311" s="50"/>
      <c r="C311" s="50"/>
    </row>
    <row r="312" spans="2:3" ht="12.75">
      <c r="B312" s="50"/>
      <c r="C312" s="50"/>
    </row>
    <row r="313" spans="2:3" ht="12.75">
      <c r="B313" s="50"/>
      <c r="C313" s="50"/>
    </row>
    <row r="314" spans="2:3" ht="12.75">
      <c r="B314" s="50"/>
      <c r="C314" s="50"/>
    </row>
    <row r="315" spans="2:3" ht="12.75">
      <c r="B315" s="50"/>
      <c r="C315" s="50"/>
    </row>
    <row r="316" spans="2:3" ht="12.75">
      <c r="B316" s="50"/>
      <c r="C316" s="50"/>
    </row>
    <row r="317" spans="2:3" ht="12.75">
      <c r="B317" s="50"/>
      <c r="C317" s="50"/>
    </row>
    <row r="318" spans="2:3" ht="12.75">
      <c r="B318" s="50"/>
      <c r="C318" s="50"/>
    </row>
    <row r="319" spans="2:3" ht="12.75">
      <c r="B319" s="50"/>
      <c r="C319" s="50"/>
    </row>
    <row r="320" spans="2:3" ht="12.75">
      <c r="B320" s="50"/>
      <c r="C320" s="50"/>
    </row>
    <row r="321" spans="2:3" ht="12.75">
      <c r="B321" s="50"/>
      <c r="C321" s="50"/>
    </row>
    <row r="322" spans="2:3" ht="12.75">
      <c r="B322" s="50"/>
      <c r="C322" s="50"/>
    </row>
    <row r="323" spans="2:3" ht="12.75">
      <c r="B323" s="50"/>
      <c r="C323" s="50"/>
    </row>
    <row r="324" spans="2:3" ht="12.75">
      <c r="B324" s="50"/>
      <c r="C324" s="50"/>
    </row>
    <row r="325" spans="2:3" ht="12.75">
      <c r="B325" s="50"/>
      <c r="C325" s="50"/>
    </row>
    <row r="326" spans="2:3" ht="12.75">
      <c r="B326" s="50"/>
      <c r="C326" s="50"/>
    </row>
    <row r="327" spans="2:3" ht="12.75">
      <c r="B327" s="50"/>
      <c r="C327" s="50"/>
    </row>
    <row r="328" spans="2:3" ht="12.75">
      <c r="B328" s="50"/>
      <c r="C328" s="50"/>
    </row>
    <row r="329" spans="2:3" ht="12.75">
      <c r="B329" s="50"/>
      <c r="C329" s="50"/>
    </row>
    <row r="330" spans="2:3" ht="12.75">
      <c r="B330" s="50"/>
      <c r="C330" s="50"/>
    </row>
    <row r="331" spans="2:3" ht="12.75">
      <c r="B331" s="50"/>
      <c r="C331" s="50"/>
    </row>
    <row r="332" spans="2:3" ht="12.75">
      <c r="B332" s="50"/>
      <c r="C332" s="50"/>
    </row>
    <row r="333" spans="2:3" ht="12.75">
      <c r="B333" s="50"/>
      <c r="C333" s="50"/>
    </row>
    <row r="334" spans="2:3" ht="12.75">
      <c r="B334" s="50"/>
      <c r="C334" s="50"/>
    </row>
    <row r="335" spans="2:3" ht="12.75">
      <c r="B335" s="50"/>
      <c r="C335" s="50"/>
    </row>
    <row r="336" spans="2:3" ht="12.75">
      <c r="B336" s="50"/>
      <c r="C336" s="50"/>
    </row>
    <row r="337" spans="2:3" ht="12.75">
      <c r="B337" s="50"/>
      <c r="C337" s="50"/>
    </row>
    <row r="338" spans="2:3" ht="12.75">
      <c r="B338" s="50"/>
      <c r="C338" s="50"/>
    </row>
    <row r="339" spans="2:3" ht="12.75">
      <c r="B339" s="50"/>
      <c r="C339" s="50"/>
    </row>
    <row r="340" spans="2:3" ht="12.75">
      <c r="B340" s="50"/>
      <c r="C340" s="50"/>
    </row>
    <row r="341" spans="2:3" ht="12.75">
      <c r="B341" s="50"/>
      <c r="C341" s="50"/>
    </row>
    <row r="342" spans="2:3" ht="12.75">
      <c r="B342" s="50"/>
      <c r="C342" s="50"/>
    </row>
    <row r="343" spans="2:3" ht="12.75">
      <c r="B343" s="50"/>
      <c r="C343" s="50"/>
    </row>
    <row r="344" spans="2:3" ht="12.75">
      <c r="B344" s="50"/>
      <c r="C344" s="50"/>
    </row>
    <row r="345" spans="2:3" ht="12.75">
      <c r="B345" s="50"/>
      <c r="C345" s="50"/>
    </row>
    <row r="346" spans="2:3" ht="12.75">
      <c r="B346" s="50"/>
      <c r="C346" s="50"/>
    </row>
    <row r="347" spans="2:3" ht="12.75">
      <c r="B347" s="50"/>
      <c r="C347" s="50"/>
    </row>
    <row r="348" spans="2:3" ht="12.75">
      <c r="B348" s="50"/>
      <c r="C348" s="50"/>
    </row>
    <row r="349" spans="2:3" ht="12.75">
      <c r="B349" s="50"/>
      <c r="C349" s="50"/>
    </row>
    <row r="350" spans="2:3" ht="12.75">
      <c r="B350" s="50"/>
      <c r="C350" s="50"/>
    </row>
    <row r="351" spans="2:3" ht="12.75">
      <c r="B351" s="50"/>
      <c r="C351" s="50"/>
    </row>
    <row r="352" spans="2:3" ht="12.75">
      <c r="B352" s="50"/>
      <c r="C352" s="50"/>
    </row>
    <row r="353" spans="2:3" ht="12.75">
      <c r="B353" s="50"/>
      <c r="C353" s="50"/>
    </row>
    <row r="354" spans="2:3" ht="12.75">
      <c r="B354" s="50"/>
      <c r="C354" s="50"/>
    </row>
    <row r="355" spans="2:3" ht="12.75">
      <c r="B355" s="50"/>
      <c r="C355" s="50"/>
    </row>
    <row r="356" spans="2:3" ht="12.75">
      <c r="B356" s="50"/>
      <c r="C356" s="50"/>
    </row>
    <row r="357" spans="2:3" ht="12.75">
      <c r="B357" s="50"/>
      <c r="C357" s="50"/>
    </row>
    <row r="358" spans="2:3" ht="12.75">
      <c r="B358" s="50"/>
      <c r="C358" s="50"/>
    </row>
    <row r="359" spans="2:3" ht="12.75">
      <c r="B359" s="50"/>
      <c r="C359" s="50"/>
    </row>
    <row r="360" spans="2:3" ht="12.75">
      <c r="B360" s="50"/>
      <c r="C360" s="50"/>
    </row>
    <row r="361" spans="2:3" ht="12.75">
      <c r="B361" s="50"/>
      <c r="C361" s="50"/>
    </row>
    <row r="362" spans="2:3" ht="12.75">
      <c r="B362" s="50"/>
      <c r="C362" s="50"/>
    </row>
    <row r="363" spans="2:3" ht="12.75">
      <c r="B363" s="50"/>
      <c r="C363" s="50"/>
    </row>
    <row r="364" spans="2:3" ht="12.75">
      <c r="B364" s="50"/>
      <c r="C364" s="50"/>
    </row>
    <row r="365" spans="2:3" ht="12.75">
      <c r="B365" s="50"/>
      <c r="C365" s="50"/>
    </row>
    <row r="366" spans="2:3" ht="12.75">
      <c r="B366" s="50"/>
      <c r="C366" s="50"/>
    </row>
    <row r="367" spans="2:3" ht="12.75">
      <c r="B367" s="50"/>
      <c r="C367" s="50"/>
    </row>
    <row r="368" spans="2:3" ht="12.75">
      <c r="B368" s="50"/>
      <c r="C368" s="50"/>
    </row>
    <row r="369" spans="2:3" ht="12.75">
      <c r="B369" s="50"/>
      <c r="C369" s="50"/>
    </row>
    <row r="370" spans="2:3" ht="12.75">
      <c r="B370" s="50"/>
      <c r="C370" s="50"/>
    </row>
    <row r="371" spans="2:3" ht="12.75">
      <c r="B371" s="50"/>
      <c r="C371" s="50"/>
    </row>
    <row r="372" spans="2:3" ht="12.75">
      <c r="B372" s="50"/>
      <c r="C372" s="50"/>
    </row>
    <row r="373" spans="2:3" ht="12.75">
      <c r="B373" s="50"/>
      <c r="C373" s="50"/>
    </row>
    <row r="374" spans="2:3" ht="12.75">
      <c r="B374" s="50"/>
      <c r="C374" s="50"/>
    </row>
    <row r="375" spans="2:3" ht="12.75">
      <c r="B375" s="50"/>
      <c r="C375" s="50"/>
    </row>
    <row r="376" spans="2:3" ht="12.75">
      <c r="B376" s="50"/>
      <c r="C376" s="50"/>
    </row>
    <row r="377" spans="2:3" ht="12.75">
      <c r="B377" s="50"/>
      <c r="C377" s="50"/>
    </row>
    <row r="378" spans="2:3" ht="12.75">
      <c r="B378" s="50"/>
      <c r="C378" s="50"/>
    </row>
    <row r="379" spans="2:3" ht="12.75">
      <c r="B379" s="50"/>
      <c r="C379" s="50"/>
    </row>
    <row r="380" spans="2:3" ht="12.75">
      <c r="B380" s="50"/>
      <c r="C380" s="50"/>
    </row>
    <row r="381" spans="2:3" ht="12.75">
      <c r="B381" s="50"/>
      <c r="C381" s="50"/>
    </row>
    <row r="382" spans="2:3" ht="12.75">
      <c r="B382" s="50"/>
      <c r="C382" s="50"/>
    </row>
    <row r="383" spans="2:3" ht="12.75">
      <c r="B383" s="50"/>
      <c r="C383" s="50"/>
    </row>
    <row r="384" spans="2:3" ht="12.75">
      <c r="B384" s="50"/>
      <c r="C384" s="50"/>
    </row>
    <row r="385" spans="2:3" ht="12.75">
      <c r="B385" s="50"/>
      <c r="C385" s="50"/>
    </row>
    <row r="386" spans="2:3" ht="12.75">
      <c r="B386" s="50"/>
      <c r="C386" s="50"/>
    </row>
    <row r="387" spans="2:3" ht="12.75">
      <c r="B387" s="50"/>
      <c r="C387" s="50"/>
    </row>
    <row r="388" spans="2:3" ht="12.75">
      <c r="B388" s="50"/>
      <c r="C388" s="50"/>
    </row>
    <row r="389" spans="2:3" ht="12.75">
      <c r="B389" s="50"/>
      <c r="C389" s="50"/>
    </row>
    <row r="390" spans="2:3" ht="12.75">
      <c r="B390" s="50"/>
      <c r="C390" s="50"/>
    </row>
    <row r="391" spans="2:3" ht="12.75">
      <c r="B391" s="50"/>
      <c r="C391" s="50"/>
    </row>
    <row r="392" spans="2:3" ht="12.75">
      <c r="B392" s="50"/>
      <c r="C392" s="50"/>
    </row>
    <row r="393" spans="2:3" ht="12.75">
      <c r="B393" s="50"/>
      <c r="C393" s="50"/>
    </row>
    <row r="394" spans="2:3" ht="12.75">
      <c r="B394" s="50"/>
      <c r="C394" s="50"/>
    </row>
    <row r="395" spans="2:3" ht="12.75">
      <c r="B395" s="50"/>
      <c r="C395" s="50"/>
    </row>
    <row r="396" spans="2:3" ht="12.75">
      <c r="B396" s="50"/>
      <c r="C396" s="50"/>
    </row>
    <row r="397" spans="2:3" ht="12.75">
      <c r="B397" s="50"/>
      <c r="C397" s="50"/>
    </row>
    <row r="398" spans="2:3" ht="12.75">
      <c r="B398" s="50"/>
      <c r="C398" s="50"/>
    </row>
    <row r="399" spans="2:3" ht="12.75">
      <c r="B399" s="50"/>
      <c r="C399" s="50"/>
    </row>
    <row r="400" spans="2:3" ht="12.75">
      <c r="B400" s="50"/>
      <c r="C400" s="50"/>
    </row>
    <row r="401" spans="2:3" ht="12.75">
      <c r="B401" s="50"/>
      <c r="C401" s="50"/>
    </row>
    <row r="402" spans="2:3" ht="12.75">
      <c r="B402" s="50"/>
      <c r="C402" s="50"/>
    </row>
    <row r="403" spans="2:3" ht="12.75">
      <c r="B403" s="50"/>
      <c r="C403" s="50"/>
    </row>
    <row r="404" spans="2:3" ht="12.75">
      <c r="B404" s="50"/>
      <c r="C404" s="50"/>
    </row>
    <row r="405" spans="2:3" ht="12.75">
      <c r="B405" s="50"/>
      <c r="C405" s="50"/>
    </row>
    <row r="406" spans="2:3" ht="12.75">
      <c r="B406" s="50"/>
      <c r="C406" s="50"/>
    </row>
    <row r="407" spans="2:3" ht="12.75">
      <c r="B407" s="50"/>
      <c r="C407" s="50"/>
    </row>
    <row r="408" spans="2:3" ht="12.75">
      <c r="B408" s="50"/>
      <c r="C408" s="50"/>
    </row>
    <row r="409" spans="2:3" ht="12.75">
      <c r="B409" s="50"/>
      <c r="C409" s="50"/>
    </row>
    <row r="410" spans="2:3" ht="12.75">
      <c r="B410" s="50"/>
      <c r="C410" s="50"/>
    </row>
    <row r="411" spans="2:3" ht="12.75">
      <c r="B411" s="50"/>
      <c r="C411" s="50"/>
    </row>
    <row r="412" spans="2:3" ht="12.75">
      <c r="B412" s="50"/>
      <c r="C412" s="50"/>
    </row>
    <row r="413" spans="2:3" ht="12.75">
      <c r="B413" s="50"/>
      <c r="C413" s="50"/>
    </row>
    <row r="414" spans="2:3" ht="12.75">
      <c r="B414" s="50"/>
      <c r="C414" s="50"/>
    </row>
    <row r="415" spans="2:3" ht="12.75">
      <c r="B415" s="50"/>
      <c r="C415" s="50"/>
    </row>
    <row r="416" spans="2:3" ht="12.75">
      <c r="B416" s="50"/>
      <c r="C416" s="50"/>
    </row>
    <row r="417" spans="2:3" ht="12.75">
      <c r="B417" s="50"/>
      <c r="C417" s="50"/>
    </row>
    <row r="418" spans="2:3" ht="12.75">
      <c r="B418" s="50"/>
      <c r="C418" s="50"/>
    </row>
    <row r="419" spans="2:3" ht="12.75">
      <c r="B419" s="50"/>
      <c r="C419" s="50"/>
    </row>
    <row r="420" spans="2:3" ht="12.75">
      <c r="B420" s="50"/>
      <c r="C420" s="50"/>
    </row>
    <row r="421" spans="2:3" ht="12.75">
      <c r="B421" s="50"/>
      <c r="C421" s="50"/>
    </row>
    <row r="422" spans="2:3" ht="12.75">
      <c r="B422" s="50"/>
      <c r="C422" s="50"/>
    </row>
    <row r="423" spans="2:3" ht="12.75">
      <c r="B423" s="50"/>
      <c r="C423" s="50"/>
    </row>
    <row r="424" spans="2:3" ht="12.75">
      <c r="B424" s="50"/>
      <c r="C424" s="50"/>
    </row>
    <row r="425" spans="2:3" ht="12.75">
      <c r="B425" s="50"/>
      <c r="C425" s="50"/>
    </row>
    <row r="426" spans="2:3" ht="12.75">
      <c r="B426" s="50"/>
      <c r="C426" s="50"/>
    </row>
    <row r="427" spans="2:3" ht="12.75">
      <c r="B427" s="50"/>
      <c r="C427" s="50"/>
    </row>
    <row r="428" spans="2:3" ht="12.75">
      <c r="B428" s="50"/>
      <c r="C428" s="50"/>
    </row>
    <row r="429" spans="2:3" ht="12.75">
      <c r="B429" s="50"/>
      <c r="C429" s="50"/>
    </row>
    <row r="430" spans="2:3" ht="12.75">
      <c r="B430" s="50"/>
      <c r="C430" s="50"/>
    </row>
    <row r="431" spans="2:3" ht="12.75">
      <c r="B431" s="50"/>
      <c r="C431" s="50"/>
    </row>
    <row r="432" spans="2:3" ht="12.75">
      <c r="B432" s="50"/>
      <c r="C432" s="50"/>
    </row>
    <row r="433" spans="2:3" ht="12.75">
      <c r="B433" s="50"/>
      <c r="C433" s="50"/>
    </row>
    <row r="434" spans="2:3" ht="12.75">
      <c r="B434" s="50"/>
      <c r="C434" s="50"/>
    </row>
    <row r="435" spans="2:3" ht="12.75">
      <c r="B435" s="50"/>
      <c r="C435" s="50"/>
    </row>
    <row r="436" spans="2:3" ht="12.75">
      <c r="B436" s="50"/>
      <c r="C436" s="50"/>
    </row>
    <row r="437" spans="2:3" ht="12.75">
      <c r="B437" s="50"/>
      <c r="C437" s="50"/>
    </row>
    <row r="438" spans="2:3" ht="12.75">
      <c r="B438" s="50"/>
      <c r="C438" s="50"/>
    </row>
    <row r="439" spans="2:3" ht="12.75">
      <c r="B439" s="50"/>
      <c r="C439" s="50"/>
    </row>
    <row r="440" spans="2:3" ht="12.75">
      <c r="B440" s="50"/>
      <c r="C440" s="50"/>
    </row>
    <row r="441" spans="2:3" ht="12.75">
      <c r="B441" s="50"/>
      <c r="C441" s="50"/>
    </row>
    <row r="442" spans="2:3" ht="12.75">
      <c r="B442" s="50"/>
      <c r="C442" s="50"/>
    </row>
    <row r="443" spans="2:3" ht="12.75">
      <c r="B443" s="50"/>
      <c r="C443" s="50"/>
    </row>
    <row r="444" spans="2:3" ht="12.75">
      <c r="B444" s="50"/>
      <c r="C444" s="50"/>
    </row>
    <row r="445" spans="2:3" ht="12.75">
      <c r="B445" s="50"/>
      <c r="C445" s="50"/>
    </row>
    <row r="446" spans="2:3" ht="12.75">
      <c r="B446" s="50"/>
      <c r="C446" s="50"/>
    </row>
    <row r="447" spans="2:3" ht="12.75">
      <c r="B447" s="50"/>
      <c r="C447" s="50"/>
    </row>
    <row r="448" spans="2:3" ht="12.75">
      <c r="B448" s="50"/>
      <c r="C448" s="50"/>
    </row>
    <row r="449" spans="2:3" ht="12.75">
      <c r="B449" s="50"/>
      <c r="C449" s="50"/>
    </row>
    <row r="450" spans="2:3" ht="12.75">
      <c r="B450" s="50"/>
      <c r="C450" s="50"/>
    </row>
    <row r="451" spans="2:3" ht="12.75">
      <c r="B451" s="50"/>
      <c r="C451" s="50"/>
    </row>
    <row r="452" spans="2:3" ht="12.75">
      <c r="B452" s="50"/>
      <c r="C452" s="50"/>
    </row>
    <row r="453" spans="2:3" ht="12.75">
      <c r="B453" s="50"/>
      <c r="C453" s="50"/>
    </row>
    <row r="454" spans="2:3" ht="12.75">
      <c r="B454" s="50"/>
      <c r="C454" s="50"/>
    </row>
    <row r="455" spans="2:3" ht="12.75">
      <c r="B455" s="50"/>
      <c r="C455" s="50"/>
    </row>
    <row r="456" spans="2:3" ht="12.75">
      <c r="B456" s="50"/>
      <c r="C456" s="50"/>
    </row>
    <row r="457" spans="2:3" ht="12.75">
      <c r="B457" s="50"/>
      <c r="C457" s="50"/>
    </row>
    <row r="458" spans="2:3" ht="12.75">
      <c r="B458" s="50"/>
      <c r="C458" s="50"/>
    </row>
    <row r="459" spans="2:3" ht="12.75">
      <c r="B459" s="50"/>
      <c r="C459" s="50"/>
    </row>
    <row r="460" spans="2:3" ht="12.75">
      <c r="B460" s="50"/>
      <c r="C460" s="50"/>
    </row>
    <row r="461" spans="2:3" ht="12.75">
      <c r="B461" s="50"/>
      <c r="C461" s="50"/>
    </row>
    <row r="462" spans="2:3" ht="12.75">
      <c r="B462" s="50"/>
      <c r="C462" s="50"/>
    </row>
    <row r="463" spans="2:3" ht="12.75">
      <c r="B463" s="50"/>
      <c r="C463" s="50"/>
    </row>
    <row r="464" spans="2:3" ht="12.75">
      <c r="B464" s="50"/>
      <c r="C464" s="50"/>
    </row>
    <row r="465" spans="2:3" ht="12.75">
      <c r="B465" s="50"/>
      <c r="C465" s="50"/>
    </row>
    <row r="466" spans="2:3" ht="12.75">
      <c r="B466" s="50"/>
      <c r="C466" s="50"/>
    </row>
    <row r="467" spans="2:3" ht="12.75">
      <c r="B467" s="50"/>
      <c r="C467" s="50"/>
    </row>
    <row r="468" spans="2:3" ht="12.75">
      <c r="B468" s="50"/>
      <c r="C468" s="50"/>
    </row>
    <row r="469" spans="2:3" ht="12.75">
      <c r="B469" s="50"/>
      <c r="C469" s="50"/>
    </row>
    <row r="470" spans="2:3" ht="12.75">
      <c r="B470" s="50"/>
      <c r="C470" s="50"/>
    </row>
    <row r="471" spans="2:3" ht="12.75">
      <c r="B471" s="50"/>
      <c r="C471" s="50"/>
    </row>
    <row r="472" spans="2:3" ht="12.75">
      <c r="B472" s="50"/>
      <c r="C472" s="50"/>
    </row>
    <row r="473" spans="2:3" ht="12.75">
      <c r="B473" s="50"/>
      <c r="C473" s="50"/>
    </row>
    <row r="474" spans="2:3" ht="12.75">
      <c r="B474" s="50"/>
      <c r="C474" s="50"/>
    </row>
    <row r="475" spans="2:3" ht="12.75">
      <c r="B475" s="50"/>
      <c r="C475" s="50"/>
    </row>
    <row r="476" spans="2:3" ht="12.75">
      <c r="B476" s="50"/>
      <c r="C476" s="50"/>
    </row>
    <row r="477" spans="2:3" ht="12.75">
      <c r="B477" s="50"/>
      <c r="C477" s="50"/>
    </row>
    <row r="478" spans="2:3" ht="12.75">
      <c r="B478" s="50"/>
      <c r="C478" s="50"/>
    </row>
    <row r="479" spans="2:3" ht="12.75">
      <c r="B479" s="50"/>
      <c r="C479" s="50"/>
    </row>
    <row r="480" spans="2:3" ht="12.75">
      <c r="B480" s="50"/>
      <c r="C480" s="50"/>
    </row>
    <row r="481" spans="2:3" ht="12.75">
      <c r="B481" s="50"/>
      <c r="C481" s="50"/>
    </row>
    <row r="482" spans="2:3" ht="12.75">
      <c r="B482" s="50"/>
      <c r="C482" s="50"/>
    </row>
    <row r="483" spans="2:3" ht="12.75">
      <c r="B483" s="50"/>
      <c r="C483" s="50"/>
    </row>
    <row r="484" spans="2:3" ht="12.75">
      <c r="B484" s="50"/>
      <c r="C484" s="50"/>
    </row>
    <row r="485" spans="2:3" ht="12.75">
      <c r="B485" s="50"/>
      <c r="C485" s="50"/>
    </row>
    <row r="486" spans="2:3" ht="12.75">
      <c r="B486" s="50"/>
      <c r="C486" s="50"/>
    </row>
    <row r="487" spans="2:3" ht="12.75">
      <c r="B487" s="50"/>
      <c r="C487" s="50"/>
    </row>
    <row r="488" spans="2:3" ht="12.75">
      <c r="B488" s="50"/>
      <c r="C488" s="50"/>
    </row>
    <row r="489" spans="2:3" ht="12.75">
      <c r="B489" s="50"/>
      <c r="C489" s="50"/>
    </row>
    <row r="490" spans="2:3" ht="12.75">
      <c r="B490" s="50"/>
      <c r="C490" s="50"/>
    </row>
    <row r="491" spans="2:3" ht="12.75">
      <c r="B491" s="50"/>
      <c r="C491" s="50"/>
    </row>
    <row r="492" spans="2:3" ht="12.75">
      <c r="B492" s="50"/>
      <c r="C492" s="50"/>
    </row>
    <row r="493" spans="2:3" ht="12.75">
      <c r="B493" s="50"/>
      <c r="C493" s="50"/>
    </row>
    <row r="494" spans="2:3" ht="12.75">
      <c r="B494" s="50"/>
      <c r="C494" s="50"/>
    </row>
    <row r="495" spans="2:3" ht="12.75">
      <c r="B495" s="50"/>
      <c r="C495" s="50"/>
    </row>
    <row r="496" spans="2:3" ht="12.75">
      <c r="B496" s="50"/>
      <c r="C496" s="50"/>
    </row>
    <row r="497" spans="2:3" ht="12.75">
      <c r="B497" s="50"/>
      <c r="C497" s="50"/>
    </row>
    <row r="498" spans="2:3" ht="12.75">
      <c r="B498" s="50"/>
      <c r="C498" s="50"/>
    </row>
    <row r="499" spans="2:3" ht="12.75">
      <c r="B499" s="50"/>
      <c r="C499" s="50"/>
    </row>
    <row r="500" spans="2:3" ht="12.75">
      <c r="B500" s="50"/>
      <c r="C500" s="50"/>
    </row>
    <row r="501" spans="2:3" ht="12.75">
      <c r="B501" s="50"/>
      <c r="C501" s="50"/>
    </row>
    <row r="502" spans="2:3" ht="12.75">
      <c r="B502" s="50"/>
      <c r="C502" s="50"/>
    </row>
    <row r="503" spans="2:3" ht="12.75">
      <c r="B503" s="50"/>
      <c r="C503" s="50"/>
    </row>
    <row r="504" spans="2:3" ht="12.75">
      <c r="B504" s="50"/>
      <c r="C504" s="50"/>
    </row>
    <row r="505" spans="2:3" ht="12.75">
      <c r="B505" s="50"/>
      <c r="C505" s="50"/>
    </row>
    <row r="506" spans="2:3" ht="12.75">
      <c r="B506" s="50"/>
      <c r="C506" s="50"/>
    </row>
    <row r="507" spans="2:3" ht="12.75">
      <c r="B507" s="50"/>
      <c r="C507" s="50"/>
    </row>
    <row r="508" spans="2:3" ht="12.75">
      <c r="B508" s="50"/>
      <c r="C508" s="50"/>
    </row>
    <row r="509" spans="2:3" ht="12.75">
      <c r="B509" s="50"/>
      <c r="C509" s="50"/>
    </row>
    <row r="510" spans="2:3" ht="12.75">
      <c r="B510" s="50"/>
      <c r="C510" s="50"/>
    </row>
    <row r="511" spans="2:3" ht="12.75">
      <c r="B511" s="50"/>
      <c r="C511" s="50"/>
    </row>
    <row r="512" spans="2:3" ht="12.75">
      <c r="B512" s="50"/>
      <c r="C512" s="50"/>
    </row>
    <row r="513" spans="2:3" ht="12.75">
      <c r="B513" s="50"/>
      <c r="C513" s="50"/>
    </row>
    <row r="514" spans="2:3" ht="12.75">
      <c r="B514" s="50"/>
      <c r="C514" s="50"/>
    </row>
    <row r="515" spans="2:3" ht="12.75">
      <c r="B515" s="50"/>
      <c r="C515" s="50"/>
    </row>
    <row r="516" spans="2:3" ht="12.75">
      <c r="B516" s="50"/>
      <c r="C516" s="50"/>
    </row>
    <row r="517" spans="2:3" ht="12.75">
      <c r="B517" s="50"/>
      <c r="C517" s="50"/>
    </row>
    <row r="518" spans="2:3" ht="12.75">
      <c r="B518" s="50"/>
      <c r="C518" s="50"/>
    </row>
    <row r="519" spans="2:3" ht="12.75">
      <c r="B519" s="50"/>
      <c r="C519" s="50"/>
    </row>
    <row r="520" spans="2:3" ht="12.75">
      <c r="B520" s="50"/>
      <c r="C520" s="50"/>
    </row>
    <row r="521" spans="2:3" ht="12.75">
      <c r="B521" s="50"/>
      <c r="C521" s="50"/>
    </row>
    <row r="522" spans="2:3" ht="12.75">
      <c r="B522" s="50"/>
      <c r="C522" s="50"/>
    </row>
    <row r="523" spans="2:3" ht="12.75">
      <c r="B523" s="50"/>
      <c r="C523" s="50"/>
    </row>
    <row r="524" spans="2:3" ht="12.75">
      <c r="B524" s="50"/>
      <c r="C524" s="50"/>
    </row>
    <row r="525" spans="2:3" ht="12.75">
      <c r="B525" s="50"/>
      <c r="C525" s="50"/>
    </row>
    <row r="526" spans="2:3" ht="12.75">
      <c r="B526" s="50"/>
      <c r="C526" s="50"/>
    </row>
    <row r="527" spans="2:3" ht="12.75">
      <c r="B527" s="50"/>
      <c r="C527" s="50"/>
    </row>
    <row r="528" spans="2:3" ht="12.75">
      <c r="B528" s="50"/>
      <c r="C528" s="50"/>
    </row>
    <row r="529" spans="2:3" ht="12.75">
      <c r="B529" s="50"/>
      <c r="C529" s="50"/>
    </row>
    <row r="530" spans="2:3" ht="12.75">
      <c r="B530" s="50"/>
      <c r="C530" s="50"/>
    </row>
    <row r="531" spans="2:3" ht="12.75">
      <c r="B531" s="50"/>
      <c r="C531" s="50"/>
    </row>
    <row r="532" spans="2:3" ht="12.75">
      <c r="B532" s="50"/>
      <c r="C532" s="50"/>
    </row>
    <row r="533" spans="2:3" ht="12.75">
      <c r="B533" s="50"/>
      <c r="C533" s="50"/>
    </row>
    <row r="534" spans="2:3" ht="12.75">
      <c r="B534" s="50"/>
      <c r="C534" s="50"/>
    </row>
    <row r="535" spans="2:3" ht="12.75">
      <c r="B535" s="50"/>
      <c r="C535" s="50"/>
    </row>
    <row r="536" spans="2:3" ht="12.75">
      <c r="B536" s="50"/>
      <c r="C536" s="50"/>
    </row>
    <row r="537" spans="2:3" ht="12.75">
      <c r="B537" s="50"/>
      <c r="C537" s="50"/>
    </row>
    <row r="538" spans="2:3" ht="12.75">
      <c r="B538" s="50"/>
      <c r="C538" s="50"/>
    </row>
    <row r="539" spans="2:3" ht="12.75">
      <c r="B539" s="50"/>
      <c r="C539" s="50"/>
    </row>
    <row r="540" spans="2:3" ht="12.75">
      <c r="B540" s="50"/>
      <c r="C540" s="50"/>
    </row>
    <row r="541" spans="2:3" ht="12.75">
      <c r="B541" s="50"/>
      <c r="C541" s="50"/>
    </row>
    <row r="542" spans="2:3" ht="12.75">
      <c r="B542" s="50"/>
      <c r="C542" s="50"/>
    </row>
    <row r="543" spans="2:3" ht="12.75">
      <c r="B543" s="50"/>
      <c r="C543" s="50"/>
    </row>
    <row r="544" spans="2:3" ht="12.75">
      <c r="B544" s="50"/>
      <c r="C544" s="50"/>
    </row>
    <row r="545" spans="2:3" ht="12.75">
      <c r="B545" s="50"/>
      <c r="C545" s="50"/>
    </row>
    <row r="546" spans="2:3" ht="12.75">
      <c r="B546" s="50"/>
      <c r="C546" s="50"/>
    </row>
    <row r="547" spans="2:3" ht="12.75">
      <c r="B547" s="50"/>
      <c r="C547" s="50"/>
    </row>
    <row r="548" spans="2:3" ht="12.75">
      <c r="B548" s="50"/>
      <c r="C548" s="50"/>
    </row>
    <row r="549" spans="2:3" ht="12.75">
      <c r="B549" s="50"/>
      <c r="C549" s="50"/>
    </row>
    <row r="550" spans="2:3" ht="12.75">
      <c r="B550" s="50"/>
      <c r="C550" s="50"/>
    </row>
    <row r="551" spans="2:3" ht="12.75">
      <c r="B551" s="50"/>
      <c r="C551" s="50"/>
    </row>
    <row r="552" spans="2:3" ht="12.75">
      <c r="B552" s="50"/>
      <c r="C552" s="50"/>
    </row>
    <row r="553" spans="2:3" ht="12.75">
      <c r="B553" s="50"/>
      <c r="C553" s="50"/>
    </row>
    <row r="554" spans="2:3" ht="12.75">
      <c r="B554" s="50"/>
      <c r="C554" s="50"/>
    </row>
    <row r="555" spans="2:3" ht="12.75">
      <c r="B555" s="50"/>
      <c r="C555" s="50"/>
    </row>
    <row r="556" spans="2:3" ht="12.75">
      <c r="B556" s="50"/>
      <c r="C556" s="50"/>
    </row>
    <row r="557" spans="2:3" ht="12.75">
      <c r="B557" s="50"/>
      <c r="C557" s="50"/>
    </row>
    <row r="558" spans="2:3" ht="12.75">
      <c r="B558" s="50"/>
      <c r="C558" s="50"/>
    </row>
    <row r="559" spans="2:3" ht="12.75">
      <c r="B559" s="50"/>
      <c r="C559" s="50"/>
    </row>
    <row r="560" spans="2:3" ht="12.75">
      <c r="B560" s="50"/>
      <c r="C560" s="50"/>
    </row>
    <row r="561" spans="2:3" ht="12.75">
      <c r="B561" s="50"/>
      <c r="C561" s="50"/>
    </row>
    <row r="562" spans="2:3" ht="12.75">
      <c r="B562" s="50"/>
      <c r="C562" s="50"/>
    </row>
    <row r="563" spans="2:3" ht="12.75">
      <c r="B563" s="50"/>
      <c r="C563" s="50"/>
    </row>
    <row r="564" spans="2:3" ht="12.75">
      <c r="B564" s="50"/>
      <c r="C564" s="50"/>
    </row>
    <row r="565" spans="2:3" ht="12.75">
      <c r="B565" s="50"/>
      <c r="C565" s="50"/>
    </row>
    <row r="566" spans="2:3" ht="12.75">
      <c r="B566" s="50"/>
      <c r="C566" s="50"/>
    </row>
    <row r="567" spans="2:3" ht="12.75">
      <c r="B567" s="50"/>
      <c r="C567" s="50"/>
    </row>
    <row r="568" spans="2:3" ht="12.75">
      <c r="B568" s="50"/>
      <c r="C568" s="50"/>
    </row>
    <row r="569" spans="2:3" ht="12.75">
      <c r="B569" s="50"/>
      <c r="C569" s="50"/>
    </row>
    <row r="570" spans="2:3" ht="12.75">
      <c r="B570" s="50"/>
      <c r="C570" s="50"/>
    </row>
    <row r="571" spans="2:3" ht="12.75">
      <c r="B571" s="50"/>
      <c r="C571" s="50"/>
    </row>
    <row r="572" spans="2:3" ht="12.75">
      <c r="B572" s="50"/>
      <c r="C572" s="50"/>
    </row>
    <row r="573" spans="2:3" ht="12.75">
      <c r="B573" s="50"/>
      <c r="C573" s="50"/>
    </row>
    <row r="574" spans="2:3" ht="12.75">
      <c r="B574" s="50"/>
      <c r="C574" s="50"/>
    </row>
    <row r="575" spans="2:3" ht="12.75">
      <c r="B575" s="50"/>
      <c r="C575" s="50"/>
    </row>
    <row r="576" spans="2:3" ht="12.75">
      <c r="B576" s="50"/>
      <c r="C576" s="50"/>
    </row>
    <row r="577" spans="2:3" ht="12.75">
      <c r="B577" s="50"/>
      <c r="C577" s="50"/>
    </row>
    <row r="578" spans="2:3" ht="12.75">
      <c r="B578" s="50"/>
      <c r="C578" s="50"/>
    </row>
    <row r="579" spans="2:3" ht="12.75">
      <c r="B579" s="50"/>
      <c r="C579" s="50"/>
    </row>
    <row r="580" spans="2:3" ht="12.75">
      <c r="B580" s="50"/>
      <c r="C580" s="50"/>
    </row>
    <row r="581" spans="2:3" ht="12.75">
      <c r="B581" s="50"/>
      <c r="C581" s="50"/>
    </row>
    <row r="582" spans="2:3" ht="12.75">
      <c r="B582" s="50"/>
      <c r="C582" s="50"/>
    </row>
    <row r="583" spans="2:3" ht="12.75">
      <c r="B583" s="50"/>
      <c r="C583" s="50"/>
    </row>
    <row r="584" spans="2:3" ht="12.75">
      <c r="B584" s="50"/>
      <c r="C584" s="50"/>
    </row>
    <row r="585" spans="2:3" ht="12.75">
      <c r="B585" s="50"/>
      <c r="C585" s="50"/>
    </row>
    <row r="586" spans="2:3" ht="12.75">
      <c r="B586" s="50"/>
      <c r="C586" s="50"/>
    </row>
    <row r="587" spans="2:3" ht="12.75">
      <c r="B587" s="50"/>
      <c r="C587" s="50"/>
    </row>
    <row r="588" spans="2:3" ht="12.75">
      <c r="B588" s="50"/>
      <c r="C588" s="50"/>
    </row>
    <row r="589" spans="2:3" ht="12.75">
      <c r="B589" s="50"/>
      <c r="C589" s="50"/>
    </row>
    <row r="590" spans="2:3" ht="12.75">
      <c r="B590" s="50"/>
      <c r="C590" s="50"/>
    </row>
    <row r="591" spans="2:3" ht="12.75">
      <c r="B591" s="50"/>
      <c r="C591" s="50"/>
    </row>
    <row r="592" spans="2:3" ht="12.75">
      <c r="B592" s="50"/>
      <c r="C592" s="50"/>
    </row>
    <row r="593" spans="2:3" ht="12.75">
      <c r="B593" s="50"/>
      <c r="C593" s="50"/>
    </row>
    <row r="594" spans="2:3" ht="12.75">
      <c r="B594" s="50"/>
      <c r="C594" s="50"/>
    </row>
    <row r="595" spans="2:3" ht="12.75">
      <c r="B595" s="50"/>
      <c r="C595" s="50"/>
    </row>
    <row r="596" spans="2:3" ht="12.75">
      <c r="B596" s="50"/>
      <c r="C596" s="50"/>
    </row>
    <row r="597" spans="2:3" ht="12.75">
      <c r="B597" s="50"/>
      <c r="C597" s="50"/>
    </row>
    <row r="598" spans="2:3" ht="12.75">
      <c r="B598" s="50"/>
      <c r="C598" s="50"/>
    </row>
    <row r="599" spans="2:3" ht="12.75">
      <c r="B599" s="50"/>
      <c r="C599" s="50"/>
    </row>
    <row r="600" spans="2:3" ht="12.75">
      <c r="B600" s="50"/>
      <c r="C600" s="50"/>
    </row>
    <row r="601" spans="2:3" ht="12.75">
      <c r="B601" s="50"/>
      <c r="C601" s="50"/>
    </row>
    <row r="602" spans="2:3" ht="12.75">
      <c r="B602" s="50"/>
      <c r="C602" s="50"/>
    </row>
    <row r="603" spans="2:3" ht="12.75">
      <c r="B603" s="50"/>
      <c r="C603" s="50"/>
    </row>
    <row r="604" spans="2:3" ht="12.75">
      <c r="B604" s="50"/>
      <c r="C604" s="50"/>
    </row>
    <row r="605" spans="2:3" ht="12.75">
      <c r="B605" s="50"/>
      <c r="C605" s="50"/>
    </row>
    <row r="606" spans="2:3" ht="12.75">
      <c r="B606" s="50"/>
      <c r="C606" s="50"/>
    </row>
    <row r="607" spans="2:3" ht="12.75">
      <c r="B607" s="50"/>
      <c r="C607" s="50"/>
    </row>
    <row r="608" spans="2:3" ht="12.75">
      <c r="B608" s="50"/>
      <c r="C608" s="50"/>
    </row>
    <row r="609" spans="2:3" ht="12.75">
      <c r="B609" s="50"/>
      <c r="C609" s="50"/>
    </row>
    <row r="610" spans="2:3" ht="12.75">
      <c r="B610" s="50"/>
      <c r="C610" s="50"/>
    </row>
    <row r="611" spans="2:3" ht="12.75">
      <c r="B611" s="50"/>
      <c r="C611" s="50"/>
    </row>
    <row r="612" spans="2:3" ht="12.75">
      <c r="B612" s="50"/>
      <c r="C612" s="50"/>
    </row>
    <row r="613" spans="2:3" ht="12.75">
      <c r="B613" s="50"/>
      <c r="C613" s="50"/>
    </row>
    <row r="614" spans="2:3" ht="12.75">
      <c r="B614" s="50"/>
      <c r="C614" s="50"/>
    </row>
    <row r="615" spans="2:3" ht="12.75">
      <c r="B615" s="50"/>
      <c r="C615" s="50"/>
    </row>
    <row r="616" spans="2:3" ht="12.75">
      <c r="B616" s="50"/>
      <c r="C616" s="50"/>
    </row>
    <row r="617" spans="2:3" ht="12.75">
      <c r="B617" s="50"/>
      <c r="C617" s="50"/>
    </row>
    <row r="618" spans="2:3" ht="12.75">
      <c r="B618" s="50"/>
      <c r="C618" s="50"/>
    </row>
    <row r="619" spans="2:3" ht="12.75">
      <c r="B619" s="50"/>
      <c r="C619" s="50"/>
    </row>
    <row r="620" spans="2:3" ht="12.75">
      <c r="B620" s="50"/>
      <c r="C620" s="50"/>
    </row>
    <row r="621" spans="2:3" ht="12.75">
      <c r="B621" s="50"/>
      <c r="C621" s="50"/>
    </row>
    <row r="622" spans="2:3" ht="12.75">
      <c r="B622" s="50"/>
      <c r="C622" s="50"/>
    </row>
    <row r="623" spans="2:3" ht="12.75">
      <c r="B623" s="50"/>
      <c r="C623" s="50"/>
    </row>
    <row r="624" spans="2:3" ht="12.75">
      <c r="B624" s="50"/>
      <c r="C624" s="50"/>
    </row>
    <row r="625" spans="2:3" ht="12.75">
      <c r="B625" s="50"/>
      <c r="C625" s="50"/>
    </row>
    <row r="626" spans="2:3" ht="12.75">
      <c r="B626" s="50"/>
      <c r="C626" s="50"/>
    </row>
    <row r="627" spans="2:3" ht="12.75">
      <c r="B627" s="50"/>
      <c r="C627" s="50"/>
    </row>
    <row r="628" spans="2:3" ht="12.75">
      <c r="B628" s="50"/>
      <c r="C628" s="50"/>
    </row>
    <row r="629" spans="2:3" ht="12.75">
      <c r="B629" s="50"/>
      <c r="C629" s="50"/>
    </row>
    <row r="630" spans="2:3" ht="12.75">
      <c r="B630" s="50"/>
      <c r="C630" s="50"/>
    </row>
    <row r="631" spans="2:3" ht="12.75">
      <c r="B631" s="50"/>
      <c r="C631" s="50"/>
    </row>
    <row r="632" spans="2:3" ht="12.75">
      <c r="B632" s="50"/>
      <c r="C632" s="50"/>
    </row>
    <row r="633" spans="2:3" ht="12.75">
      <c r="B633" s="50"/>
      <c r="C633" s="50"/>
    </row>
    <row r="634" spans="2:3" ht="12.75">
      <c r="B634" s="50"/>
      <c r="C634" s="50"/>
    </row>
    <row r="635" spans="2:3" ht="12.75">
      <c r="B635" s="50"/>
      <c r="C635" s="50"/>
    </row>
    <row r="636" spans="2:3" ht="12.75">
      <c r="B636" s="50"/>
      <c r="C636" s="50"/>
    </row>
    <row r="637" spans="2:3" ht="12.75">
      <c r="B637" s="50"/>
      <c r="C637" s="50"/>
    </row>
    <row r="638" spans="2:3" ht="12.75">
      <c r="B638" s="50"/>
      <c r="C638" s="50"/>
    </row>
    <row r="639" spans="2:3" ht="12.75">
      <c r="B639" s="50"/>
      <c r="C639" s="50"/>
    </row>
    <row r="640" spans="2:3" ht="12.75">
      <c r="B640" s="50"/>
      <c r="C640" s="50"/>
    </row>
    <row r="641" spans="2:3" ht="12.75">
      <c r="B641" s="50"/>
      <c r="C641" s="50"/>
    </row>
    <row r="642" spans="2:3" ht="12.75">
      <c r="B642" s="50"/>
      <c r="C642" s="50"/>
    </row>
    <row r="643" spans="2:3" ht="12.75">
      <c r="B643" s="50"/>
      <c r="C643" s="50"/>
    </row>
    <row r="644" spans="2:3" ht="12.75">
      <c r="B644" s="50"/>
      <c r="C644" s="50"/>
    </row>
    <row r="645" spans="2:3" ht="12.75">
      <c r="B645" s="50"/>
      <c r="C645" s="50"/>
    </row>
    <row r="646" spans="2:3" ht="12.75">
      <c r="B646" s="50"/>
      <c r="C646" s="50"/>
    </row>
    <row r="647" spans="2:3" ht="12.75">
      <c r="B647" s="50"/>
      <c r="C647" s="50"/>
    </row>
    <row r="648" spans="2:3" ht="12.75">
      <c r="B648" s="50"/>
      <c r="C648" s="50"/>
    </row>
    <row r="649" spans="2:3" ht="12.75">
      <c r="B649" s="50"/>
      <c r="C649" s="50"/>
    </row>
    <row r="650" spans="2:3" ht="12.75">
      <c r="B650" s="50"/>
      <c r="C650" s="50"/>
    </row>
    <row r="651" spans="2:3" ht="12.75">
      <c r="B651" s="50"/>
      <c r="C651" s="50"/>
    </row>
    <row r="652" spans="2:3" ht="12.75">
      <c r="B652" s="50"/>
      <c r="C652" s="50"/>
    </row>
    <row r="653" spans="2:3" ht="12.75">
      <c r="B653" s="50"/>
      <c r="C653" s="50"/>
    </row>
    <row r="654" spans="2:3" ht="12.75">
      <c r="B654" s="50"/>
      <c r="C654" s="50"/>
    </row>
    <row r="655" spans="2:3" ht="12.75">
      <c r="B655" s="50"/>
      <c r="C655" s="50"/>
    </row>
    <row r="656" spans="2:3" ht="12.75">
      <c r="B656" s="50"/>
      <c r="C656" s="50"/>
    </row>
    <row r="657" spans="2:3" ht="12.75">
      <c r="B657" s="50"/>
      <c r="C657" s="50"/>
    </row>
    <row r="658" spans="2:3" ht="12.75">
      <c r="B658" s="50"/>
      <c r="C658" s="50"/>
    </row>
    <row r="659" spans="2:3" ht="12.75">
      <c r="B659" s="50"/>
      <c r="C659" s="50"/>
    </row>
    <row r="660" spans="2:3" ht="12.75">
      <c r="B660" s="50"/>
      <c r="C660" s="50"/>
    </row>
    <row r="661" spans="2:3" ht="12.75">
      <c r="B661" s="50"/>
      <c r="C661" s="50"/>
    </row>
    <row r="662" spans="2:3" ht="12.75">
      <c r="B662" s="50"/>
      <c r="C662" s="50"/>
    </row>
    <row r="663" spans="2:3" ht="12.75">
      <c r="B663" s="50"/>
      <c r="C663" s="50"/>
    </row>
    <row r="664" spans="2:3" ht="12.75">
      <c r="B664" s="50"/>
      <c r="C664" s="50"/>
    </row>
    <row r="665" spans="2:3" ht="12.75">
      <c r="B665" s="50"/>
      <c r="C665" s="50"/>
    </row>
    <row r="666" spans="2:3" ht="12.75">
      <c r="B666" s="50"/>
      <c r="C666" s="50"/>
    </row>
    <row r="667" spans="2:3" ht="12.75">
      <c r="B667" s="50"/>
      <c r="C667" s="50"/>
    </row>
    <row r="668" spans="2:3" ht="12.75">
      <c r="B668" s="50"/>
      <c r="C668" s="50"/>
    </row>
    <row r="669" spans="2:3" ht="12.75">
      <c r="B669" s="50"/>
      <c r="C669" s="50"/>
    </row>
    <row r="670" spans="2:3" ht="12.75">
      <c r="B670" s="50"/>
      <c r="C670" s="50"/>
    </row>
    <row r="671" spans="2:3" ht="12.75">
      <c r="B671" s="50"/>
      <c r="C671" s="50"/>
    </row>
    <row r="672" spans="2:3" ht="12.75">
      <c r="B672" s="50"/>
      <c r="C672" s="50"/>
    </row>
    <row r="673" spans="2:3" ht="12.75">
      <c r="B673" s="50"/>
      <c r="C673" s="50"/>
    </row>
    <row r="674" spans="2:3" ht="12.75">
      <c r="B674" s="50"/>
      <c r="C674" s="50"/>
    </row>
    <row r="675" spans="2:3" ht="12.75">
      <c r="B675" s="50"/>
      <c r="C675" s="50"/>
    </row>
    <row r="676" spans="2:3" ht="12.75">
      <c r="B676" s="50"/>
      <c r="C676" s="50"/>
    </row>
    <row r="677" spans="2:3" ht="12.75">
      <c r="B677" s="50"/>
      <c r="C677" s="50"/>
    </row>
    <row r="678" spans="2:3" ht="12.75">
      <c r="B678" s="50"/>
      <c r="C678" s="50"/>
    </row>
    <row r="679" spans="2:3" ht="12.75">
      <c r="B679" s="50"/>
      <c r="C679" s="50"/>
    </row>
    <row r="680" spans="2:3" ht="12.75">
      <c r="B680" s="50"/>
      <c r="C680" s="50"/>
    </row>
    <row r="681" spans="2:3" ht="12.75">
      <c r="B681" s="50"/>
      <c r="C681" s="50"/>
    </row>
    <row r="682" spans="2:3" ht="12.75">
      <c r="B682" s="50"/>
      <c r="C682" s="50"/>
    </row>
    <row r="683" spans="2:3" ht="12.75">
      <c r="B683" s="50"/>
      <c r="C683" s="50"/>
    </row>
    <row r="684" spans="2:3" ht="12.75">
      <c r="B684" s="50"/>
      <c r="C684" s="50"/>
    </row>
    <row r="685" spans="2:3" ht="12.75">
      <c r="B685" s="50"/>
      <c r="C685" s="50"/>
    </row>
    <row r="686" spans="2:3" ht="12.75">
      <c r="B686" s="50"/>
      <c r="C686" s="50"/>
    </row>
    <row r="687" spans="2:3" ht="12.75">
      <c r="B687" s="50"/>
      <c r="C687" s="50"/>
    </row>
    <row r="688" spans="2:3" ht="12.75">
      <c r="B688" s="50"/>
      <c r="C688" s="50"/>
    </row>
    <row r="689" spans="2:3" ht="12.75">
      <c r="B689" s="50"/>
      <c r="C689" s="50"/>
    </row>
    <row r="690" spans="2:3" ht="12.75">
      <c r="B690" s="50"/>
      <c r="C690" s="50"/>
    </row>
    <row r="691" spans="2:3" ht="12.75">
      <c r="B691" s="50"/>
      <c r="C691" s="50"/>
    </row>
    <row r="692" spans="2:3" ht="12.75">
      <c r="B692" s="50"/>
      <c r="C692" s="50"/>
    </row>
    <row r="693" spans="2:3" ht="12.75">
      <c r="B693" s="50"/>
      <c r="C693" s="50"/>
    </row>
    <row r="694" spans="2:3" ht="12.75">
      <c r="B694" s="50"/>
      <c r="C694" s="50"/>
    </row>
    <row r="695" spans="2:3" ht="12.75">
      <c r="B695" s="50"/>
      <c r="C695" s="50"/>
    </row>
    <row r="696" spans="2:3" ht="12.75">
      <c r="B696" s="50"/>
      <c r="C696" s="50"/>
    </row>
    <row r="697" spans="2:3" ht="12.75">
      <c r="B697" s="50"/>
      <c r="C697" s="50"/>
    </row>
    <row r="698" spans="2:3" ht="12.75">
      <c r="B698" s="50"/>
      <c r="C698" s="50"/>
    </row>
    <row r="699" spans="2:3" ht="12.75">
      <c r="B699" s="50"/>
      <c r="C699" s="50"/>
    </row>
    <row r="700" spans="2:3" ht="12.75">
      <c r="B700" s="50"/>
      <c r="C700" s="50"/>
    </row>
    <row r="701" spans="2:3" ht="12.75">
      <c r="B701" s="50"/>
      <c r="C701" s="50"/>
    </row>
    <row r="702" spans="2:3" ht="12.75">
      <c r="B702" s="50"/>
      <c r="C702" s="50"/>
    </row>
    <row r="703" spans="2:3" ht="12.75">
      <c r="B703" s="50"/>
      <c r="C703" s="50"/>
    </row>
    <row r="704" spans="2:3" ht="12.75">
      <c r="B704" s="50"/>
      <c r="C704" s="50"/>
    </row>
    <row r="705" spans="2:3" ht="12.75">
      <c r="B705" s="50"/>
      <c r="C705" s="50"/>
    </row>
    <row r="706" spans="2:3" ht="12.75">
      <c r="B706" s="50"/>
      <c r="C706" s="50"/>
    </row>
    <row r="707" spans="2:3" ht="12.75">
      <c r="B707" s="50"/>
      <c r="C707" s="50"/>
    </row>
    <row r="708" spans="2:3" ht="12.75">
      <c r="B708" s="50"/>
      <c r="C708" s="50"/>
    </row>
    <row r="709" spans="2:3" ht="12.75">
      <c r="B709" s="50"/>
      <c r="C709" s="50"/>
    </row>
    <row r="710" spans="2:3" ht="12.75">
      <c r="B710" s="50"/>
      <c r="C710" s="50"/>
    </row>
    <row r="711" spans="2:3" ht="12.75">
      <c r="B711" s="50"/>
      <c r="C711" s="50"/>
    </row>
    <row r="712" spans="2:3" ht="12.75">
      <c r="B712" s="50"/>
      <c r="C712" s="50"/>
    </row>
    <row r="713" spans="2:3" ht="12.75">
      <c r="B713" s="50"/>
      <c r="C713" s="50"/>
    </row>
    <row r="714" spans="2:3" ht="12.75">
      <c r="B714" s="50"/>
      <c r="C714" s="50"/>
    </row>
    <row r="715" spans="2:3" ht="12.75">
      <c r="B715" s="50"/>
      <c r="C715" s="50"/>
    </row>
    <row r="716" spans="2:3" ht="12.75">
      <c r="B716" s="50"/>
      <c r="C716" s="50"/>
    </row>
    <row r="717" spans="2:3" ht="12.75">
      <c r="B717" s="50"/>
      <c r="C717" s="50"/>
    </row>
    <row r="718" spans="2:3" ht="12.75">
      <c r="B718" s="50"/>
      <c r="C718" s="50"/>
    </row>
    <row r="719" spans="2:3" ht="12.75">
      <c r="B719" s="50"/>
      <c r="C719" s="50"/>
    </row>
    <row r="720" spans="2:3" ht="12.75">
      <c r="B720" s="50"/>
      <c r="C720" s="50"/>
    </row>
    <row r="721" spans="2:3" ht="12.75">
      <c r="B721" s="50"/>
      <c r="C721" s="50"/>
    </row>
    <row r="722" spans="2:3" ht="12.75">
      <c r="B722" s="50"/>
      <c r="C722" s="50"/>
    </row>
    <row r="723" spans="2:3" ht="12.75">
      <c r="B723" s="50"/>
      <c r="C723" s="50"/>
    </row>
    <row r="724" spans="2:3" ht="12.75">
      <c r="B724" s="50"/>
      <c r="C724" s="50"/>
    </row>
    <row r="725" spans="2:3" ht="12.75">
      <c r="B725" s="50"/>
      <c r="C725" s="50"/>
    </row>
    <row r="726" spans="2:3" ht="12.75">
      <c r="B726" s="50"/>
      <c r="C726" s="50"/>
    </row>
    <row r="727" spans="2:3" ht="12.75">
      <c r="B727" s="50"/>
      <c r="C727" s="50"/>
    </row>
    <row r="728" spans="2:3" ht="12.75">
      <c r="B728" s="50"/>
      <c r="C728" s="50"/>
    </row>
    <row r="729" spans="2:3" ht="12.75">
      <c r="B729" s="50"/>
      <c r="C729" s="50"/>
    </row>
    <row r="730" spans="2:3" ht="12.75">
      <c r="B730" s="50"/>
      <c r="C730" s="50"/>
    </row>
    <row r="731" spans="2:3" ht="12.75">
      <c r="B731" s="50"/>
      <c r="C731" s="50"/>
    </row>
    <row r="732" spans="2:3" ht="12.75">
      <c r="B732" s="50"/>
      <c r="C732" s="50"/>
    </row>
    <row r="733" spans="2:3" ht="12.75">
      <c r="B733" s="50"/>
      <c r="C733" s="50"/>
    </row>
    <row r="734" spans="2:3" ht="12.75">
      <c r="B734" s="50"/>
      <c r="C734" s="50"/>
    </row>
    <row r="735" spans="2:3" ht="12.75">
      <c r="B735" s="50"/>
      <c r="C735" s="50"/>
    </row>
    <row r="736" spans="2:3" ht="12.75">
      <c r="B736" s="50"/>
      <c r="C736" s="50"/>
    </row>
    <row r="737" spans="2:3" ht="12.75">
      <c r="B737" s="50"/>
      <c r="C737" s="50"/>
    </row>
    <row r="738" spans="2:3" ht="12.75">
      <c r="B738" s="50"/>
      <c r="C738" s="50"/>
    </row>
    <row r="739" spans="2:3" ht="12.75">
      <c r="B739" s="50"/>
      <c r="C739" s="50"/>
    </row>
    <row r="740" spans="2:3" ht="12.75">
      <c r="B740" s="50"/>
      <c r="C740" s="50"/>
    </row>
    <row r="741" spans="2:3" ht="12.75">
      <c r="B741" s="50"/>
      <c r="C741" s="50"/>
    </row>
    <row r="742" spans="2:3" ht="12.75">
      <c r="B742" s="50"/>
      <c r="C742" s="50"/>
    </row>
    <row r="743" spans="2:3" ht="12.75">
      <c r="B743" s="50"/>
      <c r="C743" s="50"/>
    </row>
    <row r="744" spans="2:3" ht="12.75">
      <c r="B744" s="50"/>
      <c r="C744" s="50"/>
    </row>
    <row r="745" spans="2:3" ht="12.75">
      <c r="B745" s="50"/>
      <c r="C745" s="50"/>
    </row>
    <row r="746" spans="2:3" ht="12.75">
      <c r="B746" s="50"/>
      <c r="C746" s="50"/>
    </row>
    <row r="747" spans="2:3" ht="12.75">
      <c r="B747" s="50"/>
      <c r="C747" s="50"/>
    </row>
    <row r="748" spans="2:3" ht="12.75">
      <c r="B748" s="50"/>
      <c r="C748" s="50"/>
    </row>
    <row r="749" spans="2:3" ht="12.75">
      <c r="B749" s="50"/>
      <c r="C749" s="50"/>
    </row>
    <row r="750" spans="2:3" ht="12.75">
      <c r="B750" s="50"/>
      <c r="C750" s="50"/>
    </row>
    <row r="751" spans="2:3" ht="12.75">
      <c r="B751" s="50"/>
      <c r="C751" s="50"/>
    </row>
    <row r="752" spans="2:3" ht="12.75">
      <c r="B752" s="50"/>
      <c r="C752" s="50"/>
    </row>
    <row r="753" spans="2:3" ht="12.75">
      <c r="B753" s="50"/>
      <c r="C753" s="50"/>
    </row>
    <row r="754" spans="2:3" ht="12.75">
      <c r="B754" s="50"/>
      <c r="C754" s="50"/>
    </row>
    <row r="755" spans="2:3" ht="12.75">
      <c r="B755" s="50"/>
      <c r="C755" s="50"/>
    </row>
    <row r="756" spans="2:3" ht="12.75">
      <c r="B756" s="50"/>
      <c r="C756" s="50"/>
    </row>
    <row r="757" spans="2:3" ht="12.75">
      <c r="B757" s="50"/>
      <c r="C757" s="50"/>
    </row>
    <row r="758" spans="2:3" ht="12.75">
      <c r="B758" s="50"/>
      <c r="C758" s="50"/>
    </row>
    <row r="759" spans="2:3" ht="12.75">
      <c r="B759" s="50"/>
      <c r="C759" s="50"/>
    </row>
    <row r="760" spans="2:3" ht="12.75">
      <c r="B760" s="50"/>
      <c r="C760" s="50"/>
    </row>
    <row r="761" spans="2:3" ht="12.75">
      <c r="B761" s="50"/>
      <c r="C761" s="50"/>
    </row>
    <row r="762" spans="2:3" ht="12.75">
      <c r="B762" s="50"/>
      <c r="C762" s="50"/>
    </row>
    <row r="763" spans="2:3" ht="12.75">
      <c r="B763" s="50"/>
      <c r="C763" s="50"/>
    </row>
    <row r="764" spans="2:3" ht="12.75">
      <c r="B764" s="50"/>
      <c r="C764" s="50"/>
    </row>
    <row r="765" spans="2:3" ht="12.75">
      <c r="B765" s="50"/>
      <c r="C765" s="50"/>
    </row>
    <row r="766" spans="2:3" ht="12.75">
      <c r="B766" s="50"/>
      <c r="C766" s="50"/>
    </row>
    <row r="767" spans="2:3" ht="12.75">
      <c r="B767" s="50"/>
      <c r="C767" s="50"/>
    </row>
    <row r="768" spans="2:3" ht="12.75">
      <c r="B768" s="50"/>
      <c r="C768" s="50"/>
    </row>
    <row r="769" spans="2:3" ht="12.75">
      <c r="B769" s="50"/>
      <c r="C769" s="50"/>
    </row>
    <row r="770" spans="2:3" ht="12.75">
      <c r="B770" s="50"/>
      <c r="C770" s="50"/>
    </row>
    <row r="771" spans="2:3" ht="12.75">
      <c r="B771" s="50"/>
      <c r="C771" s="50"/>
    </row>
    <row r="772" spans="2:3" ht="12.75">
      <c r="B772" s="50"/>
      <c r="C772" s="50"/>
    </row>
    <row r="773" spans="2:3" ht="12.75">
      <c r="B773" s="50"/>
      <c r="C773" s="50"/>
    </row>
    <row r="774" spans="2:3" ht="12.75">
      <c r="B774" s="50"/>
      <c r="C774" s="50"/>
    </row>
    <row r="775" spans="2:3" ht="12.75">
      <c r="B775" s="50"/>
      <c r="C775" s="50"/>
    </row>
    <row r="776" spans="2:3" ht="12.75">
      <c r="B776" s="50"/>
      <c r="C776" s="50"/>
    </row>
    <row r="777" spans="2:3" ht="12.75">
      <c r="B777" s="50"/>
      <c r="C777" s="50"/>
    </row>
    <row r="778" spans="2:3" ht="12.75">
      <c r="B778" s="50"/>
      <c r="C778" s="50"/>
    </row>
    <row r="779" spans="2:3" ht="12.75">
      <c r="B779" s="50"/>
      <c r="C779" s="50"/>
    </row>
    <row r="780" spans="2:3" ht="12.75">
      <c r="B780" s="50"/>
      <c r="C780" s="50"/>
    </row>
    <row r="781" spans="2:3" ht="12.75">
      <c r="B781" s="50"/>
      <c r="C781" s="50"/>
    </row>
    <row r="782" spans="2:3" ht="12.75">
      <c r="B782" s="50"/>
      <c r="C782" s="50"/>
    </row>
    <row r="783" spans="2:3" ht="12.75">
      <c r="B783" s="50"/>
      <c r="C783" s="50"/>
    </row>
    <row r="784" spans="2:3" ht="12.75">
      <c r="B784" s="50"/>
      <c r="C784" s="50"/>
    </row>
    <row r="785" spans="2:3" ht="12.75">
      <c r="B785" s="50"/>
      <c r="C785" s="50"/>
    </row>
    <row r="786" spans="2:3" ht="12.75">
      <c r="B786" s="50"/>
      <c r="C786" s="50"/>
    </row>
    <row r="787" spans="2:3" ht="12.75">
      <c r="B787" s="50"/>
      <c r="C787" s="50"/>
    </row>
    <row r="788" spans="2:3" ht="12.75">
      <c r="B788" s="50"/>
      <c r="C788" s="50"/>
    </row>
    <row r="789" spans="2:3" ht="12.75">
      <c r="B789" s="50"/>
      <c r="C789" s="50"/>
    </row>
    <row r="790" spans="2:3" ht="12.75">
      <c r="B790" s="50"/>
      <c r="C790" s="50"/>
    </row>
    <row r="791" spans="2:3" ht="12.75">
      <c r="B791" s="50"/>
      <c r="C791" s="50"/>
    </row>
    <row r="792" spans="2:3" ht="12.75">
      <c r="B792" s="50"/>
      <c r="C792" s="50"/>
    </row>
    <row r="793" spans="2:3" ht="12.75">
      <c r="B793" s="50"/>
      <c r="C793" s="50"/>
    </row>
    <row r="794" spans="2:3" ht="12.75">
      <c r="B794" s="50"/>
      <c r="C794" s="50"/>
    </row>
    <row r="795" spans="2:3" ht="12.75">
      <c r="B795" s="50"/>
      <c r="C795" s="50"/>
    </row>
    <row r="796" spans="2:3" ht="12.75">
      <c r="B796" s="50"/>
      <c r="C796" s="50"/>
    </row>
    <row r="797" spans="2:3" ht="12.75">
      <c r="B797" s="50"/>
      <c r="C797" s="50"/>
    </row>
    <row r="798" spans="2:3" ht="12.75">
      <c r="B798" s="50"/>
      <c r="C798" s="50"/>
    </row>
    <row r="799" spans="2:3" ht="12.75">
      <c r="B799" s="50"/>
      <c r="C799" s="50"/>
    </row>
    <row r="800" spans="2:3" ht="12.75">
      <c r="B800" s="50"/>
      <c r="C800" s="50"/>
    </row>
    <row r="801" spans="2:3" ht="12.75">
      <c r="B801" s="50"/>
      <c r="C801" s="50"/>
    </row>
    <row r="802" spans="2:3" ht="12.75">
      <c r="B802" s="50"/>
      <c r="C802" s="50"/>
    </row>
    <row r="803" spans="2:3" ht="12.75">
      <c r="B803" s="50"/>
      <c r="C803" s="50"/>
    </row>
    <row r="804" spans="2:3" ht="12.75">
      <c r="B804" s="50"/>
      <c r="C804" s="50"/>
    </row>
    <row r="805" spans="2:3" ht="12.75">
      <c r="B805" s="50"/>
      <c r="C805" s="50"/>
    </row>
    <row r="806" spans="2:3" ht="12.75">
      <c r="B806" s="50"/>
      <c r="C806" s="50"/>
    </row>
    <row r="807" spans="2:3" ht="12.75">
      <c r="B807" s="50"/>
      <c r="C807" s="50"/>
    </row>
    <row r="808" spans="2:3" ht="12.75">
      <c r="B808" s="50"/>
      <c r="C808" s="50"/>
    </row>
    <row r="809" spans="2:3" ht="12.75">
      <c r="B809" s="50"/>
      <c r="C809" s="50"/>
    </row>
    <row r="810" spans="2:3" ht="12.75">
      <c r="B810" s="50"/>
      <c r="C810" s="50"/>
    </row>
    <row r="811" spans="2:3" ht="12.75">
      <c r="B811" s="50"/>
      <c r="C811" s="50"/>
    </row>
    <row r="812" spans="2:3" ht="12.75">
      <c r="B812" s="50"/>
      <c r="C812" s="50"/>
    </row>
    <row r="813" spans="2:3" ht="12.75">
      <c r="B813" s="50"/>
      <c r="C813" s="50"/>
    </row>
    <row r="814" spans="2:3" ht="12.75">
      <c r="B814" s="50"/>
      <c r="C814" s="50"/>
    </row>
    <row r="815" spans="2:3" ht="12.75">
      <c r="B815" s="50"/>
      <c r="C815" s="50"/>
    </row>
    <row r="816" spans="2:3" ht="12.75">
      <c r="B816" s="50"/>
      <c r="C816" s="50"/>
    </row>
    <row r="817" spans="2:3" ht="12.75">
      <c r="B817" s="50"/>
      <c r="C817" s="50"/>
    </row>
    <row r="818" spans="2:3" ht="12.75">
      <c r="B818" s="50"/>
      <c r="C818" s="50"/>
    </row>
    <row r="819" spans="2:3" ht="12.75">
      <c r="B819" s="50"/>
      <c r="C819" s="50"/>
    </row>
    <row r="820" spans="2:3" ht="12.75">
      <c r="B820" s="50"/>
      <c r="C820" s="50"/>
    </row>
    <row r="821" spans="2:3" ht="12.75">
      <c r="B821" s="50"/>
      <c r="C821" s="50"/>
    </row>
    <row r="822" spans="2:3" ht="12.75">
      <c r="B822" s="50"/>
      <c r="C822" s="50"/>
    </row>
    <row r="823" spans="2:3" ht="12.75">
      <c r="B823" s="50"/>
      <c r="C823" s="50"/>
    </row>
    <row r="824" spans="2:3" ht="12.75">
      <c r="B824" s="50"/>
      <c r="C824" s="50"/>
    </row>
    <row r="825" spans="2:3" ht="12.75">
      <c r="B825" s="50"/>
      <c r="C825" s="50"/>
    </row>
    <row r="826" spans="2:3" ht="12.75">
      <c r="B826" s="50"/>
      <c r="C826" s="50"/>
    </row>
    <row r="827" spans="2:3" ht="12.75">
      <c r="B827" s="50"/>
      <c r="C827" s="50"/>
    </row>
    <row r="828" spans="2:3" ht="12.75">
      <c r="B828" s="50"/>
      <c r="C828" s="50"/>
    </row>
    <row r="829" spans="2:3" ht="12.75">
      <c r="B829" s="50"/>
      <c r="C829" s="50"/>
    </row>
    <row r="830" spans="2:3" ht="12.75">
      <c r="B830" s="50"/>
      <c r="C830" s="50"/>
    </row>
    <row r="831" spans="2:3" ht="12.75">
      <c r="B831" s="50"/>
      <c r="C831" s="50"/>
    </row>
    <row r="832" spans="2:3" ht="12.75">
      <c r="B832" s="50"/>
      <c r="C832" s="50"/>
    </row>
    <row r="833" spans="2:3" ht="12.75">
      <c r="B833" s="50"/>
      <c r="C833" s="50"/>
    </row>
    <row r="834" spans="2:3" ht="12.75">
      <c r="B834" s="50"/>
      <c r="C834" s="50"/>
    </row>
    <row r="835" spans="2:3" ht="12.75">
      <c r="B835" s="50"/>
      <c r="C835" s="50"/>
    </row>
    <row r="836" spans="2:3" ht="12.75">
      <c r="B836" s="50"/>
      <c r="C836" s="50"/>
    </row>
    <row r="837" spans="2:3" ht="12.75">
      <c r="B837" s="50"/>
      <c r="C837" s="50"/>
    </row>
    <row r="838" spans="2:3" ht="12.75">
      <c r="B838" s="50"/>
      <c r="C838" s="50"/>
    </row>
    <row r="839" spans="2:3" ht="12.75">
      <c r="B839" s="50"/>
      <c r="C839" s="50"/>
    </row>
    <row r="840" spans="2:3" ht="12.75">
      <c r="B840" s="50"/>
      <c r="C840" s="50"/>
    </row>
    <row r="841" spans="2:3" ht="12.75">
      <c r="B841" s="50"/>
      <c r="C841" s="50"/>
    </row>
    <row r="842" spans="2:3" ht="12.75">
      <c r="B842" s="50"/>
      <c r="C842" s="50"/>
    </row>
    <row r="843" spans="2:3" ht="12.75">
      <c r="B843" s="50"/>
      <c r="C843" s="50"/>
    </row>
    <row r="844" spans="2:3" ht="12.75">
      <c r="B844" s="50"/>
      <c r="C844" s="50"/>
    </row>
    <row r="845" spans="2:3" ht="12.75">
      <c r="B845" s="50"/>
      <c r="C845" s="50"/>
    </row>
    <row r="846" spans="2:3" ht="12.75">
      <c r="B846" s="50"/>
      <c r="C846" s="50"/>
    </row>
    <row r="847" spans="2:3" ht="12.75">
      <c r="B847" s="50"/>
      <c r="C847" s="50"/>
    </row>
    <row r="848" spans="2:3" ht="12.75">
      <c r="B848" s="50"/>
      <c r="C848" s="50"/>
    </row>
    <row r="849" spans="2:3" ht="12.75">
      <c r="B849" s="50"/>
      <c r="C849" s="50"/>
    </row>
    <row r="850" spans="2:3" ht="12.75">
      <c r="B850" s="50"/>
      <c r="C850" s="50"/>
    </row>
    <row r="851" spans="2:3" ht="12.75">
      <c r="B851" s="50"/>
      <c r="C851" s="50"/>
    </row>
    <row r="852" spans="2:3" ht="12.75">
      <c r="B852" s="50"/>
      <c r="C852" s="50"/>
    </row>
    <row r="853" spans="2:3" ht="12.75">
      <c r="B853" s="50"/>
      <c r="C853" s="50"/>
    </row>
    <row r="854" spans="2:3" ht="12.75">
      <c r="B854" s="50"/>
      <c r="C854" s="50"/>
    </row>
    <row r="855" spans="2:3" ht="12.75">
      <c r="B855" s="50"/>
      <c r="C855" s="50"/>
    </row>
    <row r="856" spans="2:3" ht="12.75">
      <c r="B856" s="50"/>
      <c r="C856" s="50"/>
    </row>
    <row r="857" spans="2:3" ht="12.75">
      <c r="B857" s="50"/>
      <c r="C857" s="50"/>
    </row>
    <row r="858" spans="2:3" ht="12.75">
      <c r="B858" s="50"/>
      <c r="C858" s="50"/>
    </row>
    <row r="859" spans="2:3" ht="12.75">
      <c r="B859" s="50"/>
      <c r="C859" s="50"/>
    </row>
    <row r="860" spans="2:3" ht="12.75">
      <c r="B860" s="50"/>
      <c r="C860" s="50"/>
    </row>
    <row r="861" spans="2:3" ht="12.75">
      <c r="B861" s="50"/>
      <c r="C861" s="50"/>
    </row>
    <row r="862" spans="2:3" ht="12.75">
      <c r="B862" s="50"/>
      <c r="C862" s="50"/>
    </row>
    <row r="863" spans="2:3" ht="12.75">
      <c r="B863" s="50"/>
      <c r="C863" s="50"/>
    </row>
    <row r="864" spans="2:3" ht="12.75">
      <c r="B864" s="50"/>
      <c r="C864" s="50"/>
    </row>
    <row r="865" spans="2:3" ht="12.75">
      <c r="B865" s="50"/>
      <c r="C865" s="50"/>
    </row>
    <row r="866" spans="2:3" ht="12.75">
      <c r="B866" s="50"/>
      <c r="C866" s="50"/>
    </row>
    <row r="867" spans="2:3" ht="12.75">
      <c r="B867" s="50"/>
      <c r="C867" s="50"/>
    </row>
    <row r="868" spans="2:3" ht="12.75">
      <c r="B868" s="50"/>
      <c r="C868" s="50"/>
    </row>
    <row r="869" spans="2:3" ht="12.75">
      <c r="B869" s="50"/>
      <c r="C869" s="50"/>
    </row>
    <row r="870" spans="2:3" ht="12.75">
      <c r="B870" s="50"/>
      <c r="C870" s="50"/>
    </row>
    <row r="871" spans="2:3" ht="12.75">
      <c r="B871" s="50"/>
      <c r="C871" s="50"/>
    </row>
    <row r="872" spans="2:3" ht="12.75">
      <c r="B872" s="50"/>
      <c r="C872" s="50"/>
    </row>
    <row r="873" spans="2:3" ht="12.75">
      <c r="B873" s="50"/>
      <c r="C873" s="50"/>
    </row>
    <row r="874" spans="2:3" ht="12.75">
      <c r="B874" s="50"/>
      <c r="C874" s="50"/>
    </row>
    <row r="875" spans="2:3" ht="12.75">
      <c r="B875" s="50"/>
      <c r="C875" s="50"/>
    </row>
    <row r="876" spans="2:3" ht="12.75">
      <c r="B876" s="50"/>
      <c r="C876" s="50"/>
    </row>
    <row r="877" spans="2:3" ht="12.75">
      <c r="B877" s="50"/>
      <c r="C877" s="50"/>
    </row>
    <row r="878" spans="2:3" ht="12.75">
      <c r="B878" s="50"/>
      <c r="C878" s="50"/>
    </row>
    <row r="879" spans="2:3" ht="12.75">
      <c r="B879" s="50"/>
      <c r="C879" s="50"/>
    </row>
    <row r="880" spans="2:3" ht="12.75">
      <c r="B880" s="50"/>
      <c r="C880" s="50"/>
    </row>
    <row r="881" spans="2:3" ht="12.75">
      <c r="B881" s="50"/>
      <c r="C881" s="50"/>
    </row>
    <row r="882" spans="2:3" ht="12.75">
      <c r="B882" s="50"/>
      <c r="C882" s="50"/>
    </row>
    <row r="883" spans="2:3" ht="12.75">
      <c r="B883" s="50"/>
      <c r="C883" s="50"/>
    </row>
    <row r="884" spans="2:3" ht="12.75">
      <c r="B884" s="50"/>
      <c r="C884" s="50"/>
    </row>
    <row r="885" spans="2:3" ht="12.75">
      <c r="B885" s="50"/>
      <c r="C885" s="50"/>
    </row>
    <row r="886" spans="2:3" ht="12.75">
      <c r="B886" s="50"/>
      <c r="C886" s="50"/>
    </row>
    <row r="887" spans="2:3" ht="12.75">
      <c r="B887" s="50"/>
      <c r="C887" s="50"/>
    </row>
    <row r="888" spans="2:3" ht="12.75">
      <c r="B888" s="50"/>
      <c r="C888" s="50"/>
    </row>
    <row r="889" spans="2:3" ht="12.75">
      <c r="B889" s="50"/>
      <c r="C889" s="50"/>
    </row>
    <row r="890" spans="2:3" ht="12.75">
      <c r="B890" s="50"/>
      <c r="C890" s="50"/>
    </row>
    <row r="891" spans="2:3" ht="12.75">
      <c r="B891" s="50"/>
      <c r="C891" s="50"/>
    </row>
    <row r="892" spans="2:3" ht="12.75">
      <c r="B892" s="50"/>
      <c r="C892" s="50"/>
    </row>
    <row r="893" spans="2:3" ht="12.75">
      <c r="B893" s="50"/>
      <c r="C893" s="50"/>
    </row>
    <row r="894" spans="2:3" ht="12.75">
      <c r="B894" s="50"/>
      <c r="C894" s="50"/>
    </row>
    <row r="895" spans="2:3" ht="12.75">
      <c r="B895" s="50"/>
      <c r="C895" s="50"/>
    </row>
    <row r="896" spans="2:3" ht="12.75">
      <c r="B896" s="50"/>
      <c r="C896" s="50"/>
    </row>
    <row r="897" spans="2:3" ht="12.75">
      <c r="B897" s="50"/>
      <c r="C897" s="50"/>
    </row>
    <row r="898" spans="2:3" ht="12.75">
      <c r="B898" s="50"/>
      <c r="C898" s="50"/>
    </row>
    <row r="899" spans="2:3" ht="12.75">
      <c r="B899" s="50"/>
      <c r="C899" s="50"/>
    </row>
    <row r="900" spans="2:3" ht="12.75">
      <c r="B900" s="50"/>
      <c r="C900" s="50"/>
    </row>
    <row r="901" spans="2:3" ht="12.75">
      <c r="B901" s="50"/>
      <c r="C901" s="50"/>
    </row>
    <row r="902" spans="2:3" ht="12.75">
      <c r="B902" s="50"/>
      <c r="C902" s="50"/>
    </row>
    <row r="903" spans="2:3" ht="12.75">
      <c r="B903" s="50"/>
      <c r="C903" s="50"/>
    </row>
    <row r="904" spans="2:3" ht="12.75">
      <c r="B904" s="50"/>
      <c r="C904" s="50"/>
    </row>
    <row r="905" spans="2:3" ht="12.75">
      <c r="B905" s="50"/>
      <c r="C905" s="50"/>
    </row>
    <row r="906" spans="2:3" ht="12.75">
      <c r="B906" s="50"/>
      <c r="C906" s="50"/>
    </row>
    <row r="907" spans="2:3" ht="12.75">
      <c r="B907" s="50"/>
      <c r="C907" s="50"/>
    </row>
    <row r="908" spans="2:3" ht="12.75">
      <c r="B908" s="50"/>
      <c r="C908" s="50"/>
    </row>
    <row r="909" spans="2:3" ht="12.75">
      <c r="B909" s="50"/>
      <c r="C909" s="50"/>
    </row>
    <row r="910" spans="2:3" ht="12.75">
      <c r="B910" s="50"/>
      <c r="C910" s="50"/>
    </row>
    <row r="911" spans="2:3" ht="12.75">
      <c r="B911" s="50"/>
      <c r="C911" s="50"/>
    </row>
    <row r="912" spans="2:3" ht="12.75">
      <c r="B912" s="50"/>
      <c r="C912" s="50"/>
    </row>
    <row r="913" spans="2:3" ht="12.75">
      <c r="B913" s="50"/>
      <c r="C913" s="50"/>
    </row>
    <row r="914" spans="2:3" ht="12.75">
      <c r="B914" s="50"/>
      <c r="C914" s="50"/>
    </row>
    <row r="915" spans="2:3" ht="12.75">
      <c r="B915" s="50"/>
      <c r="C915" s="50"/>
    </row>
    <row r="916" spans="2:3" ht="12.75">
      <c r="B916" s="50"/>
      <c r="C916" s="50"/>
    </row>
    <row r="917" spans="2:3" ht="12.75">
      <c r="B917" s="50"/>
      <c r="C917" s="50"/>
    </row>
    <row r="918" spans="2:3" ht="12.75">
      <c r="B918" s="50"/>
      <c r="C918" s="50"/>
    </row>
    <row r="919" spans="2:3" ht="12.75">
      <c r="B919" s="50"/>
      <c r="C919" s="50"/>
    </row>
    <row r="920" spans="2:3" ht="12.75">
      <c r="B920" s="50"/>
      <c r="C920" s="50"/>
    </row>
    <row r="921" spans="2:3" ht="12.75">
      <c r="B921" s="50"/>
      <c r="C921" s="50"/>
    </row>
    <row r="922" spans="2:3" ht="12.75">
      <c r="B922" s="50"/>
      <c r="C922" s="50"/>
    </row>
    <row r="923" spans="2:3" ht="12.75">
      <c r="B923" s="50"/>
      <c r="C923" s="50"/>
    </row>
    <row r="924" spans="2:3" ht="12.75">
      <c r="B924" s="50"/>
      <c r="C924" s="50"/>
    </row>
    <row r="925" spans="2:3" ht="12.75">
      <c r="B925" s="50"/>
      <c r="C925" s="50"/>
    </row>
    <row r="926" spans="2:3" ht="12.75">
      <c r="B926" s="50"/>
      <c r="C926" s="50"/>
    </row>
    <row r="927" spans="2:3" ht="12.75">
      <c r="B927" s="50"/>
      <c r="C927" s="50"/>
    </row>
    <row r="928" spans="2:3" ht="12.75">
      <c r="B928" s="50"/>
      <c r="C928" s="50"/>
    </row>
    <row r="929" spans="2:3" ht="12.75">
      <c r="B929" s="50"/>
      <c r="C929" s="50"/>
    </row>
    <row r="930" spans="2:3" ht="12.75">
      <c r="B930" s="50"/>
      <c r="C930" s="50"/>
    </row>
    <row r="931" spans="2:3" ht="12.75">
      <c r="B931" s="50"/>
      <c r="C931" s="50"/>
    </row>
    <row r="932" spans="2:3" ht="12.75">
      <c r="B932" s="50"/>
      <c r="C932" s="50"/>
    </row>
    <row r="933" spans="2:3" ht="12.75">
      <c r="B933" s="50"/>
      <c r="C933" s="50"/>
    </row>
    <row r="934" spans="2:3" ht="12.75">
      <c r="B934" s="50"/>
      <c r="C934" s="50"/>
    </row>
    <row r="935" spans="2:3" ht="12.75">
      <c r="B935" s="50"/>
      <c r="C935" s="50"/>
    </row>
    <row r="936" spans="2:3" ht="12.75">
      <c r="B936" s="50"/>
      <c r="C936" s="50"/>
    </row>
    <row r="937" spans="2:3" ht="12.75">
      <c r="B937" s="50"/>
      <c r="C937" s="50"/>
    </row>
    <row r="938" spans="2:3" ht="12.75">
      <c r="B938" s="50"/>
      <c r="C938" s="50"/>
    </row>
    <row r="939" spans="2:3" ht="12.75">
      <c r="B939" s="50"/>
      <c r="C939" s="50"/>
    </row>
    <row r="940" spans="2:3" ht="12.75">
      <c r="B940" s="50"/>
      <c r="C940" s="50"/>
    </row>
    <row r="941" spans="2:3" ht="12.75">
      <c r="B941" s="50"/>
      <c r="C941" s="50"/>
    </row>
    <row r="942" spans="2:3" ht="12.75">
      <c r="B942" s="50"/>
      <c r="C942" s="50"/>
    </row>
    <row r="943" spans="2:3" ht="12.75">
      <c r="B943" s="50"/>
      <c r="C943" s="50"/>
    </row>
    <row r="944" spans="2:3" ht="12.75">
      <c r="B944" s="50"/>
      <c r="C944" s="50"/>
    </row>
    <row r="945" spans="2:3" ht="12.75">
      <c r="B945" s="50"/>
      <c r="C945" s="50"/>
    </row>
    <row r="946" spans="2:3" ht="12.75">
      <c r="B946" s="50"/>
      <c r="C946" s="50"/>
    </row>
    <row r="947" spans="2:3" ht="12.75">
      <c r="B947" s="50"/>
      <c r="C947" s="50"/>
    </row>
    <row r="948" spans="2:3" ht="12.75">
      <c r="B948" s="50"/>
      <c r="C948" s="50"/>
    </row>
    <row r="949" spans="2:3" ht="12.75">
      <c r="B949" s="50"/>
      <c r="C949" s="50"/>
    </row>
    <row r="950" spans="2:3" ht="12.75">
      <c r="B950" s="50"/>
      <c r="C950" s="50"/>
    </row>
    <row r="951" spans="2:3" ht="12.75">
      <c r="B951" s="50"/>
      <c r="C951" s="50"/>
    </row>
    <row r="952" spans="2:3" ht="12.75">
      <c r="B952" s="50"/>
      <c r="C952" s="50"/>
    </row>
    <row r="953" spans="2:3" ht="12.75">
      <c r="B953" s="50"/>
      <c r="C953" s="50"/>
    </row>
    <row r="954" spans="2:3" ht="12.75">
      <c r="B954" s="50"/>
      <c r="C954" s="50"/>
    </row>
    <row r="955" spans="2:3" ht="12.75">
      <c r="B955" s="50"/>
      <c r="C955" s="50"/>
    </row>
    <row r="956" spans="2:3" ht="12.75">
      <c r="B956" s="50"/>
      <c r="C956" s="50"/>
    </row>
    <row r="957" spans="2:3" ht="12.75">
      <c r="B957" s="50"/>
      <c r="C957" s="50"/>
    </row>
    <row r="958" spans="2:3" ht="12.75">
      <c r="B958" s="50"/>
      <c r="C958" s="50"/>
    </row>
    <row r="959" spans="2:3" ht="12.75">
      <c r="B959" s="50"/>
      <c r="C959" s="50"/>
    </row>
    <row r="960" spans="2:3" ht="12.75">
      <c r="B960" s="50"/>
      <c r="C960" s="50"/>
    </row>
    <row r="961" spans="2:3" ht="12.75">
      <c r="B961" s="50"/>
      <c r="C961" s="50"/>
    </row>
    <row r="962" spans="2:3" ht="12.75">
      <c r="B962" s="50"/>
      <c r="C962" s="50"/>
    </row>
    <row r="963" spans="2:3" ht="12.75">
      <c r="B963" s="50"/>
      <c r="C963" s="50"/>
    </row>
    <row r="964" spans="2:3" ht="12.75">
      <c r="B964" s="50"/>
      <c r="C964" s="50"/>
    </row>
    <row r="965" spans="2:3" ht="12.75">
      <c r="B965" s="50"/>
      <c r="C965" s="50"/>
    </row>
    <row r="966" spans="2:3" ht="12.75">
      <c r="B966" s="50"/>
      <c r="C966" s="50"/>
    </row>
    <row r="967" spans="2:3" ht="12.75">
      <c r="B967" s="50"/>
      <c r="C967" s="50"/>
    </row>
    <row r="968" spans="2:3" ht="12.75">
      <c r="B968" s="50"/>
      <c r="C968" s="50"/>
    </row>
    <row r="969" spans="2:3" ht="12.75">
      <c r="B969" s="50"/>
      <c r="C969" s="50"/>
    </row>
    <row r="970" spans="2:3" ht="12.75">
      <c r="B970" s="50"/>
      <c r="C970" s="50"/>
    </row>
    <row r="971" spans="2:3" ht="12.75">
      <c r="B971" s="50"/>
      <c r="C971" s="50"/>
    </row>
    <row r="972" spans="2:3" ht="12.75">
      <c r="B972" s="50"/>
      <c r="C972" s="50"/>
    </row>
    <row r="973" spans="2:3" ht="12.75">
      <c r="B973" s="50"/>
      <c r="C973" s="50"/>
    </row>
    <row r="974" spans="2:3" ht="12.75">
      <c r="B974" s="50"/>
      <c r="C974" s="50"/>
    </row>
    <row r="975" spans="2:3" ht="12.75">
      <c r="B975" s="50"/>
      <c r="C975" s="50"/>
    </row>
    <row r="976" spans="2:3" ht="12.75">
      <c r="B976" s="50"/>
      <c r="C976" s="50"/>
    </row>
    <row r="977" spans="2:3" ht="12.75">
      <c r="B977" s="50"/>
      <c r="C977" s="50"/>
    </row>
    <row r="978" spans="2:3" ht="12.75">
      <c r="B978" s="50"/>
      <c r="C978" s="50"/>
    </row>
    <row r="979" spans="2:3" ht="12.75">
      <c r="B979" s="50"/>
      <c r="C979" s="50"/>
    </row>
    <row r="980" spans="2:3" ht="12.75">
      <c r="B980" s="50"/>
      <c r="C980" s="50"/>
    </row>
    <row r="981" spans="2:3" ht="12.75">
      <c r="B981" s="50"/>
      <c r="C981" s="50"/>
    </row>
    <row r="982" spans="2:3" ht="12.75">
      <c r="B982" s="50"/>
      <c r="C982" s="50"/>
    </row>
    <row r="983" spans="2:3" ht="12.75">
      <c r="B983" s="50"/>
      <c r="C983" s="50"/>
    </row>
    <row r="984" spans="2:3" ht="12.75">
      <c r="B984" s="50"/>
      <c r="C984" s="50"/>
    </row>
    <row r="985" spans="2:3" ht="12.75">
      <c r="B985" s="50"/>
      <c r="C985" s="50"/>
    </row>
    <row r="986" spans="2:3" ht="12.75">
      <c r="B986" s="50"/>
      <c r="C986" s="50"/>
    </row>
    <row r="987" spans="2:3" ht="12.75">
      <c r="B987" s="50"/>
      <c r="C987" s="50"/>
    </row>
    <row r="988" spans="2:3" ht="12.75">
      <c r="B988" s="50"/>
      <c r="C988" s="50"/>
    </row>
    <row r="989" spans="2:3" ht="12.75">
      <c r="B989" s="50"/>
      <c r="C989" s="50"/>
    </row>
    <row r="990" spans="2:3" ht="12.75">
      <c r="B990" s="50"/>
      <c r="C990" s="50"/>
    </row>
    <row r="991" spans="2:3" ht="12.75">
      <c r="B991" s="50"/>
      <c r="C991" s="50"/>
    </row>
    <row r="992" spans="2:3" ht="12.75">
      <c r="B992" s="50"/>
      <c r="C992" s="50"/>
    </row>
    <row r="993" spans="2:3" ht="12.75">
      <c r="B993" s="50"/>
      <c r="C993" s="50"/>
    </row>
    <row r="994" spans="2:3" ht="12.75">
      <c r="B994" s="50"/>
      <c r="C994" s="50"/>
    </row>
    <row r="995" spans="2:3" ht="12.75">
      <c r="B995" s="50"/>
      <c r="C995" s="50"/>
    </row>
    <row r="996" spans="2:3" ht="12.75">
      <c r="B996" s="50"/>
      <c r="C996" s="50"/>
    </row>
    <row r="997" spans="2:3" ht="12.75">
      <c r="B997" s="50"/>
      <c r="C997" s="50"/>
    </row>
    <row r="998" spans="2:3" ht="12.75">
      <c r="B998" s="50"/>
      <c r="C998" s="50"/>
    </row>
    <row r="999" spans="2:3" ht="12.75">
      <c r="B999" s="50"/>
      <c r="C999" s="50"/>
    </row>
    <row r="1000" spans="2:3" ht="12.75">
      <c r="B1000" s="50"/>
      <c r="C1000" s="50"/>
    </row>
    <row r="1001" spans="2:3" ht="12.75">
      <c r="B1001" s="50"/>
      <c r="C1001" s="50"/>
    </row>
  </sheetData>
  <mergeCells count="99">
    <mergeCell ref="A37:B37"/>
    <mergeCell ref="D37:F37"/>
    <mergeCell ref="H37:I37"/>
    <mergeCell ref="K37:M37"/>
    <mergeCell ref="L32:M32"/>
    <mergeCell ref="L33:M33"/>
    <mergeCell ref="L34:M34"/>
    <mergeCell ref="E32:F32"/>
    <mergeCell ref="E33:F33"/>
    <mergeCell ref="E34:F34"/>
    <mergeCell ref="L15:M15"/>
    <mergeCell ref="L16:M16"/>
    <mergeCell ref="L17:M17"/>
    <mergeCell ref="L18:M18"/>
    <mergeCell ref="L19:M19"/>
    <mergeCell ref="L20:M20"/>
    <mergeCell ref="L21:M21"/>
    <mergeCell ref="E17:F17"/>
    <mergeCell ref="E18:F18"/>
    <mergeCell ref="E19:F19"/>
    <mergeCell ref="E20:F20"/>
    <mergeCell ref="L31:M31"/>
    <mergeCell ref="L13:M13"/>
    <mergeCell ref="L14:M14"/>
    <mergeCell ref="E14:F14"/>
    <mergeCell ref="E15:F15"/>
    <mergeCell ref="E16:F16"/>
    <mergeCell ref="E31:F31"/>
    <mergeCell ref="E21:F21"/>
    <mergeCell ref="E22:F22"/>
    <mergeCell ref="E23:F23"/>
    <mergeCell ref="E24:F24"/>
    <mergeCell ref="E25:F25"/>
    <mergeCell ref="L29:M29"/>
    <mergeCell ref="L30:M30"/>
    <mergeCell ref="L22:M22"/>
    <mergeCell ref="L23:M23"/>
    <mergeCell ref="L8:M8"/>
    <mergeCell ref="L9:M9"/>
    <mergeCell ref="L10:M10"/>
    <mergeCell ref="L11:M11"/>
    <mergeCell ref="L12:M12"/>
    <mergeCell ref="E66:F66"/>
    <mergeCell ref="E67:F67"/>
    <mergeCell ref="E4:F4"/>
    <mergeCell ref="L4:M4"/>
    <mergeCell ref="E5:F5"/>
    <mergeCell ref="L5:M5"/>
    <mergeCell ref="E6:F6"/>
    <mergeCell ref="L6:M6"/>
    <mergeCell ref="L7:M7"/>
    <mergeCell ref="E7:F7"/>
    <mergeCell ref="E8:F8"/>
    <mergeCell ref="E9:F9"/>
    <mergeCell ref="E10:F10"/>
    <mergeCell ref="E11:F11"/>
    <mergeCell ref="E12:F12"/>
    <mergeCell ref="E13:F13"/>
    <mergeCell ref="E61:F61"/>
    <mergeCell ref="E62:F62"/>
    <mergeCell ref="E63:F63"/>
    <mergeCell ref="E64:F64"/>
    <mergeCell ref="E65:F65"/>
    <mergeCell ref="E68:F68"/>
    <mergeCell ref="E69:F69"/>
    <mergeCell ref="E70:F70"/>
    <mergeCell ref="A73:B73"/>
    <mergeCell ref="D73:F73"/>
    <mergeCell ref="E56:F56"/>
    <mergeCell ref="E57:F57"/>
    <mergeCell ref="E58:F58"/>
    <mergeCell ref="E59:F59"/>
    <mergeCell ref="E60:F60"/>
    <mergeCell ref="E51:F51"/>
    <mergeCell ref="E52:F52"/>
    <mergeCell ref="E53:F53"/>
    <mergeCell ref="E54:F54"/>
    <mergeCell ref="E55:F55"/>
    <mergeCell ref="E46:F46"/>
    <mergeCell ref="E47:F47"/>
    <mergeCell ref="E48:F48"/>
    <mergeCell ref="E49:F49"/>
    <mergeCell ref="E50:F50"/>
    <mergeCell ref="E41:F41"/>
    <mergeCell ref="E42:F42"/>
    <mergeCell ref="E43:F43"/>
    <mergeCell ref="E44:F44"/>
    <mergeCell ref="E45:F45"/>
    <mergeCell ref="E40:F40"/>
    <mergeCell ref="E26:F26"/>
    <mergeCell ref="E27:F27"/>
    <mergeCell ref="E28:F28"/>
    <mergeCell ref="E29:F29"/>
    <mergeCell ref="E30:F30"/>
    <mergeCell ref="L24:M24"/>
    <mergeCell ref="L25:M25"/>
    <mergeCell ref="L26:M26"/>
    <mergeCell ref="L27:M27"/>
    <mergeCell ref="L28:M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Respostas ao formulário 1</vt:lpstr>
      <vt:lpstr>Gerenciamento Diário</vt:lpstr>
      <vt:lpstr>Juros Compostos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ivonaldo farias</cp:lastModifiedBy>
  <dcterms:modified xsi:type="dcterms:W3CDTF">2021-03-15T10:59:57Z</dcterms:modified>
</cp:coreProperties>
</file>