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FDOaposentados" sheetId="1" r:id="rId1"/>
  </sheets>
  <calcPr calcId="145621"/>
</workbook>
</file>

<file path=xl/calcChain.xml><?xml version="1.0" encoding="utf-8"?>
<calcChain xmlns="http://schemas.openxmlformats.org/spreadsheetml/2006/main">
  <c r="J104" i="1" l="1"/>
  <c r="C104" i="1"/>
  <c r="J103" i="1"/>
  <c r="C103" i="1"/>
  <c r="J102" i="1"/>
  <c r="C102" i="1"/>
  <c r="J101" i="1"/>
  <c r="C101" i="1"/>
  <c r="J100" i="1"/>
  <c r="C100" i="1"/>
  <c r="J99" i="1"/>
  <c r="C99" i="1"/>
  <c r="J98" i="1"/>
  <c r="C98" i="1"/>
  <c r="J97" i="1"/>
  <c r="C97" i="1"/>
  <c r="J96" i="1"/>
  <c r="C96" i="1"/>
  <c r="J95" i="1"/>
  <c r="C95" i="1"/>
  <c r="J94" i="1"/>
  <c r="C94" i="1"/>
  <c r="J93" i="1"/>
  <c r="C93" i="1"/>
  <c r="J92" i="1"/>
  <c r="C92" i="1"/>
  <c r="J91" i="1"/>
  <c r="C91" i="1"/>
  <c r="J90" i="1"/>
  <c r="C90" i="1"/>
  <c r="J89" i="1"/>
  <c r="C89" i="1"/>
  <c r="J88" i="1"/>
  <c r="C88" i="1"/>
  <c r="J87" i="1"/>
  <c r="C87" i="1"/>
  <c r="J86" i="1"/>
  <c r="C86" i="1"/>
  <c r="J85" i="1"/>
  <c r="C85" i="1"/>
  <c r="J84" i="1"/>
  <c r="C84" i="1"/>
  <c r="J83" i="1"/>
  <c r="C83" i="1"/>
  <c r="J82" i="1"/>
  <c r="C82" i="1"/>
  <c r="J81" i="1"/>
  <c r="C81" i="1"/>
  <c r="J80" i="1"/>
  <c r="C80" i="1"/>
  <c r="J79" i="1"/>
  <c r="C79" i="1"/>
  <c r="J78" i="1"/>
  <c r="C78" i="1"/>
  <c r="J77" i="1"/>
  <c r="C77" i="1"/>
  <c r="J76" i="1"/>
  <c r="C76" i="1"/>
  <c r="J75" i="1"/>
  <c r="C75" i="1"/>
  <c r="J68" i="1"/>
  <c r="C68" i="1"/>
  <c r="J67" i="1"/>
  <c r="C67" i="1"/>
  <c r="J66" i="1"/>
  <c r="C66" i="1"/>
  <c r="J65" i="1"/>
  <c r="C65" i="1"/>
  <c r="J64" i="1"/>
  <c r="C64" i="1"/>
  <c r="J63" i="1"/>
  <c r="C63" i="1"/>
  <c r="J62" i="1"/>
  <c r="C62" i="1"/>
  <c r="J61" i="1"/>
  <c r="C61" i="1"/>
  <c r="J60" i="1"/>
  <c r="C60" i="1"/>
  <c r="J59" i="1"/>
  <c r="C59" i="1"/>
  <c r="J58" i="1"/>
  <c r="C58" i="1"/>
  <c r="J57" i="1"/>
  <c r="C57" i="1"/>
  <c r="J56" i="1"/>
  <c r="C56" i="1"/>
  <c r="J55" i="1"/>
  <c r="C55" i="1"/>
  <c r="J54" i="1"/>
  <c r="C54" i="1"/>
  <c r="J53" i="1"/>
  <c r="C53" i="1"/>
  <c r="J52" i="1"/>
  <c r="C52" i="1"/>
  <c r="J51" i="1"/>
  <c r="C51" i="1"/>
  <c r="J50" i="1"/>
  <c r="C50" i="1"/>
  <c r="J49" i="1"/>
  <c r="C49" i="1"/>
  <c r="J48" i="1"/>
  <c r="C48" i="1"/>
  <c r="J47" i="1"/>
  <c r="C47" i="1"/>
  <c r="J46" i="1"/>
  <c r="C46" i="1"/>
  <c r="J45" i="1"/>
  <c r="C45" i="1"/>
  <c r="J44" i="1"/>
  <c r="C44" i="1"/>
  <c r="J43" i="1"/>
  <c r="C43" i="1"/>
  <c r="J42" i="1"/>
  <c r="C42" i="1"/>
  <c r="J41" i="1"/>
  <c r="C41" i="1"/>
  <c r="J40" i="1"/>
  <c r="C40" i="1"/>
  <c r="J39" i="1"/>
  <c r="C39" i="1"/>
  <c r="J33" i="1"/>
  <c r="C33" i="1"/>
  <c r="J32" i="1"/>
  <c r="C32" i="1"/>
  <c r="J31" i="1"/>
  <c r="C31" i="1"/>
  <c r="J30" i="1"/>
  <c r="C30" i="1"/>
  <c r="J29" i="1"/>
  <c r="C29" i="1"/>
  <c r="J28" i="1"/>
  <c r="C28" i="1"/>
  <c r="J27" i="1"/>
  <c r="C27" i="1"/>
  <c r="J26" i="1"/>
  <c r="C26" i="1"/>
  <c r="J25" i="1"/>
  <c r="C25" i="1"/>
  <c r="J24" i="1"/>
  <c r="C24" i="1"/>
  <c r="J23" i="1"/>
  <c r="C23" i="1"/>
  <c r="J22" i="1"/>
  <c r="C22" i="1"/>
  <c r="J21" i="1"/>
  <c r="C21" i="1"/>
  <c r="J20" i="1"/>
  <c r="C20" i="1"/>
  <c r="J19" i="1"/>
  <c r="C19" i="1"/>
  <c r="J18" i="1"/>
  <c r="C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C4" i="1"/>
  <c r="B4" i="1"/>
  <c r="D4" i="1" s="1"/>
  <c r="E4" i="1" l="1"/>
  <c r="B5" i="1" s="1"/>
  <c r="D5" i="1" l="1"/>
  <c r="E5" i="1" s="1"/>
  <c r="B6" i="1" s="1"/>
  <c r="E6" i="1" l="1"/>
  <c r="B7" i="1" s="1"/>
  <c r="D6" i="1"/>
  <c r="E7" i="1" l="1"/>
  <c r="B8" i="1" s="1"/>
  <c r="D7" i="1"/>
  <c r="D8" i="1" l="1"/>
  <c r="E8" i="1" s="1"/>
  <c r="B9" i="1" s="1"/>
  <c r="D9" i="1" l="1"/>
  <c r="E9" i="1" s="1"/>
  <c r="B10" i="1" s="1"/>
  <c r="D10" i="1" l="1"/>
  <c r="E10" i="1" s="1"/>
  <c r="B11" i="1" s="1"/>
  <c r="D11" i="1" l="1"/>
  <c r="E11" i="1"/>
  <c r="B12" i="1" s="1"/>
  <c r="E12" i="1" l="1"/>
  <c r="B13" i="1" s="1"/>
  <c r="D12" i="1"/>
  <c r="E13" i="1" l="1"/>
  <c r="B14" i="1" s="1"/>
  <c r="D13" i="1"/>
  <c r="D14" i="1" l="1"/>
  <c r="E14" i="1" s="1"/>
  <c r="B15" i="1" s="1"/>
  <c r="E15" i="1" l="1"/>
  <c r="B16" i="1" s="1"/>
  <c r="D15" i="1"/>
  <c r="E16" i="1" l="1"/>
  <c r="B17" i="1" s="1"/>
  <c r="D16" i="1"/>
  <c r="E17" i="1" l="1"/>
  <c r="B18" i="1" s="1"/>
  <c r="D17" i="1"/>
  <c r="E18" i="1" l="1"/>
  <c r="B19" i="1" s="1"/>
  <c r="D18" i="1"/>
  <c r="D19" i="1" l="1"/>
  <c r="E19" i="1" s="1"/>
  <c r="B20" i="1" s="1"/>
  <c r="E20" i="1" l="1"/>
  <c r="B21" i="1" s="1"/>
  <c r="D20" i="1"/>
  <c r="D21" i="1" l="1"/>
  <c r="E21" i="1" s="1"/>
  <c r="B22" i="1" s="1"/>
  <c r="D22" i="1" l="1"/>
  <c r="E22" i="1" s="1"/>
  <c r="B23" i="1" s="1"/>
  <c r="D23" i="1" l="1"/>
  <c r="E23" i="1" s="1"/>
  <c r="B24" i="1" s="1"/>
  <c r="D24" i="1" l="1"/>
  <c r="E24" i="1" s="1"/>
  <c r="B25" i="1" s="1"/>
  <c r="D25" i="1" l="1"/>
  <c r="E25" i="1" s="1"/>
  <c r="B26" i="1" s="1"/>
  <c r="D26" i="1" l="1"/>
  <c r="E26" i="1" s="1"/>
  <c r="B27" i="1" s="1"/>
  <c r="D27" i="1" l="1"/>
  <c r="E27" i="1" s="1"/>
  <c r="B28" i="1" s="1"/>
  <c r="D28" i="1" l="1"/>
  <c r="E28" i="1"/>
  <c r="B29" i="1" s="1"/>
  <c r="D29" i="1" l="1"/>
  <c r="E29" i="1" s="1"/>
  <c r="B30" i="1" s="1"/>
  <c r="D30" i="1" l="1"/>
  <c r="E30" i="1" s="1"/>
  <c r="B31" i="1" s="1"/>
  <c r="D31" i="1" l="1"/>
  <c r="E31" i="1" s="1"/>
  <c r="B32" i="1" s="1"/>
  <c r="D32" i="1" l="1"/>
  <c r="E32" i="1" s="1"/>
  <c r="B33" i="1" s="1"/>
  <c r="D33" i="1" l="1"/>
  <c r="E33" i="1" s="1"/>
  <c r="D36" i="1" l="1"/>
  <c r="I5" i="1" s="1"/>
  <c r="I4" i="1"/>
  <c r="K4" i="1" l="1"/>
  <c r="L4" i="1" s="1"/>
  <c r="K5" i="1"/>
  <c r="L5" i="1" s="1"/>
  <c r="I6" i="1" s="1"/>
  <c r="K6" i="1" l="1"/>
  <c r="L6" i="1" s="1"/>
  <c r="I7" i="1" s="1"/>
  <c r="K7" i="1" l="1"/>
  <c r="L7" i="1" s="1"/>
  <c r="I8" i="1" s="1"/>
  <c r="K8" i="1" l="1"/>
  <c r="L8" i="1" s="1"/>
  <c r="I9" i="1" s="1"/>
  <c r="K9" i="1" l="1"/>
  <c r="L9" i="1" s="1"/>
  <c r="I10" i="1" s="1"/>
  <c r="K10" i="1" l="1"/>
  <c r="L10" i="1" s="1"/>
  <c r="I11" i="1" s="1"/>
  <c r="K11" i="1" l="1"/>
  <c r="L11" i="1" s="1"/>
  <c r="I12" i="1" s="1"/>
  <c r="K12" i="1" l="1"/>
  <c r="L12" i="1" s="1"/>
  <c r="I13" i="1" s="1"/>
  <c r="K13" i="1" l="1"/>
  <c r="L13" i="1" s="1"/>
  <c r="I14" i="1" s="1"/>
  <c r="K14" i="1" l="1"/>
  <c r="L14" i="1" s="1"/>
  <c r="I15" i="1" s="1"/>
  <c r="K15" i="1" l="1"/>
  <c r="L15" i="1" s="1"/>
  <c r="I16" i="1" s="1"/>
  <c r="K16" i="1" l="1"/>
  <c r="L16" i="1" s="1"/>
  <c r="I17" i="1" s="1"/>
  <c r="L17" i="1" l="1"/>
  <c r="I18" i="1" s="1"/>
  <c r="K17" i="1"/>
  <c r="K18" i="1" l="1"/>
  <c r="L18" i="1" s="1"/>
  <c r="I19" i="1" s="1"/>
  <c r="K19" i="1" l="1"/>
  <c r="L19" i="1" s="1"/>
  <c r="I20" i="1" s="1"/>
  <c r="K20" i="1" l="1"/>
  <c r="L20" i="1" s="1"/>
  <c r="I21" i="1" s="1"/>
  <c r="K21" i="1" l="1"/>
  <c r="L21" i="1" s="1"/>
  <c r="I22" i="1" s="1"/>
  <c r="K22" i="1" l="1"/>
  <c r="L22" i="1" s="1"/>
  <c r="I23" i="1" s="1"/>
  <c r="K23" i="1" l="1"/>
  <c r="L23" i="1" s="1"/>
  <c r="I24" i="1" s="1"/>
  <c r="K24" i="1" l="1"/>
  <c r="L24" i="1" s="1"/>
  <c r="I25" i="1" s="1"/>
  <c r="K25" i="1" l="1"/>
  <c r="L25" i="1" s="1"/>
  <c r="I26" i="1" s="1"/>
  <c r="K26" i="1" l="1"/>
  <c r="L26" i="1" s="1"/>
  <c r="I27" i="1" s="1"/>
  <c r="K27" i="1" l="1"/>
  <c r="L27" i="1" s="1"/>
  <c r="I28" i="1" s="1"/>
  <c r="K28" i="1" l="1"/>
  <c r="L28" i="1" s="1"/>
  <c r="I29" i="1" s="1"/>
  <c r="K29" i="1" l="1"/>
  <c r="L29" i="1" s="1"/>
  <c r="I30" i="1" s="1"/>
  <c r="K30" i="1" l="1"/>
  <c r="L30" i="1" s="1"/>
  <c r="I31" i="1" s="1"/>
  <c r="K31" i="1" l="1"/>
  <c r="L31" i="1" s="1"/>
  <c r="I32" i="1" s="1"/>
  <c r="K32" i="1" l="1"/>
  <c r="L32" i="1" s="1"/>
  <c r="I33" i="1" s="1"/>
  <c r="K33" i="1" l="1"/>
  <c r="L33" i="1" s="1"/>
  <c r="K36" i="1" l="1"/>
  <c r="B39" i="1"/>
  <c r="D39" i="1" l="1"/>
  <c r="E39" i="1" s="1"/>
  <c r="B40" i="1" s="1"/>
  <c r="D40" i="1" l="1"/>
  <c r="E40" i="1" s="1"/>
  <c r="B41" i="1" s="1"/>
  <c r="D41" i="1" l="1"/>
  <c r="E41" i="1" s="1"/>
  <c r="B42" i="1" s="1"/>
  <c r="D42" i="1" l="1"/>
  <c r="E42" i="1" s="1"/>
  <c r="B43" i="1" s="1"/>
  <c r="D43" i="1" l="1"/>
  <c r="E43" i="1" s="1"/>
  <c r="B44" i="1" s="1"/>
  <c r="D44" i="1" l="1"/>
  <c r="E44" i="1" s="1"/>
  <c r="B45" i="1" s="1"/>
  <c r="D45" i="1" l="1"/>
  <c r="E45" i="1" s="1"/>
  <c r="B46" i="1" s="1"/>
  <c r="E46" i="1" l="1"/>
  <c r="B47" i="1" s="1"/>
  <c r="D46" i="1"/>
  <c r="D47" i="1" l="1"/>
  <c r="E47" i="1" s="1"/>
  <c r="B48" i="1" s="1"/>
  <c r="D48" i="1" l="1"/>
  <c r="E48" i="1" s="1"/>
  <c r="B49" i="1" s="1"/>
  <c r="D49" i="1" l="1"/>
  <c r="E49" i="1" s="1"/>
  <c r="B50" i="1" s="1"/>
  <c r="D50" i="1" l="1"/>
  <c r="E50" i="1" s="1"/>
  <c r="B51" i="1" s="1"/>
  <c r="D51" i="1" l="1"/>
  <c r="E51" i="1" s="1"/>
  <c r="B52" i="1" s="1"/>
  <c r="D52" i="1" l="1"/>
  <c r="E52" i="1" s="1"/>
  <c r="B53" i="1" s="1"/>
  <c r="E53" i="1" l="1"/>
  <c r="B54" i="1" s="1"/>
  <c r="D53" i="1"/>
  <c r="D54" i="1" l="1"/>
  <c r="E54" i="1" s="1"/>
  <c r="B55" i="1" s="1"/>
  <c r="E55" i="1" l="1"/>
  <c r="B56" i="1" s="1"/>
  <c r="D55" i="1"/>
  <c r="D56" i="1" l="1"/>
  <c r="E56" i="1" s="1"/>
  <c r="B57" i="1" s="1"/>
  <c r="D57" i="1" l="1"/>
  <c r="E57" i="1"/>
  <c r="B58" i="1" s="1"/>
  <c r="D58" i="1" l="1"/>
  <c r="E58" i="1" s="1"/>
  <c r="B59" i="1" s="1"/>
  <c r="D59" i="1" l="1"/>
  <c r="E59" i="1" s="1"/>
  <c r="B60" i="1" s="1"/>
  <c r="D60" i="1" l="1"/>
  <c r="E60" i="1" s="1"/>
  <c r="B61" i="1" s="1"/>
  <c r="D61" i="1" l="1"/>
  <c r="E61" i="1" s="1"/>
  <c r="B62" i="1" s="1"/>
  <c r="D62" i="1" l="1"/>
  <c r="E62" i="1" s="1"/>
  <c r="B63" i="1" s="1"/>
  <c r="D63" i="1" l="1"/>
  <c r="E63" i="1" s="1"/>
  <c r="B64" i="1" s="1"/>
  <c r="D64" i="1" l="1"/>
  <c r="E64" i="1" s="1"/>
  <c r="B65" i="1" s="1"/>
  <c r="D65" i="1" l="1"/>
  <c r="E65" i="1" s="1"/>
  <c r="B66" i="1" s="1"/>
  <c r="D66" i="1" l="1"/>
  <c r="E66" i="1" s="1"/>
  <c r="B67" i="1" s="1"/>
  <c r="D67" i="1" l="1"/>
  <c r="E67" i="1" s="1"/>
  <c r="B68" i="1" s="1"/>
  <c r="D68" i="1" l="1"/>
  <c r="E68" i="1" s="1"/>
  <c r="D71" i="1" l="1"/>
  <c r="I40" i="1" s="1"/>
  <c r="I39" i="1"/>
  <c r="K40" i="1" l="1"/>
  <c r="L40" i="1" s="1"/>
  <c r="I41" i="1" s="1"/>
  <c r="K39" i="1"/>
  <c r="L39" i="1" s="1"/>
  <c r="K41" i="1" l="1"/>
  <c r="L41" i="1" s="1"/>
  <c r="I42" i="1" s="1"/>
  <c r="K42" i="1" l="1"/>
  <c r="L42" i="1" s="1"/>
  <c r="I43" i="1" s="1"/>
  <c r="K43" i="1" l="1"/>
  <c r="L43" i="1" s="1"/>
  <c r="I44" i="1" s="1"/>
  <c r="K44" i="1" l="1"/>
  <c r="L44" i="1" s="1"/>
  <c r="I45" i="1" s="1"/>
  <c r="K45" i="1" l="1"/>
  <c r="L45" i="1" s="1"/>
  <c r="I46" i="1" s="1"/>
  <c r="K46" i="1" l="1"/>
  <c r="L46" i="1" s="1"/>
  <c r="I47" i="1" s="1"/>
  <c r="K47" i="1" l="1"/>
  <c r="L47" i="1" s="1"/>
  <c r="I48" i="1" s="1"/>
  <c r="K48" i="1" l="1"/>
  <c r="L48" i="1" s="1"/>
  <c r="I49" i="1" s="1"/>
  <c r="K49" i="1" l="1"/>
  <c r="L49" i="1" s="1"/>
  <c r="I50" i="1" s="1"/>
  <c r="K50" i="1" l="1"/>
  <c r="L50" i="1" s="1"/>
  <c r="I51" i="1" s="1"/>
  <c r="K51" i="1" l="1"/>
  <c r="L51" i="1" s="1"/>
  <c r="I52" i="1" s="1"/>
  <c r="K52" i="1" l="1"/>
  <c r="L52" i="1" s="1"/>
  <c r="I53" i="1" s="1"/>
  <c r="K53" i="1" l="1"/>
  <c r="L53" i="1" s="1"/>
  <c r="I54" i="1" s="1"/>
  <c r="K54" i="1" l="1"/>
  <c r="L54" i="1" s="1"/>
  <c r="I55" i="1" s="1"/>
  <c r="K55" i="1" l="1"/>
  <c r="L55" i="1" s="1"/>
  <c r="I56" i="1" s="1"/>
  <c r="K56" i="1" l="1"/>
  <c r="L56" i="1" s="1"/>
  <c r="I57" i="1" s="1"/>
  <c r="K57" i="1" l="1"/>
  <c r="L57" i="1"/>
  <c r="I58" i="1" s="1"/>
  <c r="K58" i="1" l="1"/>
  <c r="L58" i="1" s="1"/>
  <c r="I59" i="1" s="1"/>
  <c r="K59" i="1" l="1"/>
  <c r="L59" i="1" s="1"/>
  <c r="I60" i="1" s="1"/>
  <c r="K60" i="1" l="1"/>
  <c r="L60" i="1" s="1"/>
  <c r="I61" i="1" s="1"/>
  <c r="K61" i="1" l="1"/>
  <c r="L61" i="1" s="1"/>
  <c r="I62" i="1" s="1"/>
  <c r="K62" i="1" l="1"/>
  <c r="L62" i="1" s="1"/>
  <c r="I63" i="1" s="1"/>
  <c r="K63" i="1" l="1"/>
  <c r="L63" i="1" s="1"/>
  <c r="I64" i="1" s="1"/>
  <c r="K64" i="1" l="1"/>
  <c r="L64" i="1" s="1"/>
  <c r="I65" i="1" s="1"/>
  <c r="K65" i="1" l="1"/>
  <c r="L65" i="1" s="1"/>
  <c r="I66" i="1" s="1"/>
  <c r="K66" i="1" l="1"/>
  <c r="L66" i="1" s="1"/>
  <c r="I67" i="1" s="1"/>
  <c r="K67" i="1" l="1"/>
  <c r="L67" i="1" s="1"/>
  <c r="I68" i="1" s="1"/>
  <c r="K68" i="1" l="1"/>
  <c r="L68" i="1" s="1"/>
  <c r="B75" i="1" l="1"/>
  <c r="K71" i="1"/>
  <c r="D75" i="1" l="1"/>
  <c r="E75" i="1"/>
  <c r="B76" i="1" s="1"/>
  <c r="D76" i="1" l="1"/>
  <c r="E76" i="1" s="1"/>
  <c r="B77" i="1" s="1"/>
  <c r="D77" i="1" l="1"/>
  <c r="E77" i="1" s="1"/>
  <c r="B78" i="1" s="1"/>
  <c r="D78" i="1" l="1"/>
  <c r="E78" i="1" s="1"/>
  <c r="B79" i="1" s="1"/>
  <c r="D79" i="1" l="1"/>
  <c r="E79" i="1" s="1"/>
  <c r="B80" i="1" s="1"/>
  <c r="D80" i="1" l="1"/>
  <c r="E80" i="1" s="1"/>
  <c r="B81" i="1" s="1"/>
  <c r="D81" i="1" l="1"/>
  <c r="E81" i="1" s="1"/>
  <c r="B82" i="1" s="1"/>
  <c r="D82" i="1" l="1"/>
  <c r="E82" i="1" s="1"/>
  <c r="B83" i="1" s="1"/>
  <c r="D83" i="1" l="1"/>
  <c r="E83" i="1" s="1"/>
  <c r="B84" i="1" s="1"/>
  <c r="D84" i="1" l="1"/>
  <c r="E84" i="1" s="1"/>
  <c r="B85" i="1" s="1"/>
  <c r="D85" i="1" l="1"/>
  <c r="E85" i="1" s="1"/>
  <c r="B86" i="1" s="1"/>
  <c r="D86" i="1" l="1"/>
  <c r="E86" i="1" s="1"/>
  <c r="B87" i="1" s="1"/>
  <c r="D87" i="1" l="1"/>
  <c r="E87" i="1" s="1"/>
  <c r="B88" i="1" s="1"/>
  <c r="D88" i="1" l="1"/>
  <c r="E88" i="1" s="1"/>
  <c r="B89" i="1" s="1"/>
  <c r="D89" i="1" l="1"/>
  <c r="E89" i="1" s="1"/>
  <c r="B90" i="1" s="1"/>
  <c r="D90" i="1" l="1"/>
  <c r="E90" i="1" s="1"/>
  <c r="B91" i="1" s="1"/>
  <c r="D91" i="1" l="1"/>
  <c r="E91" i="1" s="1"/>
  <c r="B92" i="1" s="1"/>
  <c r="D92" i="1" l="1"/>
  <c r="E92" i="1" s="1"/>
  <c r="B93" i="1" s="1"/>
  <c r="D93" i="1" l="1"/>
  <c r="E93" i="1" s="1"/>
  <c r="B94" i="1" s="1"/>
  <c r="D94" i="1" l="1"/>
  <c r="E94" i="1" s="1"/>
  <c r="B95" i="1" s="1"/>
  <c r="D95" i="1" l="1"/>
  <c r="E95" i="1" s="1"/>
  <c r="B96" i="1" s="1"/>
  <c r="D96" i="1" l="1"/>
  <c r="E96" i="1"/>
  <c r="B97" i="1" s="1"/>
  <c r="D97" i="1" l="1"/>
  <c r="E97" i="1" s="1"/>
  <c r="B98" i="1" s="1"/>
  <c r="D98" i="1" l="1"/>
  <c r="E98" i="1" s="1"/>
  <c r="B99" i="1" s="1"/>
  <c r="D99" i="1" l="1"/>
  <c r="E99" i="1" s="1"/>
  <c r="B100" i="1" s="1"/>
  <c r="D100" i="1" l="1"/>
  <c r="E100" i="1" s="1"/>
  <c r="B101" i="1" s="1"/>
  <c r="D101" i="1" l="1"/>
  <c r="E101" i="1" s="1"/>
  <c r="B102" i="1" s="1"/>
  <c r="D102" i="1" l="1"/>
  <c r="E102" i="1" s="1"/>
  <c r="B103" i="1" s="1"/>
  <c r="D103" i="1" l="1"/>
  <c r="E103" i="1" s="1"/>
  <c r="B104" i="1" s="1"/>
  <c r="D104" i="1" l="1"/>
  <c r="E104" i="1" s="1"/>
  <c r="D107" i="1" l="1"/>
  <c r="I76" i="1" s="1"/>
  <c r="I75" i="1"/>
  <c r="K76" i="1" l="1"/>
  <c r="L76" i="1"/>
  <c r="I77" i="1" s="1"/>
  <c r="K75" i="1"/>
  <c r="L75" i="1"/>
  <c r="K77" i="1" l="1"/>
  <c r="L77" i="1"/>
  <c r="I78" i="1" s="1"/>
  <c r="K78" i="1" l="1"/>
  <c r="L78" i="1" s="1"/>
  <c r="I79" i="1" s="1"/>
  <c r="K79" i="1" l="1"/>
  <c r="L79" i="1" s="1"/>
  <c r="I80" i="1" s="1"/>
  <c r="K80" i="1" l="1"/>
  <c r="L80" i="1" s="1"/>
  <c r="I81" i="1" s="1"/>
  <c r="K81" i="1" l="1"/>
  <c r="L81" i="1" s="1"/>
  <c r="I82" i="1" s="1"/>
  <c r="K82" i="1" l="1"/>
  <c r="L82" i="1" s="1"/>
  <c r="I83" i="1" s="1"/>
  <c r="K83" i="1" l="1"/>
  <c r="L83" i="1" s="1"/>
  <c r="I84" i="1" s="1"/>
  <c r="K84" i="1" l="1"/>
  <c r="L84" i="1" s="1"/>
  <c r="I85" i="1" s="1"/>
  <c r="K85" i="1" l="1"/>
  <c r="L85" i="1" s="1"/>
  <c r="I86" i="1" s="1"/>
  <c r="K86" i="1" l="1"/>
  <c r="L86" i="1" s="1"/>
  <c r="I87" i="1" s="1"/>
  <c r="K87" i="1" l="1"/>
  <c r="L87" i="1" s="1"/>
  <c r="I88" i="1" s="1"/>
  <c r="K88" i="1" l="1"/>
  <c r="L88" i="1"/>
  <c r="I89" i="1" s="1"/>
  <c r="K89" i="1" l="1"/>
  <c r="L89" i="1" s="1"/>
  <c r="I90" i="1" s="1"/>
  <c r="K90" i="1" l="1"/>
  <c r="L90" i="1" s="1"/>
  <c r="I91" i="1" s="1"/>
  <c r="K91" i="1" l="1"/>
  <c r="L91" i="1" s="1"/>
  <c r="I92" i="1" s="1"/>
  <c r="K92" i="1" l="1"/>
  <c r="L92" i="1" s="1"/>
  <c r="I93" i="1" s="1"/>
  <c r="K93" i="1" l="1"/>
  <c r="L93" i="1"/>
  <c r="I94" i="1" s="1"/>
  <c r="K94" i="1" l="1"/>
  <c r="L94" i="1" s="1"/>
  <c r="I95" i="1" s="1"/>
  <c r="K95" i="1" l="1"/>
  <c r="L95" i="1" s="1"/>
  <c r="I96" i="1" s="1"/>
  <c r="K96" i="1" l="1"/>
  <c r="L96" i="1" s="1"/>
  <c r="I97" i="1" s="1"/>
  <c r="K97" i="1" l="1"/>
  <c r="L97" i="1" s="1"/>
  <c r="I98" i="1" s="1"/>
  <c r="K98" i="1" l="1"/>
  <c r="L98" i="1" s="1"/>
  <c r="I99" i="1" s="1"/>
  <c r="K99" i="1" l="1"/>
  <c r="L99" i="1" s="1"/>
  <c r="I100" i="1" s="1"/>
  <c r="K100" i="1" l="1"/>
  <c r="L100" i="1" s="1"/>
  <c r="I101" i="1" s="1"/>
  <c r="K101" i="1" l="1"/>
  <c r="L101" i="1" s="1"/>
  <c r="I102" i="1" s="1"/>
  <c r="K102" i="1" l="1"/>
  <c r="L102" i="1" s="1"/>
  <c r="I103" i="1" s="1"/>
  <c r="K103" i="1" l="1"/>
  <c r="L103" i="1" s="1"/>
  <c r="I104" i="1" s="1"/>
  <c r="K104" i="1" l="1"/>
  <c r="L104" i="1" s="1"/>
  <c r="K107" i="1" s="1"/>
</calcChain>
</file>

<file path=xl/sharedStrings.xml><?xml version="1.0" encoding="utf-8"?>
<sst xmlns="http://schemas.openxmlformats.org/spreadsheetml/2006/main" count="44" uniqueCount="16">
  <si>
    <t>Investimento</t>
  </si>
  <si>
    <t>Retorno Dia</t>
  </si>
  <si>
    <t>Gerenciamento de banca recomendado de: 3% a 5%</t>
  </si>
  <si>
    <t>Dia</t>
  </si>
  <si>
    <t xml:space="preserve">Investimento </t>
  </si>
  <si>
    <t>Retorno Dia %</t>
  </si>
  <si>
    <t>Lucro do Dia</t>
  </si>
  <si>
    <t>Acumulado</t>
  </si>
  <si>
    <t xml:space="preserve"> </t>
  </si>
  <si>
    <t>30 Dias Lucro</t>
  </si>
  <si>
    <t>60 Dias Lucro</t>
  </si>
  <si>
    <t>90 Dias Lucro</t>
  </si>
  <si>
    <t>120 Dias Lucro</t>
  </si>
  <si>
    <t>150 Dias Lucro</t>
  </si>
  <si>
    <t>180 Dias Lucro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</si>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</sst>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* #,##0.00\ ;[$$-409]* \-#,##0.00\ ;[$$-409]* \-#\ ;\ @\ "/>
    <numFmt numFmtId="165" formatCode="[$$-409]#,##0.00"/>
  </numFmts>
  <fonts count="12" x14ac:knownFonts="1">
    <font>
      <sz val="10"/>
      <color rgb="FF000000"/>
      <name val="Arial"/>
    </font>
    <font>
      <sz val="16"/>
      <color rgb="FFFFFFFF"/>
      <name val="Arial"/>
    </font>
    <font>
      <sz val="18"/>
      <color rgb="FFFF0000"/>
      <name val="Arial"/>
    </font>
    <font>
      <sz val="22"/>
      <name val="Arial"/>
    </font>
    <font>
      <sz val="10"/>
      <name val="Arial"/>
    </font>
    <font>
      <b/>
      <sz val="14"/>
      <name val="Arial"/>
    </font>
    <font>
      <sz val="14"/>
      <name val="Arial"/>
    </font>
    <font>
      <b/>
      <sz val="14"/>
      <color rgb="FFFF0000"/>
      <name val="Arial"/>
    </font>
    <font>
      <sz val="10"/>
      <name val="Arial"/>
    </font>
    <font>
      <b/>
      <sz val="22"/>
      <name val="Arial"/>
    </font>
    <font>
      <sz val="11"/>
      <color theme="0"/>
      <name val="Arial Black"/>
      <family val="2"/>
    </font>
    <font>
      <b/>
      <sz val="11"/>
      <color theme="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/>
    <xf numFmtId="164" fontId="2" fillId="3" borderId="2" xfId="0" applyNumberFormat="1" applyFont="1" applyFill="1" applyBorder="1"/>
    <xf numFmtId="10" fontId="2" fillId="3" borderId="2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/>
    <xf numFmtId="0" fontId="6" fillId="3" borderId="8" xfId="0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left"/>
    </xf>
    <xf numFmtId="10" fontId="7" fillId="3" borderId="8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65" fontId="6" fillId="5" borderId="11" xfId="0" applyNumberFormat="1" applyFont="1" applyFill="1" applyBorder="1" applyAlignment="1">
      <alignment horizontal="left"/>
    </xf>
    <xf numFmtId="10" fontId="7" fillId="5" borderId="11" xfId="0" applyNumberFormat="1" applyFont="1" applyFill="1" applyBorder="1" applyAlignment="1">
      <alignment horizontal="center"/>
    </xf>
    <xf numFmtId="165" fontId="6" fillId="5" borderId="11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65" fontId="6" fillId="5" borderId="8" xfId="0" applyNumberFormat="1" applyFont="1" applyFill="1" applyBorder="1" applyAlignment="1">
      <alignment horizontal="left"/>
    </xf>
    <xf numFmtId="10" fontId="7" fillId="5" borderId="8" xfId="0" applyNumberFormat="1" applyFont="1" applyFill="1" applyBorder="1" applyAlignment="1">
      <alignment horizontal="center"/>
    </xf>
    <xf numFmtId="165" fontId="6" fillId="5" borderId="8" xfId="0" applyNumberFormat="1" applyFont="1" applyFill="1" applyBorder="1" applyAlignment="1">
      <alignment horizontal="center"/>
    </xf>
    <xf numFmtId="165" fontId="8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9" fillId="4" borderId="16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165" fontId="5" fillId="5" borderId="9" xfId="0" applyNumberFormat="1" applyFont="1" applyFill="1" applyBorder="1" applyAlignment="1">
      <alignment horizontal="center"/>
    </xf>
    <xf numFmtId="0" fontId="4" fillId="0" borderId="10" xfId="0" applyFont="1" applyBorder="1"/>
    <xf numFmtId="0" fontId="5" fillId="0" borderId="7" xfId="0" applyFont="1" applyBorder="1" applyAlignment="1">
      <alignment horizontal="center"/>
    </xf>
    <xf numFmtId="0" fontId="4" fillId="0" borderId="5" xfId="0" applyFont="1" applyBorder="1"/>
    <xf numFmtId="165" fontId="5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4" xfId="0" applyFont="1" applyBorder="1"/>
    <xf numFmtId="165" fontId="5" fillId="5" borderId="12" xfId="0" applyNumberFormat="1" applyFont="1" applyFill="1" applyBorder="1" applyAlignment="1">
      <alignment horizontal="center"/>
    </xf>
    <xf numFmtId="0" fontId="4" fillId="0" borderId="13" xfId="0" applyFont="1" applyBorder="1"/>
    <xf numFmtId="165" fontId="9" fillId="6" borderId="17" xfId="0" applyNumberFormat="1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9" fillId="4" borderId="14" xfId="0" applyFont="1" applyFill="1" applyBorder="1" applyAlignment="1">
      <alignment horizontal="center"/>
    </xf>
    <xf numFmtId="0" fontId="4" fillId="0" borderId="15" xfId="0" applyFont="1" applyBorder="1"/>
    <xf numFmtId="0" fontId="10" fillId="7" borderId="0" xfId="0" applyFont="1" applyFill="1" applyAlignment="1"/>
    <xf numFmtId="165" fontId="11" fillId="7" borderId="0" xfId="0" applyNumberFormat="1" applyFont="1" applyFill="1"/>
    <xf numFmtId="0" fontId="11" fillId="7" borderId="0" xfId="0" applyFont="1" applyFill="1" applyAlignment="1"/>
    <xf numFmtId="0" fontId="0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workbookViewId="0">
      <selection activeCell="G10" sqref="G10"/>
    </sheetView>
  </sheetViews>
  <sheetFormatPr defaultColWidth="14.42578125" defaultRowHeight="15" customHeight="1" x14ac:dyDescent="0.2"/>
  <cols>
    <col min="1" max="1" width="11.140625" customWidth="1"/>
    <col min="2" max="2" width="17.7109375" customWidth="1"/>
    <col min="3" max="3" width="19.85546875" customWidth="1"/>
    <col min="4" max="4" width="21" customWidth="1"/>
    <col min="5" max="5" width="18.140625" customWidth="1"/>
    <col min="6" max="6" width="13" customWidth="1"/>
    <col min="7" max="7" width="9.7109375" customWidth="1"/>
    <col min="8" max="8" width="11.42578125" customWidth="1"/>
    <col min="9" max="9" width="25" customWidth="1"/>
    <col min="10" max="10" width="19.85546875" customWidth="1"/>
    <col min="11" max="11" width="22.7109375" customWidth="1"/>
    <col min="12" max="12" width="11.42578125" customWidth="1"/>
    <col min="13" max="13" width="16.28515625" customWidth="1"/>
    <col min="14" max="15" width="11.42578125" customWidth="1"/>
  </cols>
  <sheetData>
    <row r="1" spans="1:13" ht="27.75" customHeight="1" x14ac:dyDescent="0.35">
      <c r="B1" s="1" t="s">
        <v>0</v>
      </c>
      <c r="C1" s="2">
        <v>200</v>
      </c>
      <c r="E1" s="1" t="s">
        <v>1</v>
      </c>
      <c r="F1" s="3">
        <v>0.1</v>
      </c>
      <c r="H1" s="29" t="s">
        <v>2</v>
      </c>
      <c r="I1" s="30"/>
      <c r="J1" s="30"/>
      <c r="K1" s="30"/>
      <c r="L1" s="30"/>
      <c r="M1" s="27"/>
    </row>
    <row r="2" spans="1:13" ht="13.5" customHeight="1" x14ac:dyDescent="0.2"/>
    <row r="3" spans="1:13" ht="18.75" customHeight="1" x14ac:dyDescent="0.25">
      <c r="A3" s="4" t="s">
        <v>3</v>
      </c>
      <c r="B3" s="5" t="s">
        <v>4</v>
      </c>
      <c r="C3" s="5" t="s">
        <v>5</v>
      </c>
      <c r="D3" s="5" t="s">
        <v>6</v>
      </c>
      <c r="E3" s="26" t="s">
        <v>7</v>
      </c>
      <c r="F3" s="27"/>
      <c r="H3" s="4" t="s">
        <v>3</v>
      </c>
      <c r="I3" s="5" t="s">
        <v>4</v>
      </c>
      <c r="J3" s="5" t="s">
        <v>5</v>
      </c>
      <c r="K3" s="5" t="s">
        <v>6</v>
      </c>
      <c r="L3" s="26" t="s">
        <v>7</v>
      </c>
      <c r="M3" s="27"/>
    </row>
    <row r="4" spans="1:13" ht="18" customHeight="1" x14ac:dyDescent="0.4">
      <c r="A4" s="6">
        <v>1</v>
      </c>
      <c r="B4" s="7">
        <f>C1</f>
        <v>200</v>
      </c>
      <c r="C4" s="8">
        <f t="shared" ref="C4:C33" si="0">$F$1</f>
        <v>0.1</v>
      </c>
      <c r="D4" s="9">
        <f t="shared" ref="D4:D33" si="1">B4*C4%*100</f>
        <v>20</v>
      </c>
      <c r="E4" s="28">
        <f t="shared" ref="E4:E33" si="2">B4+D4</f>
        <v>220</v>
      </c>
      <c r="F4" s="25"/>
      <c r="G4" s="38" t="s">
        <v>15</v>
      </c>
      <c r="H4" s="10">
        <v>31</v>
      </c>
      <c r="I4" s="11">
        <f>E33</f>
        <v>3489.8804537772821</v>
      </c>
      <c r="J4" s="12">
        <f t="shared" ref="J4:J33" si="3">$F$1</f>
        <v>0.1</v>
      </c>
      <c r="K4" s="13">
        <f t="shared" ref="K4:K33" si="4">I4*J4%*100</f>
        <v>348.98804537772821</v>
      </c>
      <c r="L4" s="31">
        <f t="shared" ref="L4:L33" si="5">I4+K4</f>
        <v>3838.8684991550103</v>
      </c>
      <c r="M4" s="32"/>
    </row>
    <row r="5" spans="1:13" ht="18" customHeight="1" x14ac:dyDescent="0.4">
      <c r="A5" s="14">
        <v>2</v>
      </c>
      <c r="B5" s="15">
        <f t="shared" ref="B5:B33" si="6">E4</f>
        <v>220</v>
      </c>
      <c r="C5" s="16">
        <f t="shared" si="0"/>
        <v>0.1</v>
      </c>
      <c r="D5" s="17">
        <f t="shared" si="1"/>
        <v>22</v>
      </c>
      <c r="E5" s="24">
        <f t="shared" si="2"/>
        <v>242</v>
      </c>
      <c r="F5" s="25"/>
      <c r="G5" s="39" t="s">
        <v>15</v>
      </c>
      <c r="H5" s="14">
        <v>32</v>
      </c>
      <c r="I5" s="15">
        <f>D36</f>
        <v>3489.8804537772821</v>
      </c>
      <c r="J5" s="16">
        <f t="shared" si="3"/>
        <v>0.1</v>
      </c>
      <c r="K5" s="17">
        <f t="shared" si="4"/>
        <v>348.98804537772821</v>
      </c>
      <c r="L5" s="24">
        <f t="shared" si="5"/>
        <v>3838.8684991550103</v>
      </c>
      <c r="M5" s="25"/>
    </row>
    <row r="6" spans="1:13" ht="18" customHeight="1" x14ac:dyDescent="0.4">
      <c r="A6" s="14">
        <v>3</v>
      </c>
      <c r="B6" s="15">
        <f t="shared" si="6"/>
        <v>242</v>
      </c>
      <c r="C6" s="16">
        <f t="shared" si="0"/>
        <v>0.1</v>
      </c>
      <c r="D6" s="17">
        <f t="shared" si="1"/>
        <v>24.2</v>
      </c>
      <c r="E6" s="24">
        <f t="shared" si="2"/>
        <v>266.2</v>
      </c>
      <c r="F6" s="25"/>
      <c r="G6" s="40" t="s">
        <v>15</v>
      </c>
      <c r="H6" s="14">
        <v>33</v>
      </c>
      <c r="I6" s="15">
        <f t="shared" ref="I6:I33" si="7">L5</f>
        <v>3838.8684991550103</v>
      </c>
      <c r="J6" s="16">
        <f t="shared" si="3"/>
        <v>0.1</v>
      </c>
      <c r="K6" s="17">
        <f t="shared" si="4"/>
        <v>383.88684991550105</v>
      </c>
      <c r="L6" s="24">
        <f t="shared" si="5"/>
        <v>4222.7553490705113</v>
      </c>
      <c r="M6" s="25"/>
    </row>
    <row r="7" spans="1:13" ht="18" customHeight="1" x14ac:dyDescent="0.4">
      <c r="A7" s="14">
        <v>4</v>
      </c>
      <c r="B7" s="15">
        <f t="shared" si="6"/>
        <v>266.2</v>
      </c>
      <c r="C7" s="16">
        <f t="shared" si="0"/>
        <v>0.1</v>
      </c>
      <c r="D7" s="17">
        <f t="shared" si="1"/>
        <v>26.619999999999997</v>
      </c>
      <c r="E7" s="24">
        <f t="shared" si="2"/>
        <v>292.82</v>
      </c>
      <c r="F7" s="25"/>
      <c r="G7" s="40" t="s">
        <v>15</v>
      </c>
      <c r="H7" s="14">
        <v>34</v>
      </c>
      <c r="I7" s="15">
        <f t="shared" si="7"/>
        <v>4222.7553490705113</v>
      </c>
      <c r="J7" s="16">
        <f t="shared" si="3"/>
        <v>0.1</v>
      </c>
      <c r="K7" s="17">
        <f t="shared" si="4"/>
        <v>422.27553490705117</v>
      </c>
      <c r="L7" s="24">
        <f t="shared" si="5"/>
        <v>4645.0308839775626</v>
      </c>
      <c r="M7" s="25"/>
    </row>
    <row r="8" spans="1:13" ht="18" customHeight="1" x14ac:dyDescent="0.25">
      <c r="A8" s="14">
        <v>5</v>
      </c>
      <c r="B8" s="15">
        <f t="shared" si="6"/>
        <v>292.82</v>
      </c>
      <c r="C8" s="16">
        <f t="shared" si="0"/>
        <v>0.1</v>
      </c>
      <c r="D8" s="17">
        <f t="shared" si="1"/>
        <v>29.282000000000004</v>
      </c>
      <c r="E8" s="24">
        <f t="shared" si="2"/>
        <v>322.10199999999998</v>
      </c>
      <c r="F8" s="25"/>
      <c r="H8" s="14">
        <v>35</v>
      </c>
      <c r="I8" s="15">
        <f t="shared" si="7"/>
        <v>4645.0308839775626</v>
      </c>
      <c r="J8" s="16">
        <f t="shared" si="3"/>
        <v>0.1</v>
      </c>
      <c r="K8" s="17">
        <f t="shared" si="4"/>
        <v>464.50308839775624</v>
      </c>
      <c r="L8" s="24">
        <f t="shared" si="5"/>
        <v>5109.5339723753186</v>
      </c>
      <c r="M8" s="25"/>
    </row>
    <row r="9" spans="1:13" ht="18" customHeight="1" x14ac:dyDescent="0.25">
      <c r="A9" s="14">
        <v>6</v>
      </c>
      <c r="B9" s="15">
        <f t="shared" si="6"/>
        <v>322.10199999999998</v>
      </c>
      <c r="C9" s="16">
        <f t="shared" si="0"/>
        <v>0.1</v>
      </c>
      <c r="D9" s="17">
        <f t="shared" si="1"/>
        <v>32.2102</v>
      </c>
      <c r="E9" s="24">
        <f t="shared" si="2"/>
        <v>354.31219999999996</v>
      </c>
      <c r="F9" s="25"/>
      <c r="G9" s="41"/>
      <c r="H9" s="14">
        <v>36</v>
      </c>
      <c r="I9" s="15">
        <f t="shared" si="7"/>
        <v>5109.5339723753186</v>
      </c>
      <c r="J9" s="16">
        <f t="shared" si="3"/>
        <v>0.1</v>
      </c>
      <c r="K9" s="17">
        <f t="shared" si="4"/>
        <v>510.95339723753187</v>
      </c>
      <c r="L9" s="24">
        <f t="shared" si="5"/>
        <v>5620.4873696128507</v>
      </c>
      <c r="M9" s="25"/>
    </row>
    <row r="10" spans="1:13" ht="18" customHeight="1" x14ac:dyDescent="0.25">
      <c r="A10" s="14">
        <v>7</v>
      </c>
      <c r="B10" s="15">
        <f t="shared" si="6"/>
        <v>354.31219999999996</v>
      </c>
      <c r="C10" s="16">
        <f t="shared" si="0"/>
        <v>0.1</v>
      </c>
      <c r="D10" s="17">
        <f t="shared" si="1"/>
        <v>35.431219999999996</v>
      </c>
      <c r="E10" s="24">
        <f t="shared" si="2"/>
        <v>389.74341999999996</v>
      </c>
      <c r="F10" s="25"/>
      <c r="H10" s="14">
        <v>37</v>
      </c>
      <c r="I10" s="15">
        <f t="shared" si="7"/>
        <v>5620.4873696128507</v>
      </c>
      <c r="J10" s="16">
        <f t="shared" si="3"/>
        <v>0.1</v>
      </c>
      <c r="K10" s="17">
        <f t="shared" si="4"/>
        <v>562.04873696128516</v>
      </c>
      <c r="L10" s="24">
        <f t="shared" si="5"/>
        <v>6182.5361065741363</v>
      </c>
      <c r="M10" s="25"/>
    </row>
    <row r="11" spans="1:13" ht="18" customHeight="1" x14ac:dyDescent="0.25">
      <c r="A11" s="14">
        <v>8</v>
      </c>
      <c r="B11" s="15">
        <f t="shared" si="6"/>
        <v>389.74341999999996</v>
      </c>
      <c r="C11" s="16">
        <f t="shared" si="0"/>
        <v>0.1</v>
      </c>
      <c r="D11" s="17">
        <f t="shared" si="1"/>
        <v>38.974341999999993</v>
      </c>
      <c r="E11" s="24">
        <f t="shared" si="2"/>
        <v>428.71776199999994</v>
      </c>
      <c r="F11" s="25"/>
      <c r="G11" s="41"/>
      <c r="H11" s="14">
        <v>38</v>
      </c>
      <c r="I11" s="15">
        <f t="shared" si="7"/>
        <v>6182.5361065741363</v>
      </c>
      <c r="J11" s="16">
        <f t="shared" si="3"/>
        <v>0.1</v>
      </c>
      <c r="K11" s="17">
        <f t="shared" si="4"/>
        <v>618.25361065741356</v>
      </c>
      <c r="L11" s="24">
        <f t="shared" si="5"/>
        <v>6800.7897172315497</v>
      </c>
      <c r="M11" s="25"/>
    </row>
    <row r="12" spans="1:13" ht="18" customHeight="1" x14ac:dyDescent="0.25">
      <c r="A12" s="14">
        <v>9</v>
      </c>
      <c r="B12" s="15">
        <f t="shared" si="6"/>
        <v>428.71776199999994</v>
      </c>
      <c r="C12" s="16">
        <f t="shared" si="0"/>
        <v>0.1</v>
      </c>
      <c r="D12" s="17">
        <f t="shared" si="1"/>
        <v>42.871776199999992</v>
      </c>
      <c r="E12" s="24">
        <f t="shared" si="2"/>
        <v>471.58953819999994</v>
      </c>
      <c r="F12" s="25"/>
      <c r="G12" s="41"/>
      <c r="H12" s="14">
        <v>39</v>
      </c>
      <c r="I12" s="15">
        <f t="shared" si="7"/>
        <v>6800.7897172315497</v>
      </c>
      <c r="J12" s="16">
        <f t="shared" si="3"/>
        <v>0.1</v>
      </c>
      <c r="K12" s="17">
        <f t="shared" si="4"/>
        <v>680.07897172315495</v>
      </c>
      <c r="L12" s="24">
        <f t="shared" si="5"/>
        <v>7480.8686889547043</v>
      </c>
      <c r="M12" s="25"/>
    </row>
    <row r="13" spans="1:13" ht="18" customHeight="1" x14ac:dyDescent="0.25">
      <c r="A13" s="14">
        <v>10</v>
      </c>
      <c r="B13" s="15">
        <f t="shared" si="6"/>
        <v>471.58953819999994</v>
      </c>
      <c r="C13" s="16">
        <f t="shared" si="0"/>
        <v>0.1</v>
      </c>
      <c r="D13" s="17">
        <f t="shared" si="1"/>
        <v>47.158953819999994</v>
      </c>
      <c r="E13" s="24">
        <f t="shared" si="2"/>
        <v>518.74849201999996</v>
      </c>
      <c r="F13" s="25"/>
      <c r="G13" s="41"/>
      <c r="H13" s="14">
        <v>40</v>
      </c>
      <c r="I13" s="15">
        <f t="shared" si="7"/>
        <v>7480.8686889547043</v>
      </c>
      <c r="J13" s="16">
        <f t="shared" si="3"/>
        <v>0.1</v>
      </c>
      <c r="K13" s="17">
        <f t="shared" si="4"/>
        <v>748.0868688954705</v>
      </c>
      <c r="L13" s="24">
        <f t="shared" si="5"/>
        <v>8228.955557850175</v>
      </c>
      <c r="M13" s="25"/>
    </row>
    <row r="14" spans="1:13" ht="18" customHeight="1" x14ac:dyDescent="0.25">
      <c r="A14" s="14">
        <v>11</v>
      </c>
      <c r="B14" s="15">
        <f t="shared" si="6"/>
        <v>518.74849201999996</v>
      </c>
      <c r="C14" s="16">
        <f t="shared" si="0"/>
        <v>0.1</v>
      </c>
      <c r="D14" s="17">
        <f t="shared" si="1"/>
        <v>51.874849201999993</v>
      </c>
      <c r="E14" s="24">
        <f t="shared" si="2"/>
        <v>570.62334122199991</v>
      </c>
      <c r="F14" s="25"/>
      <c r="G14" s="41"/>
      <c r="H14" s="14">
        <v>41</v>
      </c>
      <c r="I14" s="15">
        <f t="shared" si="7"/>
        <v>8228.955557850175</v>
      </c>
      <c r="J14" s="16">
        <f t="shared" si="3"/>
        <v>0.1</v>
      </c>
      <c r="K14" s="17">
        <f t="shared" si="4"/>
        <v>822.89555578501756</v>
      </c>
      <c r="L14" s="24">
        <f t="shared" si="5"/>
        <v>9051.8511136351917</v>
      </c>
      <c r="M14" s="25"/>
    </row>
    <row r="15" spans="1:13" ht="18" customHeight="1" x14ac:dyDescent="0.25">
      <c r="A15" s="14">
        <v>12</v>
      </c>
      <c r="B15" s="15">
        <f t="shared" si="6"/>
        <v>570.62334122199991</v>
      </c>
      <c r="C15" s="16">
        <f t="shared" si="0"/>
        <v>0.1</v>
      </c>
      <c r="D15" s="17">
        <f t="shared" si="1"/>
        <v>57.062334122199985</v>
      </c>
      <c r="E15" s="24">
        <f t="shared" si="2"/>
        <v>627.68567534419992</v>
      </c>
      <c r="F15" s="25"/>
      <c r="H15" s="14">
        <v>42</v>
      </c>
      <c r="I15" s="15">
        <f t="shared" si="7"/>
        <v>9051.8511136351917</v>
      </c>
      <c r="J15" s="16">
        <f t="shared" si="3"/>
        <v>0.1</v>
      </c>
      <c r="K15" s="17">
        <f t="shared" si="4"/>
        <v>905.18511136351913</v>
      </c>
      <c r="L15" s="24">
        <f t="shared" si="5"/>
        <v>9957.0362249987102</v>
      </c>
      <c r="M15" s="25"/>
    </row>
    <row r="16" spans="1:13" ht="18" customHeight="1" x14ac:dyDescent="0.25">
      <c r="A16" s="14">
        <v>13</v>
      </c>
      <c r="B16" s="15">
        <f t="shared" si="6"/>
        <v>627.68567534419992</v>
      </c>
      <c r="C16" s="16">
        <f t="shared" si="0"/>
        <v>0.1</v>
      </c>
      <c r="D16" s="17">
        <f t="shared" si="1"/>
        <v>62.768567534419994</v>
      </c>
      <c r="E16" s="24">
        <f t="shared" si="2"/>
        <v>690.45424287861988</v>
      </c>
      <c r="F16" s="25"/>
      <c r="G16" s="41"/>
      <c r="H16" s="14">
        <v>43</v>
      </c>
      <c r="I16" s="15">
        <f t="shared" si="7"/>
        <v>9957.0362249987102</v>
      </c>
      <c r="J16" s="16">
        <f t="shared" si="3"/>
        <v>0.1</v>
      </c>
      <c r="K16" s="17">
        <f t="shared" si="4"/>
        <v>995.70362249987102</v>
      </c>
      <c r="L16" s="24">
        <f t="shared" si="5"/>
        <v>10952.739847498582</v>
      </c>
      <c r="M16" s="25"/>
    </row>
    <row r="17" spans="1:15" ht="18" customHeight="1" x14ac:dyDescent="0.25">
      <c r="A17" s="14">
        <v>14</v>
      </c>
      <c r="B17" s="15">
        <f t="shared" si="6"/>
        <v>690.45424287861988</v>
      </c>
      <c r="C17" s="16">
        <f t="shared" si="0"/>
        <v>0.1</v>
      </c>
      <c r="D17" s="17">
        <f t="shared" si="1"/>
        <v>69.045424287861991</v>
      </c>
      <c r="E17" s="24">
        <f t="shared" si="2"/>
        <v>759.49966716648191</v>
      </c>
      <c r="F17" s="25"/>
      <c r="G17" s="41"/>
      <c r="H17" s="14">
        <v>44</v>
      </c>
      <c r="I17" s="15">
        <f t="shared" si="7"/>
        <v>10952.739847498582</v>
      </c>
      <c r="J17" s="16">
        <f t="shared" si="3"/>
        <v>0.1</v>
      </c>
      <c r="K17" s="17">
        <f t="shared" si="4"/>
        <v>1095.2739847498583</v>
      </c>
      <c r="L17" s="24">
        <f t="shared" si="5"/>
        <v>12048.01383224844</v>
      </c>
      <c r="M17" s="25"/>
    </row>
    <row r="18" spans="1:15" ht="18" customHeight="1" x14ac:dyDescent="0.25">
      <c r="A18" s="14">
        <v>15</v>
      </c>
      <c r="B18" s="15">
        <f t="shared" si="6"/>
        <v>759.49966716648191</v>
      </c>
      <c r="C18" s="16">
        <f t="shared" si="0"/>
        <v>0.1</v>
      </c>
      <c r="D18" s="17">
        <f t="shared" si="1"/>
        <v>75.949966716648191</v>
      </c>
      <c r="E18" s="24">
        <f t="shared" si="2"/>
        <v>835.4496338831301</v>
      </c>
      <c r="F18" s="25"/>
      <c r="G18" s="41"/>
      <c r="H18" s="14">
        <v>45</v>
      </c>
      <c r="I18" s="15">
        <f t="shared" si="7"/>
        <v>12048.01383224844</v>
      </c>
      <c r="J18" s="16">
        <f t="shared" si="3"/>
        <v>0.1</v>
      </c>
      <c r="K18" s="17">
        <f t="shared" si="4"/>
        <v>1204.8013832248439</v>
      </c>
      <c r="L18" s="24">
        <f t="shared" si="5"/>
        <v>13252.815215473283</v>
      </c>
      <c r="M18" s="25"/>
    </row>
    <row r="19" spans="1:15" ht="18" customHeight="1" x14ac:dyDescent="0.25">
      <c r="A19" s="14">
        <v>16</v>
      </c>
      <c r="B19" s="15">
        <f t="shared" si="6"/>
        <v>835.4496338831301</v>
      </c>
      <c r="C19" s="16">
        <f t="shared" si="0"/>
        <v>0.1</v>
      </c>
      <c r="D19" s="17">
        <f t="shared" si="1"/>
        <v>83.544963388313008</v>
      </c>
      <c r="E19" s="24">
        <f t="shared" si="2"/>
        <v>918.99459727144313</v>
      </c>
      <c r="F19" s="25"/>
      <c r="G19" s="41"/>
      <c r="H19" s="14">
        <v>46</v>
      </c>
      <c r="I19" s="15">
        <f t="shared" si="7"/>
        <v>13252.815215473283</v>
      </c>
      <c r="J19" s="16">
        <f t="shared" si="3"/>
        <v>0.1</v>
      </c>
      <c r="K19" s="17">
        <f t="shared" si="4"/>
        <v>1325.2815215473283</v>
      </c>
      <c r="L19" s="24">
        <f t="shared" si="5"/>
        <v>14578.096737020613</v>
      </c>
      <c r="M19" s="25"/>
    </row>
    <row r="20" spans="1:15" ht="18" customHeight="1" x14ac:dyDescent="0.25">
      <c r="A20" s="14">
        <v>17</v>
      </c>
      <c r="B20" s="15">
        <f t="shared" si="6"/>
        <v>918.99459727144313</v>
      </c>
      <c r="C20" s="16">
        <f t="shared" si="0"/>
        <v>0.1</v>
      </c>
      <c r="D20" s="17">
        <f t="shared" si="1"/>
        <v>91.899459727144318</v>
      </c>
      <c r="E20" s="24">
        <f t="shared" si="2"/>
        <v>1010.8940569985874</v>
      </c>
      <c r="F20" s="25"/>
      <c r="G20" s="41"/>
      <c r="H20" s="14">
        <v>47</v>
      </c>
      <c r="I20" s="15">
        <f t="shared" si="7"/>
        <v>14578.096737020613</v>
      </c>
      <c r="J20" s="16">
        <f t="shared" si="3"/>
        <v>0.1</v>
      </c>
      <c r="K20" s="17">
        <f t="shared" si="4"/>
        <v>1457.8096737020614</v>
      </c>
      <c r="L20" s="24">
        <f t="shared" si="5"/>
        <v>16035.906410722673</v>
      </c>
      <c r="M20" s="25"/>
    </row>
    <row r="21" spans="1:15" ht="18" customHeight="1" x14ac:dyDescent="0.25">
      <c r="A21" s="14">
        <v>18</v>
      </c>
      <c r="B21" s="15">
        <f t="shared" si="6"/>
        <v>1010.8940569985874</v>
      </c>
      <c r="C21" s="16">
        <f t="shared" si="0"/>
        <v>0.1</v>
      </c>
      <c r="D21" s="17">
        <f t="shared" si="1"/>
        <v>101.08940569985873</v>
      </c>
      <c r="E21" s="24">
        <f t="shared" si="2"/>
        <v>1111.9834626984461</v>
      </c>
      <c r="F21" s="25"/>
      <c r="G21" s="41"/>
      <c r="H21" s="14">
        <v>48</v>
      </c>
      <c r="I21" s="15">
        <f t="shared" si="7"/>
        <v>16035.906410722673</v>
      </c>
      <c r="J21" s="16">
        <f t="shared" si="3"/>
        <v>0.1</v>
      </c>
      <c r="K21" s="17">
        <f t="shared" si="4"/>
        <v>1603.5906410722673</v>
      </c>
      <c r="L21" s="24">
        <f t="shared" si="5"/>
        <v>17639.49705179494</v>
      </c>
      <c r="M21" s="25"/>
    </row>
    <row r="22" spans="1:15" ht="21.75" customHeight="1" x14ac:dyDescent="0.25">
      <c r="A22" s="14">
        <v>19</v>
      </c>
      <c r="B22" s="15">
        <f t="shared" si="6"/>
        <v>1111.9834626984461</v>
      </c>
      <c r="C22" s="16">
        <f t="shared" si="0"/>
        <v>0.1</v>
      </c>
      <c r="D22" s="17">
        <f t="shared" si="1"/>
        <v>111.19834626984462</v>
      </c>
      <c r="E22" s="24">
        <f t="shared" si="2"/>
        <v>1223.1818089682909</v>
      </c>
      <c r="F22" s="25"/>
      <c r="G22" s="41"/>
      <c r="H22" s="14">
        <v>49</v>
      </c>
      <c r="I22" s="15">
        <f t="shared" si="7"/>
        <v>17639.49705179494</v>
      </c>
      <c r="J22" s="16">
        <f t="shared" si="3"/>
        <v>0.1</v>
      </c>
      <c r="K22" s="17">
        <f t="shared" si="4"/>
        <v>1763.949705179494</v>
      </c>
      <c r="L22" s="24">
        <f t="shared" si="5"/>
        <v>19403.446756974434</v>
      </c>
      <c r="M22" s="25"/>
    </row>
    <row r="23" spans="1:15" ht="18" customHeight="1" x14ac:dyDescent="0.25">
      <c r="A23" s="14">
        <v>20</v>
      </c>
      <c r="B23" s="15">
        <f t="shared" si="6"/>
        <v>1223.1818089682909</v>
      </c>
      <c r="C23" s="16">
        <f t="shared" si="0"/>
        <v>0.1</v>
      </c>
      <c r="D23" s="17">
        <f t="shared" si="1"/>
        <v>122.31818089682909</v>
      </c>
      <c r="E23" s="24">
        <f t="shared" si="2"/>
        <v>1345.4999898651199</v>
      </c>
      <c r="F23" s="25"/>
      <c r="G23" s="41"/>
      <c r="H23" s="14">
        <v>50</v>
      </c>
      <c r="I23" s="15">
        <f t="shared" si="7"/>
        <v>19403.446756974434</v>
      </c>
      <c r="J23" s="16">
        <f t="shared" si="3"/>
        <v>0.1</v>
      </c>
      <c r="K23" s="17">
        <f t="shared" si="4"/>
        <v>1940.3446756974436</v>
      </c>
      <c r="L23" s="24">
        <f t="shared" si="5"/>
        <v>21343.791432671878</v>
      </c>
      <c r="M23" s="25"/>
    </row>
    <row r="24" spans="1:15" ht="18" customHeight="1" x14ac:dyDescent="0.25">
      <c r="A24" s="14">
        <v>21</v>
      </c>
      <c r="B24" s="15">
        <f t="shared" si="6"/>
        <v>1345.4999898651199</v>
      </c>
      <c r="C24" s="16">
        <f t="shared" si="0"/>
        <v>0.1</v>
      </c>
      <c r="D24" s="17">
        <f t="shared" si="1"/>
        <v>134.54999898651198</v>
      </c>
      <c r="E24" s="24">
        <f t="shared" si="2"/>
        <v>1480.049988851632</v>
      </c>
      <c r="F24" s="25"/>
      <c r="G24" s="41"/>
      <c r="H24" s="14">
        <v>51</v>
      </c>
      <c r="I24" s="15">
        <f t="shared" si="7"/>
        <v>21343.791432671878</v>
      </c>
      <c r="J24" s="16">
        <f t="shared" si="3"/>
        <v>0.1</v>
      </c>
      <c r="K24" s="17">
        <f t="shared" si="4"/>
        <v>2134.3791432671878</v>
      </c>
      <c r="L24" s="24">
        <f t="shared" si="5"/>
        <v>23478.170575939068</v>
      </c>
      <c r="M24" s="25"/>
    </row>
    <row r="25" spans="1:15" ht="18" customHeight="1" x14ac:dyDescent="0.25">
      <c r="A25" s="14">
        <v>22</v>
      </c>
      <c r="B25" s="15">
        <f t="shared" si="6"/>
        <v>1480.049988851632</v>
      </c>
      <c r="C25" s="16">
        <f t="shared" si="0"/>
        <v>0.1</v>
      </c>
      <c r="D25" s="17">
        <f t="shared" si="1"/>
        <v>148.00499888516322</v>
      </c>
      <c r="E25" s="24">
        <f t="shared" si="2"/>
        <v>1628.0549877367953</v>
      </c>
      <c r="F25" s="25"/>
      <c r="G25" s="41"/>
      <c r="H25" s="14">
        <v>52</v>
      </c>
      <c r="I25" s="15">
        <f t="shared" si="7"/>
        <v>23478.170575939068</v>
      </c>
      <c r="J25" s="16">
        <f t="shared" si="3"/>
        <v>0.1</v>
      </c>
      <c r="K25" s="17">
        <f t="shared" si="4"/>
        <v>2347.8170575939066</v>
      </c>
      <c r="L25" s="24">
        <f t="shared" si="5"/>
        <v>25825.987633532975</v>
      </c>
      <c r="M25" s="25"/>
    </row>
    <row r="26" spans="1:15" ht="18" customHeight="1" x14ac:dyDescent="0.25">
      <c r="A26" s="14">
        <v>23</v>
      </c>
      <c r="B26" s="15">
        <f t="shared" si="6"/>
        <v>1628.0549877367953</v>
      </c>
      <c r="C26" s="16">
        <f t="shared" si="0"/>
        <v>0.1</v>
      </c>
      <c r="D26" s="17">
        <f t="shared" si="1"/>
        <v>162.80549877367955</v>
      </c>
      <c r="E26" s="24">
        <f t="shared" si="2"/>
        <v>1790.8604865104749</v>
      </c>
      <c r="F26" s="25"/>
      <c r="G26" s="41"/>
      <c r="H26" s="14">
        <v>53</v>
      </c>
      <c r="I26" s="15">
        <f t="shared" si="7"/>
        <v>25825.987633532975</v>
      </c>
      <c r="J26" s="16">
        <f t="shared" si="3"/>
        <v>0.1</v>
      </c>
      <c r="K26" s="17">
        <f t="shared" si="4"/>
        <v>2582.5987633532977</v>
      </c>
      <c r="L26" s="24">
        <f t="shared" si="5"/>
        <v>28408.586396886272</v>
      </c>
      <c r="M26" s="25"/>
      <c r="O26" t="s">
        <v>8</v>
      </c>
    </row>
    <row r="27" spans="1:15" ht="18" customHeight="1" x14ac:dyDescent="0.25">
      <c r="A27" s="14">
        <v>24</v>
      </c>
      <c r="B27" s="15">
        <f t="shared" si="6"/>
        <v>1790.8604865104749</v>
      </c>
      <c r="C27" s="16">
        <f t="shared" si="0"/>
        <v>0.1</v>
      </c>
      <c r="D27" s="17">
        <f t="shared" si="1"/>
        <v>179.08604865104749</v>
      </c>
      <c r="E27" s="24">
        <f t="shared" si="2"/>
        <v>1969.9465351615224</v>
      </c>
      <c r="F27" s="25"/>
      <c r="G27" s="41"/>
      <c r="H27" s="14">
        <v>54</v>
      </c>
      <c r="I27" s="15">
        <f t="shared" si="7"/>
        <v>28408.586396886272</v>
      </c>
      <c r="J27" s="16">
        <f t="shared" si="3"/>
        <v>0.1</v>
      </c>
      <c r="K27" s="17">
        <f t="shared" si="4"/>
        <v>2840.8586396886276</v>
      </c>
      <c r="L27" s="24">
        <f t="shared" si="5"/>
        <v>31249.4450365749</v>
      </c>
      <c r="M27" s="25"/>
    </row>
    <row r="28" spans="1:15" ht="18" customHeight="1" x14ac:dyDescent="0.25">
      <c r="A28" s="14">
        <v>25</v>
      </c>
      <c r="B28" s="15">
        <f t="shared" si="6"/>
        <v>1969.9465351615224</v>
      </c>
      <c r="C28" s="16">
        <f t="shared" si="0"/>
        <v>0.1</v>
      </c>
      <c r="D28" s="17">
        <f t="shared" si="1"/>
        <v>196.99465351615225</v>
      </c>
      <c r="E28" s="24">
        <f t="shared" si="2"/>
        <v>2166.9411886776747</v>
      </c>
      <c r="F28" s="25"/>
      <c r="G28" s="41"/>
      <c r="H28" s="14">
        <v>55</v>
      </c>
      <c r="I28" s="15">
        <f t="shared" si="7"/>
        <v>31249.4450365749</v>
      </c>
      <c r="J28" s="16">
        <f t="shared" si="3"/>
        <v>0.1</v>
      </c>
      <c r="K28" s="17">
        <f t="shared" si="4"/>
        <v>3124.9445036574903</v>
      </c>
      <c r="L28" s="24">
        <f t="shared" si="5"/>
        <v>34374.389540232391</v>
      </c>
      <c r="M28" s="25"/>
    </row>
    <row r="29" spans="1:15" ht="18" customHeight="1" x14ac:dyDescent="0.25">
      <c r="A29" s="14">
        <v>26</v>
      </c>
      <c r="B29" s="15">
        <f t="shared" si="6"/>
        <v>2166.9411886776747</v>
      </c>
      <c r="C29" s="16">
        <f t="shared" si="0"/>
        <v>0.1</v>
      </c>
      <c r="D29" s="17">
        <f t="shared" si="1"/>
        <v>216.69411886776749</v>
      </c>
      <c r="E29" s="24">
        <f t="shared" si="2"/>
        <v>2383.6353075454422</v>
      </c>
      <c r="F29" s="25"/>
      <c r="G29" s="41"/>
      <c r="H29" s="14">
        <v>56</v>
      </c>
      <c r="I29" s="15">
        <f t="shared" si="7"/>
        <v>34374.389540232391</v>
      </c>
      <c r="J29" s="16">
        <f t="shared" si="3"/>
        <v>0.1</v>
      </c>
      <c r="K29" s="17">
        <f t="shared" si="4"/>
        <v>3437.4389540232391</v>
      </c>
      <c r="L29" s="24">
        <f t="shared" si="5"/>
        <v>37811.828494255627</v>
      </c>
      <c r="M29" s="25"/>
    </row>
    <row r="30" spans="1:15" ht="18" customHeight="1" x14ac:dyDescent="0.25">
      <c r="A30" s="14">
        <v>27</v>
      </c>
      <c r="B30" s="15">
        <f t="shared" si="6"/>
        <v>2383.6353075454422</v>
      </c>
      <c r="C30" s="16">
        <f t="shared" si="0"/>
        <v>0.1</v>
      </c>
      <c r="D30" s="17">
        <f t="shared" si="1"/>
        <v>238.36353075454423</v>
      </c>
      <c r="E30" s="24">
        <f t="shared" si="2"/>
        <v>2621.9988382999863</v>
      </c>
      <c r="F30" s="25"/>
      <c r="G30" s="41"/>
      <c r="H30" s="14">
        <v>57</v>
      </c>
      <c r="I30" s="15">
        <f t="shared" si="7"/>
        <v>37811.828494255627</v>
      </c>
      <c r="J30" s="16">
        <f t="shared" si="3"/>
        <v>0.1</v>
      </c>
      <c r="K30" s="17">
        <f t="shared" si="4"/>
        <v>3781.1828494255628</v>
      </c>
      <c r="L30" s="24">
        <f t="shared" si="5"/>
        <v>41593.011343681188</v>
      </c>
      <c r="M30" s="25"/>
    </row>
    <row r="31" spans="1:15" ht="18" customHeight="1" x14ac:dyDescent="0.25">
      <c r="A31" s="14">
        <v>28</v>
      </c>
      <c r="B31" s="15">
        <f t="shared" si="6"/>
        <v>2621.9988382999863</v>
      </c>
      <c r="C31" s="16">
        <f t="shared" si="0"/>
        <v>0.1</v>
      </c>
      <c r="D31" s="17">
        <f t="shared" si="1"/>
        <v>262.19988382999861</v>
      </c>
      <c r="E31" s="24">
        <f t="shared" si="2"/>
        <v>2884.1987221299851</v>
      </c>
      <c r="F31" s="25"/>
      <c r="G31" s="41"/>
      <c r="H31" s="14">
        <v>58</v>
      </c>
      <c r="I31" s="15">
        <f t="shared" si="7"/>
        <v>41593.011343681188</v>
      </c>
      <c r="J31" s="16">
        <f t="shared" si="3"/>
        <v>0.1</v>
      </c>
      <c r="K31" s="17">
        <f t="shared" si="4"/>
        <v>4159.3011343681192</v>
      </c>
      <c r="L31" s="24">
        <f t="shared" si="5"/>
        <v>45752.312478049309</v>
      </c>
      <c r="M31" s="25"/>
    </row>
    <row r="32" spans="1:15" ht="18" customHeight="1" x14ac:dyDescent="0.25">
      <c r="A32" s="14">
        <v>29</v>
      </c>
      <c r="B32" s="15">
        <f t="shared" si="6"/>
        <v>2884.1987221299851</v>
      </c>
      <c r="C32" s="16">
        <f t="shared" si="0"/>
        <v>0.1</v>
      </c>
      <c r="D32" s="17">
        <f t="shared" si="1"/>
        <v>288.41987221299854</v>
      </c>
      <c r="E32" s="24">
        <f t="shared" si="2"/>
        <v>3172.6185943429837</v>
      </c>
      <c r="F32" s="25"/>
      <c r="H32" s="14">
        <v>59</v>
      </c>
      <c r="I32" s="15">
        <f t="shared" si="7"/>
        <v>45752.312478049309</v>
      </c>
      <c r="J32" s="16">
        <f t="shared" si="3"/>
        <v>0.1</v>
      </c>
      <c r="K32" s="17">
        <f t="shared" si="4"/>
        <v>4575.2312478049316</v>
      </c>
      <c r="L32" s="24">
        <f t="shared" si="5"/>
        <v>50327.543725854237</v>
      </c>
      <c r="M32" s="25"/>
    </row>
    <row r="33" spans="1:13" ht="18" customHeight="1" x14ac:dyDescent="0.25">
      <c r="A33" s="14">
        <v>30</v>
      </c>
      <c r="B33" s="15">
        <f t="shared" si="6"/>
        <v>3172.6185943429837</v>
      </c>
      <c r="C33" s="16">
        <f t="shared" si="0"/>
        <v>0.1</v>
      </c>
      <c r="D33" s="17">
        <f t="shared" si="1"/>
        <v>317.26185943429834</v>
      </c>
      <c r="E33" s="24">
        <f t="shared" si="2"/>
        <v>3489.8804537772821</v>
      </c>
      <c r="F33" s="25"/>
      <c r="G33" s="41"/>
      <c r="H33" s="14">
        <v>60</v>
      </c>
      <c r="I33" s="15">
        <f t="shared" si="7"/>
        <v>50327.543725854237</v>
      </c>
      <c r="J33" s="16">
        <f t="shared" si="3"/>
        <v>0.1</v>
      </c>
      <c r="K33" s="17">
        <f t="shared" si="4"/>
        <v>5032.7543725854239</v>
      </c>
      <c r="L33" s="24">
        <f t="shared" si="5"/>
        <v>55360.298098439664</v>
      </c>
      <c r="M33" s="25"/>
    </row>
    <row r="34" spans="1:13" ht="18" customHeight="1" x14ac:dyDescent="0.25">
      <c r="A34" s="19"/>
      <c r="B34" s="19"/>
      <c r="C34" s="19"/>
      <c r="D34" s="20"/>
      <c r="E34" s="20"/>
      <c r="H34" s="19"/>
      <c r="I34" s="19"/>
      <c r="J34" s="19"/>
      <c r="K34" s="20"/>
      <c r="L34" s="20"/>
    </row>
    <row r="35" spans="1:13" ht="18.75" customHeight="1" x14ac:dyDescent="0.25">
      <c r="A35" s="19"/>
      <c r="B35" s="19"/>
      <c r="C35" s="19"/>
      <c r="D35" s="20"/>
      <c r="E35" s="20"/>
      <c r="H35" s="19"/>
      <c r="I35" s="19"/>
      <c r="J35" s="19"/>
      <c r="K35" s="20"/>
      <c r="L35" s="20"/>
    </row>
    <row r="36" spans="1:13" ht="29.25" customHeight="1" x14ac:dyDescent="0.4">
      <c r="A36" s="36" t="s">
        <v>9</v>
      </c>
      <c r="B36" s="37"/>
      <c r="C36" s="21"/>
      <c r="D36" s="33">
        <f>E33</f>
        <v>3489.8804537772821</v>
      </c>
      <c r="E36" s="34"/>
      <c r="F36" s="35"/>
      <c r="G36" s="22"/>
      <c r="H36" s="36" t="s">
        <v>10</v>
      </c>
      <c r="I36" s="37"/>
      <c r="J36" s="21"/>
      <c r="K36" s="33">
        <f>L33</f>
        <v>55360.298098439664</v>
      </c>
      <c r="L36" s="34"/>
      <c r="M36" s="35"/>
    </row>
    <row r="37" spans="1:13" ht="19.5" customHeight="1" x14ac:dyDescent="0.25">
      <c r="A37" s="19"/>
      <c r="B37" s="19"/>
      <c r="C37" s="19"/>
      <c r="D37" s="19"/>
      <c r="E37" s="19"/>
      <c r="F37" s="23"/>
    </row>
    <row r="38" spans="1:13" ht="18.75" customHeight="1" x14ac:dyDescent="0.25">
      <c r="A38" s="4" t="s">
        <v>3</v>
      </c>
      <c r="B38" s="5" t="s">
        <v>4</v>
      </c>
      <c r="C38" s="5" t="s">
        <v>5</v>
      </c>
      <c r="D38" s="5" t="s">
        <v>6</v>
      </c>
      <c r="E38" s="26" t="s">
        <v>7</v>
      </c>
      <c r="F38" s="27"/>
      <c r="H38" s="4" t="s">
        <v>3</v>
      </c>
      <c r="I38" s="5" t="s">
        <v>4</v>
      </c>
      <c r="J38" s="5" t="s">
        <v>5</v>
      </c>
      <c r="K38" s="5" t="s">
        <v>6</v>
      </c>
      <c r="L38" s="26" t="s">
        <v>7</v>
      </c>
      <c r="M38" s="27"/>
    </row>
    <row r="39" spans="1:13" ht="18" customHeight="1" x14ac:dyDescent="0.25">
      <c r="A39" s="14">
        <v>61</v>
      </c>
      <c r="B39" s="15">
        <f>L33</f>
        <v>55360.298098439664</v>
      </c>
      <c r="C39" s="16">
        <f t="shared" ref="C39:C68" si="8">$F$1</f>
        <v>0.1</v>
      </c>
      <c r="D39" s="17">
        <f t="shared" ref="D39:D68" si="9">B39*C39%*100</f>
        <v>5536.0298098439662</v>
      </c>
      <c r="E39" s="24">
        <f t="shared" ref="E39:E68" si="10">B39+D39</f>
        <v>60896.327908283631</v>
      </c>
      <c r="F39" s="25"/>
      <c r="H39" s="14">
        <v>91</v>
      </c>
      <c r="I39" s="15">
        <f>E68</f>
        <v>966004.11124514125</v>
      </c>
      <c r="J39" s="16">
        <f t="shared" ref="J39:J68" si="11">$F$1</f>
        <v>0.1</v>
      </c>
      <c r="K39" s="17">
        <f t="shared" ref="K39:K68" si="12">I39*J39%*100</f>
        <v>96600.411124514125</v>
      </c>
      <c r="L39" s="24">
        <f t="shared" ref="L39:L68" si="13">I39+K39</f>
        <v>1062604.5223696553</v>
      </c>
      <c r="M39" s="25"/>
    </row>
    <row r="40" spans="1:13" ht="18" customHeight="1" x14ac:dyDescent="0.25">
      <c r="A40" s="14">
        <v>62</v>
      </c>
      <c r="B40" s="15">
        <f t="shared" ref="B40:B68" si="14">E39</f>
        <v>60896.327908283631</v>
      </c>
      <c r="C40" s="16">
        <f t="shared" si="8"/>
        <v>0.1</v>
      </c>
      <c r="D40" s="17">
        <f t="shared" si="9"/>
        <v>6089.6327908283629</v>
      </c>
      <c r="E40" s="24">
        <f t="shared" si="10"/>
        <v>66985.960699111994</v>
      </c>
      <c r="F40" s="25"/>
      <c r="G40" s="18"/>
      <c r="H40" s="14">
        <v>92</v>
      </c>
      <c r="I40" s="15">
        <f>D71</f>
        <v>966004.11124514125</v>
      </c>
      <c r="J40" s="16">
        <f t="shared" si="11"/>
        <v>0.1</v>
      </c>
      <c r="K40" s="17">
        <f t="shared" si="12"/>
        <v>96600.411124514125</v>
      </c>
      <c r="L40" s="24">
        <f t="shared" si="13"/>
        <v>1062604.5223696553</v>
      </c>
      <c r="M40" s="25"/>
    </row>
    <row r="41" spans="1:13" ht="18" customHeight="1" x14ac:dyDescent="0.25">
      <c r="A41" s="14">
        <v>63</v>
      </c>
      <c r="B41" s="15">
        <f t="shared" si="14"/>
        <v>66985.960699111994</v>
      </c>
      <c r="C41" s="16">
        <f t="shared" si="8"/>
        <v>0.1</v>
      </c>
      <c r="D41" s="17">
        <f t="shared" si="9"/>
        <v>6698.5960699112002</v>
      </c>
      <c r="E41" s="24">
        <f t="shared" si="10"/>
        <v>73684.556769023198</v>
      </c>
      <c r="F41" s="25"/>
      <c r="H41" s="14">
        <v>93</v>
      </c>
      <c r="I41" s="15">
        <f t="shared" ref="I41:I68" si="15">L40</f>
        <v>1062604.5223696553</v>
      </c>
      <c r="J41" s="16">
        <f t="shared" si="11"/>
        <v>0.1</v>
      </c>
      <c r="K41" s="17">
        <f t="shared" si="12"/>
        <v>106260.45223696553</v>
      </c>
      <c r="L41" s="24">
        <f t="shared" si="13"/>
        <v>1168864.9746066208</v>
      </c>
      <c r="M41" s="25"/>
    </row>
    <row r="42" spans="1:13" ht="18" customHeight="1" x14ac:dyDescent="0.25">
      <c r="A42" s="14">
        <v>64</v>
      </c>
      <c r="B42" s="15">
        <f t="shared" si="14"/>
        <v>73684.556769023198</v>
      </c>
      <c r="C42" s="16">
        <f t="shared" si="8"/>
        <v>0.1</v>
      </c>
      <c r="D42" s="17">
        <f t="shared" si="9"/>
        <v>7368.4556769023202</v>
      </c>
      <c r="E42" s="24">
        <f t="shared" si="10"/>
        <v>81053.012445925517</v>
      </c>
      <c r="F42" s="25"/>
      <c r="H42" s="14">
        <v>94</v>
      </c>
      <c r="I42" s="15">
        <f t="shared" si="15"/>
        <v>1168864.9746066208</v>
      </c>
      <c r="J42" s="16">
        <f t="shared" si="11"/>
        <v>0.1</v>
      </c>
      <c r="K42" s="17">
        <f t="shared" si="12"/>
        <v>116886.49746066208</v>
      </c>
      <c r="L42" s="24">
        <f t="shared" si="13"/>
        <v>1285751.472067283</v>
      </c>
      <c r="M42" s="25"/>
    </row>
    <row r="43" spans="1:13" ht="18" customHeight="1" x14ac:dyDescent="0.25">
      <c r="A43" s="14">
        <v>65</v>
      </c>
      <c r="B43" s="15">
        <f t="shared" si="14"/>
        <v>81053.012445925517</v>
      </c>
      <c r="C43" s="16">
        <f t="shared" si="8"/>
        <v>0.1</v>
      </c>
      <c r="D43" s="17">
        <f t="shared" si="9"/>
        <v>8105.3012445925515</v>
      </c>
      <c r="E43" s="24">
        <f t="shared" si="10"/>
        <v>89158.313690518073</v>
      </c>
      <c r="F43" s="25"/>
      <c r="H43" s="14">
        <v>95</v>
      </c>
      <c r="I43" s="15">
        <f t="shared" si="15"/>
        <v>1285751.472067283</v>
      </c>
      <c r="J43" s="16">
        <f t="shared" si="11"/>
        <v>0.1</v>
      </c>
      <c r="K43" s="17">
        <f t="shared" si="12"/>
        <v>128575.1472067283</v>
      </c>
      <c r="L43" s="24">
        <f t="shared" si="13"/>
        <v>1414326.6192740113</v>
      </c>
      <c r="M43" s="25"/>
    </row>
    <row r="44" spans="1:13" ht="18" customHeight="1" x14ac:dyDescent="0.25">
      <c r="A44" s="14">
        <v>66</v>
      </c>
      <c r="B44" s="15">
        <f t="shared" si="14"/>
        <v>89158.313690518073</v>
      </c>
      <c r="C44" s="16">
        <f t="shared" si="8"/>
        <v>0.1</v>
      </c>
      <c r="D44" s="17">
        <f t="shared" si="9"/>
        <v>8915.831369051808</v>
      </c>
      <c r="E44" s="24">
        <f t="shared" si="10"/>
        <v>98074.145059569884</v>
      </c>
      <c r="F44" s="25"/>
      <c r="H44" s="14">
        <v>96</v>
      </c>
      <c r="I44" s="15">
        <f t="shared" si="15"/>
        <v>1414326.6192740113</v>
      </c>
      <c r="J44" s="16">
        <f t="shared" si="11"/>
        <v>0.1</v>
      </c>
      <c r="K44" s="17">
        <f t="shared" si="12"/>
        <v>141432.66192740115</v>
      </c>
      <c r="L44" s="24">
        <f t="shared" si="13"/>
        <v>1555759.2812014124</v>
      </c>
      <c r="M44" s="25"/>
    </row>
    <row r="45" spans="1:13" ht="18" customHeight="1" x14ac:dyDescent="0.25">
      <c r="A45" s="14">
        <v>67</v>
      </c>
      <c r="B45" s="15">
        <f t="shared" si="14"/>
        <v>98074.145059569884</v>
      </c>
      <c r="C45" s="16">
        <f t="shared" si="8"/>
        <v>0.1</v>
      </c>
      <c r="D45" s="17">
        <f t="shared" si="9"/>
        <v>9807.4145059569892</v>
      </c>
      <c r="E45" s="24">
        <f t="shared" si="10"/>
        <v>107881.55956552687</v>
      </c>
      <c r="F45" s="25"/>
      <c r="H45" s="14">
        <v>97</v>
      </c>
      <c r="I45" s="15">
        <f t="shared" si="15"/>
        <v>1555759.2812014124</v>
      </c>
      <c r="J45" s="16">
        <f t="shared" si="11"/>
        <v>0.1</v>
      </c>
      <c r="K45" s="17">
        <f t="shared" si="12"/>
        <v>155575.92812014124</v>
      </c>
      <c r="L45" s="24">
        <f t="shared" si="13"/>
        <v>1711335.2093215536</v>
      </c>
      <c r="M45" s="25"/>
    </row>
    <row r="46" spans="1:13" ht="18" customHeight="1" x14ac:dyDescent="0.25">
      <c r="A46" s="14">
        <v>68</v>
      </c>
      <c r="B46" s="15">
        <f t="shared" si="14"/>
        <v>107881.55956552687</v>
      </c>
      <c r="C46" s="16">
        <f t="shared" si="8"/>
        <v>0.1</v>
      </c>
      <c r="D46" s="17">
        <f t="shared" si="9"/>
        <v>10788.155956552688</v>
      </c>
      <c r="E46" s="24">
        <f t="shared" si="10"/>
        <v>118669.71552207955</v>
      </c>
      <c r="F46" s="25"/>
      <c r="H46" s="14">
        <v>98</v>
      </c>
      <c r="I46" s="15">
        <f t="shared" si="15"/>
        <v>1711335.2093215536</v>
      </c>
      <c r="J46" s="16">
        <f t="shared" si="11"/>
        <v>0.1</v>
      </c>
      <c r="K46" s="17">
        <f t="shared" si="12"/>
        <v>171133.52093215534</v>
      </c>
      <c r="L46" s="24">
        <f t="shared" si="13"/>
        <v>1882468.730253709</v>
      </c>
      <c r="M46" s="25"/>
    </row>
    <row r="47" spans="1:13" ht="18" customHeight="1" x14ac:dyDescent="0.25">
      <c r="A47" s="14">
        <v>69</v>
      </c>
      <c r="B47" s="15">
        <f t="shared" si="14"/>
        <v>118669.71552207955</v>
      </c>
      <c r="C47" s="16">
        <f t="shared" si="8"/>
        <v>0.1</v>
      </c>
      <c r="D47" s="17">
        <f t="shared" si="9"/>
        <v>11866.971552207955</v>
      </c>
      <c r="E47" s="24">
        <f t="shared" si="10"/>
        <v>130536.6870742875</v>
      </c>
      <c r="F47" s="25"/>
      <c r="H47" s="14">
        <v>99</v>
      </c>
      <c r="I47" s="15">
        <f t="shared" si="15"/>
        <v>1882468.730253709</v>
      </c>
      <c r="J47" s="16">
        <f t="shared" si="11"/>
        <v>0.1</v>
      </c>
      <c r="K47" s="17">
        <f t="shared" si="12"/>
        <v>188246.87302537091</v>
      </c>
      <c r="L47" s="24">
        <f t="shared" si="13"/>
        <v>2070715.60327908</v>
      </c>
      <c r="M47" s="25"/>
    </row>
    <row r="48" spans="1:13" ht="18" customHeight="1" x14ac:dyDescent="0.25">
      <c r="A48" s="14">
        <v>70</v>
      </c>
      <c r="B48" s="15">
        <f t="shared" si="14"/>
        <v>130536.6870742875</v>
      </c>
      <c r="C48" s="16">
        <f t="shared" si="8"/>
        <v>0.1</v>
      </c>
      <c r="D48" s="17">
        <f t="shared" si="9"/>
        <v>13053.668707428749</v>
      </c>
      <c r="E48" s="24">
        <f t="shared" si="10"/>
        <v>143590.35578171627</v>
      </c>
      <c r="F48" s="25"/>
      <c r="H48" s="14">
        <v>100</v>
      </c>
      <c r="I48" s="15">
        <f t="shared" si="15"/>
        <v>2070715.60327908</v>
      </c>
      <c r="J48" s="16">
        <f t="shared" si="11"/>
        <v>0.1</v>
      </c>
      <c r="K48" s="17">
        <f t="shared" si="12"/>
        <v>207071.560327908</v>
      </c>
      <c r="L48" s="24">
        <f t="shared" si="13"/>
        <v>2277787.1636069878</v>
      </c>
      <c r="M48" s="25"/>
    </row>
    <row r="49" spans="1:13" ht="18" customHeight="1" x14ac:dyDescent="0.25">
      <c r="A49" s="14">
        <v>71</v>
      </c>
      <c r="B49" s="15">
        <f t="shared" si="14"/>
        <v>143590.35578171627</v>
      </c>
      <c r="C49" s="16">
        <f t="shared" si="8"/>
        <v>0.1</v>
      </c>
      <c r="D49" s="17">
        <f t="shared" si="9"/>
        <v>14359.035578171626</v>
      </c>
      <c r="E49" s="24">
        <f t="shared" si="10"/>
        <v>157949.3913598879</v>
      </c>
      <c r="F49" s="25"/>
      <c r="H49" s="14">
        <v>101</v>
      </c>
      <c r="I49" s="15">
        <f t="shared" si="15"/>
        <v>2277787.1636069878</v>
      </c>
      <c r="J49" s="16">
        <f t="shared" si="11"/>
        <v>0.1</v>
      </c>
      <c r="K49" s="17">
        <f t="shared" si="12"/>
        <v>227778.71636069877</v>
      </c>
      <c r="L49" s="24">
        <f t="shared" si="13"/>
        <v>2505565.8799676867</v>
      </c>
      <c r="M49" s="25"/>
    </row>
    <row r="50" spans="1:13" ht="18" customHeight="1" x14ac:dyDescent="0.25">
      <c r="A50" s="14">
        <v>72</v>
      </c>
      <c r="B50" s="15">
        <f t="shared" si="14"/>
        <v>157949.3913598879</v>
      </c>
      <c r="C50" s="16">
        <f t="shared" si="8"/>
        <v>0.1</v>
      </c>
      <c r="D50" s="17">
        <f t="shared" si="9"/>
        <v>15794.93913598879</v>
      </c>
      <c r="E50" s="24">
        <f t="shared" si="10"/>
        <v>173744.3304958767</v>
      </c>
      <c r="F50" s="25"/>
      <c r="H50" s="14">
        <v>102</v>
      </c>
      <c r="I50" s="15">
        <f t="shared" si="15"/>
        <v>2505565.8799676867</v>
      </c>
      <c r="J50" s="16">
        <f t="shared" si="11"/>
        <v>0.1</v>
      </c>
      <c r="K50" s="17">
        <f t="shared" si="12"/>
        <v>250556.58799676868</v>
      </c>
      <c r="L50" s="24">
        <f t="shared" si="13"/>
        <v>2756122.4679644555</v>
      </c>
      <c r="M50" s="25"/>
    </row>
    <row r="51" spans="1:13" ht="18" customHeight="1" x14ac:dyDescent="0.25">
      <c r="A51" s="14">
        <v>73</v>
      </c>
      <c r="B51" s="15">
        <f t="shared" si="14"/>
        <v>173744.3304958767</v>
      </c>
      <c r="C51" s="16">
        <f t="shared" si="8"/>
        <v>0.1</v>
      </c>
      <c r="D51" s="17">
        <f t="shared" si="9"/>
        <v>17374.433049587671</v>
      </c>
      <c r="E51" s="24">
        <f t="shared" si="10"/>
        <v>191118.76354546438</v>
      </c>
      <c r="F51" s="25"/>
      <c r="H51" s="14">
        <v>103</v>
      </c>
      <c r="I51" s="15">
        <f t="shared" si="15"/>
        <v>2756122.4679644555</v>
      </c>
      <c r="J51" s="16">
        <f t="shared" si="11"/>
        <v>0.1</v>
      </c>
      <c r="K51" s="17">
        <f t="shared" si="12"/>
        <v>275612.24679644557</v>
      </c>
      <c r="L51" s="24">
        <f t="shared" si="13"/>
        <v>3031734.7147609009</v>
      </c>
      <c r="M51" s="25"/>
    </row>
    <row r="52" spans="1:13" ht="18" customHeight="1" x14ac:dyDescent="0.25">
      <c r="A52" s="14">
        <v>74</v>
      </c>
      <c r="B52" s="15">
        <f t="shared" si="14"/>
        <v>191118.76354546438</v>
      </c>
      <c r="C52" s="16">
        <f t="shared" si="8"/>
        <v>0.1</v>
      </c>
      <c r="D52" s="17">
        <f t="shared" si="9"/>
        <v>19111.876354546439</v>
      </c>
      <c r="E52" s="24">
        <f t="shared" si="10"/>
        <v>210230.63990001081</v>
      </c>
      <c r="F52" s="25"/>
      <c r="H52" s="14">
        <v>104</v>
      </c>
      <c r="I52" s="15">
        <f t="shared" si="15"/>
        <v>3031734.7147609009</v>
      </c>
      <c r="J52" s="16">
        <f t="shared" si="11"/>
        <v>0.1</v>
      </c>
      <c r="K52" s="17">
        <f t="shared" si="12"/>
        <v>303173.47147609014</v>
      </c>
      <c r="L52" s="24">
        <f t="shared" si="13"/>
        <v>3334908.1862369911</v>
      </c>
      <c r="M52" s="25"/>
    </row>
    <row r="53" spans="1:13" ht="18" customHeight="1" x14ac:dyDescent="0.25">
      <c r="A53" s="14">
        <v>75</v>
      </c>
      <c r="B53" s="15">
        <f t="shared" si="14"/>
        <v>210230.63990001081</v>
      </c>
      <c r="C53" s="16">
        <f t="shared" si="8"/>
        <v>0.1</v>
      </c>
      <c r="D53" s="17">
        <f t="shared" si="9"/>
        <v>21023.063990001079</v>
      </c>
      <c r="E53" s="24">
        <f t="shared" si="10"/>
        <v>231253.70389001188</v>
      </c>
      <c r="F53" s="25"/>
      <c r="H53" s="14">
        <v>105</v>
      </c>
      <c r="I53" s="15">
        <f t="shared" si="15"/>
        <v>3334908.1862369911</v>
      </c>
      <c r="J53" s="16">
        <f t="shared" si="11"/>
        <v>0.1</v>
      </c>
      <c r="K53" s="17">
        <f t="shared" si="12"/>
        <v>333490.81862369913</v>
      </c>
      <c r="L53" s="24">
        <f t="shared" si="13"/>
        <v>3668399.0048606903</v>
      </c>
      <c r="M53" s="25"/>
    </row>
    <row r="54" spans="1:13" ht="18" customHeight="1" x14ac:dyDescent="0.25">
      <c r="A54" s="14">
        <v>76</v>
      </c>
      <c r="B54" s="15">
        <f t="shared" si="14"/>
        <v>231253.70389001188</v>
      </c>
      <c r="C54" s="16">
        <f t="shared" si="8"/>
        <v>0.1</v>
      </c>
      <c r="D54" s="17">
        <f t="shared" si="9"/>
        <v>23125.370389001189</v>
      </c>
      <c r="E54" s="24">
        <f t="shared" si="10"/>
        <v>254379.07427901306</v>
      </c>
      <c r="F54" s="25"/>
      <c r="H54" s="14">
        <v>106</v>
      </c>
      <c r="I54" s="15">
        <f t="shared" si="15"/>
        <v>3668399.0048606903</v>
      </c>
      <c r="J54" s="16">
        <f t="shared" si="11"/>
        <v>0.1</v>
      </c>
      <c r="K54" s="17">
        <f t="shared" si="12"/>
        <v>366839.90048606903</v>
      </c>
      <c r="L54" s="24">
        <f t="shared" si="13"/>
        <v>4035238.9053467596</v>
      </c>
      <c r="M54" s="25"/>
    </row>
    <row r="55" spans="1:13" ht="18" customHeight="1" x14ac:dyDescent="0.25">
      <c r="A55" s="14">
        <v>77</v>
      </c>
      <c r="B55" s="15">
        <f t="shared" si="14"/>
        <v>254379.07427901306</v>
      </c>
      <c r="C55" s="16">
        <f t="shared" si="8"/>
        <v>0.1</v>
      </c>
      <c r="D55" s="17">
        <f t="shared" si="9"/>
        <v>25437.907427901304</v>
      </c>
      <c r="E55" s="24">
        <f t="shared" si="10"/>
        <v>279816.98170691438</v>
      </c>
      <c r="F55" s="25"/>
      <c r="H55" s="14">
        <v>107</v>
      </c>
      <c r="I55" s="15">
        <f t="shared" si="15"/>
        <v>4035238.9053467596</v>
      </c>
      <c r="J55" s="16">
        <f t="shared" si="11"/>
        <v>0.1</v>
      </c>
      <c r="K55" s="17">
        <f t="shared" si="12"/>
        <v>403523.89053467597</v>
      </c>
      <c r="L55" s="24">
        <f t="shared" si="13"/>
        <v>4438762.7958814353</v>
      </c>
      <c r="M55" s="25"/>
    </row>
    <row r="56" spans="1:13" ht="18" customHeight="1" x14ac:dyDescent="0.25">
      <c r="A56" s="14">
        <v>78</v>
      </c>
      <c r="B56" s="15">
        <f t="shared" si="14"/>
        <v>279816.98170691438</v>
      </c>
      <c r="C56" s="16">
        <f t="shared" si="8"/>
        <v>0.1</v>
      </c>
      <c r="D56" s="17">
        <f t="shared" si="9"/>
        <v>27981.698170691438</v>
      </c>
      <c r="E56" s="24">
        <f t="shared" si="10"/>
        <v>307798.67987760581</v>
      </c>
      <c r="F56" s="25"/>
      <c r="H56" s="14">
        <v>108</v>
      </c>
      <c r="I56" s="15">
        <f t="shared" si="15"/>
        <v>4438762.7958814353</v>
      </c>
      <c r="J56" s="16">
        <f t="shared" si="11"/>
        <v>0.1</v>
      </c>
      <c r="K56" s="17">
        <f t="shared" si="12"/>
        <v>443876.27958814357</v>
      </c>
      <c r="L56" s="24">
        <f t="shared" si="13"/>
        <v>4882639.0754695786</v>
      </c>
      <c r="M56" s="25"/>
    </row>
    <row r="57" spans="1:13" ht="18" customHeight="1" x14ac:dyDescent="0.25">
      <c r="A57" s="14">
        <v>79</v>
      </c>
      <c r="B57" s="15">
        <f t="shared" si="14"/>
        <v>307798.67987760581</v>
      </c>
      <c r="C57" s="16">
        <f t="shared" si="8"/>
        <v>0.1</v>
      </c>
      <c r="D57" s="17">
        <f t="shared" si="9"/>
        <v>30779.867987760583</v>
      </c>
      <c r="E57" s="24">
        <f t="shared" si="10"/>
        <v>338578.54786536639</v>
      </c>
      <c r="F57" s="25"/>
      <c r="H57" s="14">
        <v>109</v>
      </c>
      <c r="I57" s="15">
        <f t="shared" si="15"/>
        <v>4882639.0754695786</v>
      </c>
      <c r="J57" s="16">
        <f t="shared" si="11"/>
        <v>0.1</v>
      </c>
      <c r="K57" s="17">
        <f t="shared" si="12"/>
        <v>488263.90754695784</v>
      </c>
      <c r="L57" s="24">
        <f t="shared" si="13"/>
        <v>5370902.9830165366</v>
      </c>
      <c r="M57" s="25"/>
    </row>
    <row r="58" spans="1:13" ht="18" customHeight="1" x14ac:dyDescent="0.25">
      <c r="A58" s="14">
        <v>80</v>
      </c>
      <c r="B58" s="15">
        <f t="shared" si="14"/>
        <v>338578.54786536639</v>
      </c>
      <c r="C58" s="16">
        <f t="shared" si="8"/>
        <v>0.1</v>
      </c>
      <c r="D58" s="17">
        <f t="shared" si="9"/>
        <v>33857.854786536634</v>
      </c>
      <c r="E58" s="24">
        <f t="shared" si="10"/>
        <v>372436.40265190304</v>
      </c>
      <c r="F58" s="25"/>
      <c r="H58" s="14">
        <v>110</v>
      </c>
      <c r="I58" s="15">
        <f t="shared" si="15"/>
        <v>5370902.9830165366</v>
      </c>
      <c r="J58" s="16">
        <f t="shared" si="11"/>
        <v>0.1</v>
      </c>
      <c r="K58" s="17">
        <f t="shared" si="12"/>
        <v>537090.29830165359</v>
      </c>
      <c r="L58" s="24">
        <f t="shared" si="13"/>
        <v>5907993.2813181905</v>
      </c>
      <c r="M58" s="25"/>
    </row>
    <row r="59" spans="1:13" ht="18" customHeight="1" x14ac:dyDescent="0.25">
      <c r="A59" s="14">
        <v>81</v>
      </c>
      <c r="B59" s="15">
        <f t="shared" si="14"/>
        <v>372436.40265190304</v>
      </c>
      <c r="C59" s="16">
        <f t="shared" si="8"/>
        <v>0.1</v>
      </c>
      <c r="D59" s="17">
        <f t="shared" si="9"/>
        <v>37243.640265190304</v>
      </c>
      <c r="E59" s="24">
        <f t="shared" si="10"/>
        <v>409680.04291709338</v>
      </c>
      <c r="F59" s="25"/>
      <c r="H59" s="14">
        <v>111</v>
      </c>
      <c r="I59" s="15">
        <f t="shared" si="15"/>
        <v>5907993.2813181905</v>
      </c>
      <c r="J59" s="16">
        <f t="shared" si="11"/>
        <v>0.1</v>
      </c>
      <c r="K59" s="17">
        <f t="shared" si="12"/>
        <v>590799.32813181903</v>
      </c>
      <c r="L59" s="24">
        <f t="shared" si="13"/>
        <v>6498792.6094500097</v>
      </c>
      <c r="M59" s="25"/>
    </row>
    <row r="60" spans="1:13" ht="18" customHeight="1" x14ac:dyDescent="0.25">
      <c r="A60" s="14">
        <v>82</v>
      </c>
      <c r="B60" s="15">
        <f t="shared" si="14"/>
        <v>409680.04291709338</v>
      </c>
      <c r="C60" s="16">
        <f t="shared" si="8"/>
        <v>0.1</v>
      </c>
      <c r="D60" s="17">
        <f t="shared" si="9"/>
        <v>40968.004291709338</v>
      </c>
      <c r="E60" s="24">
        <f t="shared" si="10"/>
        <v>450648.04720880272</v>
      </c>
      <c r="F60" s="25"/>
      <c r="H60" s="14">
        <v>112</v>
      </c>
      <c r="I60" s="15">
        <f t="shared" si="15"/>
        <v>6498792.6094500097</v>
      </c>
      <c r="J60" s="16">
        <f t="shared" si="11"/>
        <v>0.1</v>
      </c>
      <c r="K60" s="17">
        <f t="shared" si="12"/>
        <v>649879.26094500103</v>
      </c>
      <c r="L60" s="24">
        <f t="shared" si="13"/>
        <v>7148671.8703950103</v>
      </c>
      <c r="M60" s="25"/>
    </row>
    <row r="61" spans="1:13" ht="18" customHeight="1" x14ac:dyDescent="0.25">
      <c r="A61" s="14">
        <v>83</v>
      </c>
      <c r="B61" s="15">
        <f t="shared" si="14"/>
        <v>450648.04720880272</v>
      </c>
      <c r="C61" s="16">
        <f t="shared" si="8"/>
        <v>0.1</v>
      </c>
      <c r="D61" s="17">
        <f t="shared" si="9"/>
        <v>45064.804720880275</v>
      </c>
      <c r="E61" s="24">
        <f t="shared" si="10"/>
        <v>495712.85192968301</v>
      </c>
      <c r="F61" s="25"/>
      <c r="H61" s="14">
        <v>113</v>
      </c>
      <c r="I61" s="15">
        <f t="shared" si="15"/>
        <v>7148671.8703950103</v>
      </c>
      <c r="J61" s="16">
        <f t="shared" si="11"/>
        <v>0.1</v>
      </c>
      <c r="K61" s="17">
        <f t="shared" si="12"/>
        <v>714867.18703950103</v>
      </c>
      <c r="L61" s="24">
        <f t="shared" si="13"/>
        <v>7863539.0574345114</v>
      </c>
      <c r="M61" s="25"/>
    </row>
    <row r="62" spans="1:13" ht="18" customHeight="1" x14ac:dyDescent="0.25">
      <c r="A62" s="14">
        <v>84</v>
      </c>
      <c r="B62" s="15">
        <f t="shared" si="14"/>
        <v>495712.85192968301</v>
      </c>
      <c r="C62" s="16">
        <f t="shared" si="8"/>
        <v>0.1</v>
      </c>
      <c r="D62" s="17">
        <f t="shared" si="9"/>
        <v>49571.285192968302</v>
      </c>
      <c r="E62" s="24">
        <f t="shared" si="10"/>
        <v>545284.13712265133</v>
      </c>
      <c r="F62" s="25"/>
      <c r="H62" s="14">
        <v>114</v>
      </c>
      <c r="I62" s="15">
        <f t="shared" si="15"/>
        <v>7863539.0574345114</v>
      </c>
      <c r="J62" s="16">
        <f t="shared" si="11"/>
        <v>0.1</v>
      </c>
      <c r="K62" s="17">
        <f t="shared" si="12"/>
        <v>786353.90574345121</v>
      </c>
      <c r="L62" s="24">
        <f t="shared" si="13"/>
        <v>8649892.9631779622</v>
      </c>
      <c r="M62" s="25"/>
    </row>
    <row r="63" spans="1:13" ht="18" customHeight="1" x14ac:dyDescent="0.25">
      <c r="A63" s="14">
        <v>85</v>
      </c>
      <c r="B63" s="15">
        <f t="shared" si="14"/>
        <v>545284.13712265133</v>
      </c>
      <c r="C63" s="16">
        <f t="shared" si="8"/>
        <v>0.1</v>
      </c>
      <c r="D63" s="17">
        <f t="shared" si="9"/>
        <v>54528.413712265137</v>
      </c>
      <c r="E63" s="24">
        <f t="shared" si="10"/>
        <v>599812.55083491642</v>
      </c>
      <c r="F63" s="25"/>
      <c r="H63" s="14">
        <v>115</v>
      </c>
      <c r="I63" s="15">
        <f t="shared" si="15"/>
        <v>8649892.9631779622</v>
      </c>
      <c r="J63" s="16">
        <f t="shared" si="11"/>
        <v>0.1</v>
      </c>
      <c r="K63" s="17">
        <f t="shared" si="12"/>
        <v>864989.29631779634</v>
      </c>
      <c r="L63" s="24">
        <f t="shared" si="13"/>
        <v>9514882.2594957594</v>
      </c>
      <c r="M63" s="25"/>
    </row>
    <row r="64" spans="1:13" ht="18" customHeight="1" x14ac:dyDescent="0.25">
      <c r="A64" s="14">
        <v>86</v>
      </c>
      <c r="B64" s="15">
        <f t="shared" si="14"/>
        <v>599812.55083491642</v>
      </c>
      <c r="C64" s="16">
        <f t="shared" si="8"/>
        <v>0.1</v>
      </c>
      <c r="D64" s="17">
        <f t="shared" si="9"/>
        <v>59981.255083491647</v>
      </c>
      <c r="E64" s="24">
        <f t="shared" si="10"/>
        <v>659793.80591840809</v>
      </c>
      <c r="F64" s="25"/>
      <c r="H64" s="14">
        <v>116</v>
      </c>
      <c r="I64" s="15">
        <f t="shared" si="15"/>
        <v>9514882.2594957594</v>
      </c>
      <c r="J64" s="16">
        <f t="shared" si="11"/>
        <v>0.1</v>
      </c>
      <c r="K64" s="17">
        <f t="shared" si="12"/>
        <v>951488.22594957601</v>
      </c>
      <c r="L64" s="24">
        <f t="shared" si="13"/>
        <v>10466370.485445336</v>
      </c>
      <c r="M64" s="25"/>
    </row>
    <row r="65" spans="1:13" ht="18" customHeight="1" x14ac:dyDescent="0.25">
      <c r="A65" s="14">
        <v>87</v>
      </c>
      <c r="B65" s="15">
        <f t="shared" si="14"/>
        <v>659793.80591840809</v>
      </c>
      <c r="C65" s="16">
        <f t="shared" si="8"/>
        <v>0.1</v>
      </c>
      <c r="D65" s="17">
        <f t="shared" si="9"/>
        <v>65979.380591840818</v>
      </c>
      <c r="E65" s="24">
        <f t="shared" si="10"/>
        <v>725773.18651024892</v>
      </c>
      <c r="F65" s="25"/>
      <c r="H65" s="14">
        <v>117</v>
      </c>
      <c r="I65" s="15">
        <f t="shared" si="15"/>
        <v>10466370.485445336</v>
      </c>
      <c r="J65" s="16">
        <f t="shared" si="11"/>
        <v>0.1</v>
      </c>
      <c r="K65" s="17">
        <f t="shared" si="12"/>
        <v>1046637.0485445336</v>
      </c>
      <c r="L65" s="24">
        <f t="shared" si="13"/>
        <v>11513007.533989869</v>
      </c>
      <c r="M65" s="25"/>
    </row>
    <row r="66" spans="1:13" ht="18" customHeight="1" x14ac:dyDescent="0.25">
      <c r="A66" s="14">
        <v>88</v>
      </c>
      <c r="B66" s="15">
        <f t="shared" si="14"/>
        <v>725773.18651024892</v>
      </c>
      <c r="C66" s="16">
        <f t="shared" si="8"/>
        <v>0.1</v>
      </c>
      <c r="D66" s="17">
        <f t="shared" si="9"/>
        <v>72577.318651024892</v>
      </c>
      <c r="E66" s="24">
        <f t="shared" si="10"/>
        <v>798350.50516127376</v>
      </c>
      <c r="F66" s="25"/>
      <c r="H66" s="14">
        <v>118</v>
      </c>
      <c r="I66" s="15">
        <f t="shared" si="15"/>
        <v>11513007.533989869</v>
      </c>
      <c r="J66" s="16">
        <f t="shared" si="11"/>
        <v>0.1</v>
      </c>
      <c r="K66" s="17">
        <f t="shared" si="12"/>
        <v>1151300.7533989868</v>
      </c>
      <c r="L66" s="24">
        <f t="shared" si="13"/>
        <v>12664308.287388856</v>
      </c>
      <c r="M66" s="25"/>
    </row>
    <row r="67" spans="1:13" ht="18" customHeight="1" x14ac:dyDescent="0.25">
      <c r="A67" s="14">
        <v>89</v>
      </c>
      <c r="B67" s="15">
        <f t="shared" si="14"/>
        <v>798350.50516127376</v>
      </c>
      <c r="C67" s="16">
        <f t="shared" si="8"/>
        <v>0.1</v>
      </c>
      <c r="D67" s="17">
        <f t="shared" si="9"/>
        <v>79835.050516127376</v>
      </c>
      <c r="E67" s="24">
        <f t="shared" si="10"/>
        <v>878185.55567740113</v>
      </c>
      <c r="F67" s="25"/>
      <c r="H67" s="14">
        <v>119</v>
      </c>
      <c r="I67" s="15">
        <f t="shared" si="15"/>
        <v>12664308.287388856</v>
      </c>
      <c r="J67" s="16">
        <f t="shared" si="11"/>
        <v>0.1</v>
      </c>
      <c r="K67" s="17">
        <f t="shared" si="12"/>
        <v>1266430.8287388857</v>
      </c>
      <c r="L67" s="24">
        <f t="shared" si="13"/>
        <v>13930739.116127741</v>
      </c>
      <c r="M67" s="25"/>
    </row>
    <row r="68" spans="1:13" ht="18" customHeight="1" x14ac:dyDescent="0.25">
      <c r="A68" s="14">
        <v>90</v>
      </c>
      <c r="B68" s="15">
        <f t="shared" si="14"/>
        <v>878185.55567740113</v>
      </c>
      <c r="C68" s="16">
        <f t="shared" si="8"/>
        <v>0.1</v>
      </c>
      <c r="D68" s="17">
        <f t="shared" si="9"/>
        <v>87818.555567740113</v>
      </c>
      <c r="E68" s="24">
        <f t="shared" si="10"/>
        <v>966004.11124514125</v>
      </c>
      <c r="F68" s="25"/>
      <c r="H68" s="14">
        <v>120</v>
      </c>
      <c r="I68" s="15">
        <f t="shared" si="15"/>
        <v>13930739.116127741</v>
      </c>
      <c r="J68" s="16">
        <f t="shared" si="11"/>
        <v>0.1</v>
      </c>
      <c r="K68" s="17">
        <f t="shared" si="12"/>
        <v>1393073.911612774</v>
      </c>
      <c r="L68" s="24">
        <f t="shared" si="13"/>
        <v>15323813.027740514</v>
      </c>
      <c r="M68" s="25"/>
    </row>
    <row r="69" spans="1:13" ht="18" customHeight="1" x14ac:dyDescent="0.25">
      <c r="A69" s="19"/>
      <c r="B69" s="19"/>
      <c r="C69" s="19"/>
      <c r="D69" s="20"/>
      <c r="E69" s="20"/>
      <c r="H69" s="19"/>
      <c r="I69" s="19"/>
      <c r="J69" s="19"/>
      <c r="K69" s="20"/>
      <c r="L69" s="20"/>
    </row>
    <row r="70" spans="1:13" ht="18.75" customHeight="1" x14ac:dyDescent="0.25">
      <c r="A70" s="19"/>
      <c r="B70" s="19"/>
      <c r="C70" s="19"/>
      <c r="D70" s="20"/>
      <c r="E70" s="20"/>
      <c r="H70" s="19"/>
      <c r="I70" s="19"/>
      <c r="J70" s="19"/>
      <c r="K70" s="20"/>
      <c r="L70" s="20"/>
    </row>
    <row r="71" spans="1:13" ht="29.25" customHeight="1" x14ac:dyDescent="0.4">
      <c r="A71" s="36" t="s">
        <v>11</v>
      </c>
      <c r="B71" s="37"/>
      <c r="C71" s="21"/>
      <c r="D71" s="33">
        <f>E68</f>
        <v>966004.11124514125</v>
      </c>
      <c r="E71" s="34"/>
      <c r="F71" s="35"/>
      <c r="G71" s="22"/>
      <c r="H71" s="36" t="s">
        <v>12</v>
      </c>
      <c r="I71" s="37"/>
      <c r="J71" s="21"/>
      <c r="K71" s="33">
        <f>L68</f>
        <v>15323813.027740514</v>
      </c>
      <c r="L71" s="34"/>
      <c r="M71" s="35"/>
    </row>
    <row r="72" spans="1:13" ht="18.75" customHeight="1" x14ac:dyDescent="0.25">
      <c r="A72" s="19"/>
      <c r="B72" s="19"/>
      <c r="C72" s="19"/>
      <c r="D72" s="19"/>
      <c r="E72" s="19"/>
    </row>
    <row r="73" spans="1:13" ht="13.5" customHeight="1" x14ac:dyDescent="0.2"/>
    <row r="74" spans="1:13" ht="18.75" customHeight="1" x14ac:dyDescent="0.25">
      <c r="A74" s="4" t="s">
        <v>3</v>
      </c>
      <c r="B74" s="5" t="s">
        <v>4</v>
      </c>
      <c r="C74" s="5" t="s">
        <v>5</v>
      </c>
      <c r="D74" s="5" t="s">
        <v>6</v>
      </c>
      <c r="E74" s="26" t="s">
        <v>7</v>
      </c>
      <c r="F74" s="27"/>
      <c r="H74" s="4" t="s">
        <v>3</v>
      </c>
      <c r="I74" s="5" t="s">
        <v>4</v>
      </c>
      <c r="J74" s="5" t="s">
        <v>5</v>
      </c>
      <c r="K74" s="5" t="s">
        <v>6</v>
      </c>
      <c r="L74" s="26" t="s">
        <v>7</v>
      </c>
      <c r="M74" s="27"/>
    </row>
    <row r="75" spans="1:13" ht="18" customHeight="1" x14ac:dyDescent="0.25">
      <c r="A75" s="14">
        <v>121</v>
      </c>
      <c r="B75" s="15">
        <f>L68</f>
        <v>15323813.027740514</v>
      </c>
      <c r="C75" s="16">
        <f t="shared" ref="C75:C104" si="16">$F$1</f>
        <v>0.1</v>
      </c>
      <c r="D75" s="17">
        <f t="shared" ref="D75:D104" si="17">B75*C75%*100</f>
        <v>1532381.3027740514</v>
      </c>
      <c r="E75" s="24">
        <f t="shared" ref="E75:E104" si="18">B75+D75</f>
        <v>16856194.330514565</v>
      </c>
      <c r="F75" s="25"/>
      <c r="H75" s="14">
        <v>151</v>
      </c>
      <c r="I75" s="15">
        <f>E104</f>
        <v>267391377.81424627</v>
      </c>
      <c r="J75" s="16">
        <f t="shared" ref="J75:J104" si="19">$F$1</f>
        <v>0.1</v>
      </c>
      <c r="K75" s="17">
        <f t="shared" ref="K75:K104" si="20">I75*J75%*100</f>
        <v>26739137.781424627</v>
      </c>
      <c r="L75" s="24">
        <f t="shared" ref="L75:L104" si="21">I75+K75</f>
        <v>294130515.59567088</v>
      </c>
      <c r="M75" s="25"/>
    </row>
    <row r="76" spans="1:13" ht="18" customHeight="1" x14ac:dyDescent="0.25">
      <c r="A76" s="14">
        <v>122</v>
      </c>
      <c r="B76" s="15">
        <f t="shared" ref="B76:B104" si="22">E75</f>
        <v>16856194.330514565</v>
      </c>
      <c r="C76" s="16">
        <f t="shared" si="16"/>
        <v>0.1</v>
      </c>
      <c r="D76" s="17">
        <f t="shared" si="17"/>
        <v>1685619.4330514565</v>
      </c>
      <c r="E76" s="24">
        <f t="shared" si="18"/>
        <v>18541813.763566021</v>
      </c>
      <c r="F76" s="25"/>
      <c r="G76" s="18"/>
      <c r="H76" s="14">
        <v>152</v>
      </c>
      <c r="I76" s="15">
        <f>D107</f>
        <v>267391377.81424627</v>
      </c>
      <c r="J76" s="16">
        <f t="shared" si="19"/>
        <v>0.1</v>
      </c>
      <c r="K76" s="17">
        <f t="shared" si="20"/>
        <v>26739137.781424627</v>
      </c>
      <c r="L76" s="24">
        <f t="shared" si="21"/>
        <v>294130515.59567088</v>
      </c>
      <c r="M76" s="25"/>
    </row>
    <row r="77" spans="1:13" ht="18" customHeight="1" x14ac:dyDescent="0.25">
      <c r="A77" s="14">
        <v>123</v>
      </c>
      <c r="B77" s="15">
        <f t="shared" si="22"/>
        <v>18541813.763566021</v>
      </c>
      <c r="C77" s="16">
        <f t="shared" si="16"/>
        <v>0.1</v>
      </c>
      <c r="D77" s="17">
        <f t="shared" si="17"/>
        <v>1854181.3763566019</v>
      </c>
      <c r="E77" s="24">
        <f t="shared" si="18"/>
        <v>20395995.139922623</v>
      </c>
      <c r="F77" s="25"/>
      <c r="H77" s="14">
        <v>153</v>
      </c>
      <c r="I77" s="15">
        <f t="shared" ref="I77:I104" si="23">L76</f>
        <v>294130515.59567088</v>
      </c>
      <c r="J77" s="16">
        <f t="shared" si="19"/>
        <v>0.1</v>
      </c>
      <c r="K77" s="17">
        <f t="shared" si="20"/>
        <v>29413051.55956709</v>
      </c>
      <c r="L77" s="24">
        <f t="shared" si="21"/>
        <v>323543567.15523797</v>
      </c>
      <c r="M77" s="25"/>
    </row>
    <row r="78" spans="1:13" ht="18" customHeight="1" x14ac:dyDescent="0.25">
      <c r="A78" s="14">
        <v>124</v>
      </c>
      <c r="B78" s="15">
        <f t="shared" si="22"/>
        <v>20395995.139922623</v>
      </c>
      <c r="C78" s="16">
        <f t="shared" si="16"/>
        <v>0.1</v>
      </c>
      <c r="D78" s="17">
        <f t="shared" si="17"/>
        <v>2039599.5139922623</v>
      </c>
      <c r="E78" s="24">
        <f t="shared" si="18"/>
        <v>22435594.653914884</v>
      </c>
      <c r="F78" s="25"/>
      <c r="H78" s="14">
        <v>154</v>
      </c>
      <c r="I78" s="15">
        <f t="shared" si="23"/>
        <v>323543567.15523797</v>
      </c>
      <c r="J78" s="16">
        <f t="shared" si="19"/>
        <v>0.1</v>
      </c>
      <c r="K78" s="17">
        <f t="shared" si="20"/>
        <v>32354356.715523802</v>
      </c>
      <c r="L78" s="24">
        <f t="shared" si="21"/>
        <v>355897923.87076175</v>
      </c>
      <c r="M78" s="25"/>
    </row>
    <row r="79" spans="1:13" ht="18" customHeight="1" x14ac:dyDescent="0.25">
      <c r="A79" s="14">
        <v>125</v>
      </c>
      <c r="B79" s="15">
        <f t="shared" si="22"/>
        <v>22435594.653914884</v>
      </c>
      <c r="C79" s="16">
        <f t="shared" si="16"/>
        <v>0.1</v>
      </c>
      <c r="D79" s="17">
        <f t="shared" si="17"/>
        <v>2243559.4653914883</v>
      </c>
      <c r="E79" s="24">
        <f t="shared" si="18"/>
        <v>24679154.119306371</v>
      </c>
      <c r="F79" s="25"/>
      <c r="H79" s="14">
        <v>155</v>
      </c>
      <c r="I79" s="15">
        <f t="shared" si="23"/>
        <v>355897923.87076175</v>
      </c>
      <c r="J79" s="16">
        <f t="shared" si="19"/>
        <v>0.1</v>
      </c>
      <c r="K79" s="17">
        <f t="shared" si="20"/>
        <v>35589792.387076177</v>
      </c>
      <c r="L79" s="24">
        <f t="shared" si="21"/>
        <v>391487716.25783795</v>
      </c>
      <c r="M79" s="25"/>
    </row>
    <row r="80" spans="1:13" ht="18" customHeight="1" x14ac:dyDescent="0.25">
      <c r="A80" s="14">
        <v>126</v>
      </c>
      <c r="B80" s="15">
        <f t="shared" si="22"/>
        <v>24679154.119306371</v>
      </c>
      <c r="C80" s="16">
        <f t="shared" si="16"/>
        <v>0.1</v>
      </c>
      <c r="D80" s="17">
        <f t="shared" si="17"/>
        <v>2467915.411930637</v>
      </c>
      <c r="E80" s="24">
        <f t="shared" si="18"/>
        <v>27147069.531237006</v>
      </c>
      <c r="F80" s="25"/>
      <c r="H80" s="14">
        <v>156</v>
      </c>
      <c r="I80" s="15">
        <f t="shared" si="23"/>
        <v>391487716.25783795</v>
      </c>
      <c r="J80" s="16">
        <f t="shared" si="19"/>
        <v>0.1</v>
      </c>
      <c r="K80" s="17">
        <f t="shared" si="20"/>
        <v>39148771.625783794</v>
      </c>
      <c r="L80" s="24">
        <f t="shared" si="21"/>
        <v>430636487.88362175</v>
      </c>
      <c r="M80" s="25"/>
    </row>
    <row r="81" spans="1:13" ht="18" customHeight="1" x14ac:dyDescent="0.25">
      <c r="A81" s="14">
        <v>127</v>
      </c>
      <c r="B81" s="15">
        <f t="shared" si="22"/>
        <v>27147069.531237006</v>
      </c>
      <c r="C81" s="16">
        <f t="shared" si="16"/>
        <v>0.1</v>
      </c>
      <c r="D81" s="17">
        <f t="shared" si="17"/>
        <v>2714706.9531237008</v>
      </c>
      <c r="E81" s="24">
        <f t="shared" si="18"/>
        <v>29861776.484360706</v>
      </c>
      <c r="F81" s="25"/>
      <c r="H81" s="14">
        <v>157</v>
      </c>
      <c r="I81" s="15">
        <f t="shared" si="23"/>
        <v>430636487.88362175</v>
      </c>
      <c r="J81" s="16">
        <f t="shared" si="19"/>
        <v>0.1</v>
      </c>
      <c r="K81" s="17">
        <f t="shared" si="20"/>
        <v>43063648.788362175</v>
      </c>
      <c r="L81" s="24">
        <f t="shared" si="21"/>
        <v>473700136.67198396</v>
      </c>
      <c r="M81" s="25"/>
    </row>
    <row r="82" spans="1:13" ht="18" customHeight="1" x14ac:dyDescent="0.25">
      <c r="A82" s="14">
        <v>128</v>
      </c>
      <c r="B82" s="15">
        <f t="shared" si="22"/>
        <v>29861776.484360706</v>
      </c>
      <c r="C82" s="16">
        <f t="shared" si="16"/>
        <v>0.1</v>
      </c>
      <c r="D82" s="17">
        <f t="shared" si="17"/>
        <v>2986177.6484360709</v>
      </c>
      <c r="E82" s="24">
        <f t="shared" si="18"/>
        <v>32847954.132796776</v>
      </c>
      <c r="F82" s="25"/>
      <c r="H82" s="14">
        <v>158</v>
      </c>
      <c r="I82" s="15">
        <f t="shared" si="23"/>
        <v>473700136.67198396</v>
      </c>
      <c r="J82" s="16">
        <f t="shared" si="19"/>
        <v>0.1</v>
      </c>
      <c r="K82" s="17">
        <f t="shared" si="20"/>
        <v>47370013.667198397</v>
      </c>
      <c r="L82" s="24">
        <f t="shared" si="21"/>
        <v>521070150.33918238</v>
      </c>
      <c r="M82" s="25"/>
    </row>
    <row r="83" spans="1:13" ht="18" customHeight="1" x14ac:dyDescent="0.25">
      <c r="A83" s="14">
        <v>129</v>
      </c>
      <c r="B83" s="15">
        <f t="shared" si="22"/>
        <v>32847954.132796776</v>
      </c>
      <c r="C83" s="16">
        <f t="shared" si="16"/>
        <v>0.1</v>
      </c>
      <c r="D83" s="17">
        <f t="shared" si="17"/>
        <v>3284795.4132796773</v>
      </c>
      <c r="E83" s="24">
        <f t="shared" si="18"/>
        <v>36132749.546076454</v>
      </c>
      <c r="F83" s="25"/>
      <c r="H83" s="14">
        <v>159</v>
      </c>
      <c r="I83" s="15">
        <f t="shared" si="23"/>
        <v>521070150.33918238</v>
      </c>
      <c r="J83" s="16">
        <f t="shared" si="19"/>
        <v>0.1</v>
      </c>
      <c r="K83" s="17">
        <f t="shared" si="20"/>
        <v>52107015.033918239</v>
      </c>
      <c r="L83" s="24">
        <f t="shared" si="21"/>
        <v>573177165.37310064</v>
      </c>
      <c r="M83" s="25"/>
    </row>
    <row r="84" spans="1:13" ht="18" customHeight="1" x14ac:dyDescent="0.25">
      <c r="A84" s="14">
        <v>130</v>
      </c>
      <c r="B84" s="15">
        <f t="shared" si="22"/>
        <v>36132749.546076454</v>
      </c>
      <c r="C84" s="16">
        <f t="shared" si="16"/>
        <v>0.1</v>
      </c>
      <c r="D84" s="17">
        <f t="shared" si="17"/>
        <v>3613274.9546076455</v>
      </c>
      <c r="E84" s="24">
        <f t="shared" si="18"/>
        <v>39746024.500684097</v>
      </c>
      <c r="F84" s="25"/>
      <c r="H84" s="14">
        <v>160</v>
      </c>
      <c r="I84" s="15">
        <f t="shared" si="23"/>
        <v>573177165.37310064</v>
      </c>
      <c r="J84" s="16">
        <f t="shared" si="19"/>
        <v>0.1</v>
      </c>
      <c r="K84" s="17">
        <f t="shared" si="20"/>
        <v>57317716.537310064</v>
      </c>
      <c r="L84" s="24">
        <f t="shared" si="21"/>
        <v>630494881.91041064</v>
      </c>
      <c r="M84" s="25"/>
    </row>
    <row r="85" spans="1:13" ht="18" customHeight="1" x14ac:dyDescent="0.25">
      <c r="A85" s="14">
        <v>131</v>
      </c>
      <c r="B85" s="15">
        <f t="shared" si="22"/>
        <v>39746024.500684097</v>
      </c>
      <c r="C85" s="16">
        <f t="shared" si="16"/>
        <v>0.1</v>
      </c>
      <c r="D85" s="17">
        <f t="shared" si="17"/>
        <v>3974602.45006841</v>
      </c>
      <c r="E85" s="24">
        <f t="shared" si="18"/>
        <v>43720626.950752504</v>
      </c>
      <c r="F85" s="25"/>
      <c r="H85" s="14">
        <v>161</v>
      </c>
      <c r="I85" s="15">
        <f t="shared" si="23"/>
        <v>630494881.91041064</v>
      </c>
      <c r="J85" s="16">
        <f t="shared" si="19"/>
        <v>0.1</v>
      </c>
      <c r="K85" s="17">
        <f t="shared" si="20"/>
        <v>63049488.191041067</v>
      </c>
      <c r="L85" s="24">
        <f t="shared" si="21"/>
        <v>693544370.10145175</v>
      </c>
      <c r="M85" s="25"/>
    </row>
    <row r="86" spans="1:13" ht="18" customHeight="1" x14ac:dyDescent="0.25">
      <c r="A86" s="14">
        <v>132</v>
      </c>
      <c r="B86" s="15">
        <f t="shared" si="22"/>
        <v>43720626.950752504</v>
      </c>
      <c r="C86" s="16">
        <f t="shared" si="16"/>
        <v>0.1</v>
      </c>
      <c r="D86" s="17">
        <f t="shared" si="17"/>
        <v>4372062.6950752502</v>
      </c>
      <c r="E86" s="24">
        <f t="shared" si="18"/>
        <v>48092689.645827755</v>
      </c>
      <c r="F86" s="25"/>
      <c r="H86" s="14">
        <v>162</v>
      </c>
      <c r="I86" s="15">
        <f t="shared" si="23"/>
        <v>693544370.10145175</v>
      </c>
      <c r="J86" s="16">
        <f t="shared" si="19"/>
        <v>0.1</v>
      </c>
      <c r="K86" s="17">
        <f t="shared" si="20"/>
        <v>69354437.010145172</v>
      </c>
      <c r="L86" s="24">
        <f t="shared" si="21"/>
        <v>762898807.11159694</v>
      </c>
      <c r="M86" s="25"/>
    </row>
    <row r="87" spans="1:13" ht="18" customHeight="1" x14ac:dyDescent="0.25">
      <c r="A87" s="14">
        <v>133</v>
      </c>
      <c r="B87" s="15">
        <f t="shared" si="22"/>
        <v>48092689.645827755</v>
      </c>
      <c r="C87" s="16">
        <f t="shared" si="16"/>
        <v>0.1</v>
      </c>
      <c r="D87" s="17">
        <f t="shared" si="17"/>
        <v>4809268.9645827757</v>
      </c>
      <c r="E87" s="24">
        <f t="shared" si="18"/>
        <v>52901958.610410534</v>
      </c>
      <c r="F87" s="25"/>
      <c r="H87" s="14">
        <v>163</v>
      </c>
      <c r="I87" s="15">
        <f t="shared" si="23"/>
        <v>762898807.11159694</v>
      </c>
      <c r="J87" s="16">
        <f t="shared" si="19"/>
        <v>0.1</v>
      </c>
      <c r="K87" s="17">
        <f t="shared" si="20"/>
        <v>76289880.711159691</v>
      </c>
      <c r="L87" s="24">
        <f t="shared" si="21"/>
        <v>839188687.82275665</v>
      </c>
      <c r="M87" s="25"/>
    </row>
    <row r="88" spans="1:13" ht="18" customHeight="1" x14ac:dyDescent="0.25">
      <c r="A88" s="14">
        <v>134</v>
      </c>
      <c r="B88" s="15">
        <f t="shared" si="22"/>
        <v>52901958.610410534</v>
      </c>
      <c r="C88" s="16">
        <f t="shared" si="16"/>
        <v>0.1</v>
      </c>
      <c r="D88" s="17">
        <f t="shared" si="17"/>
        <v>5290195.8610410532</v>
      </c>
      <c r="E88" s="24">
        <f t="shared" si="18"/>
        <v>58192154.471451588</v>
      </c>
      <c r="F88" s="25"/>
      <c r="H88" s="14">
        <v>164</v>
      </c>
      <c r="I88" s="15">
        <f t="shared" si="23"/>
        <v>839188687.82275665</v>
      </c>
      <c r="J88" s="16">
        <f t="shared" si="19"/>
        <v>0.1</v>
      </c>
      <c r="K88" s="17">
        <f t="shared" si="20"/>
        <v>83918868.782275677</v>
      </c>
      <c r="L88" s="24">
        <f t="shared" si="21"/>
        <v>923107556.60503232</v>
      </c>
      <c r="M88" s="25"/>
    </row>
    <row r="89" spans="1:13" ht="18" customHeight="1" x14ac:dyDescent="0.25">
      <c r="A89" s="14">
        <v>135</v>
      </c>
      <c r="B89" s="15">
        <f t="shared" si="22"/>
        <v>58192154.471451588</v>
      </c>
      <c r="C89" s="16">
        <f t="shared" si="16"/>
        <v>0.1</v>
      </c>
      <c r="D89" s="17">
        <f t="shared" si="17"/>
        <v>5819215.4471451594</v>
      </c>
      <c r="E89" s="24">
        <f t="shared" si="18"/>
        <v>64011369.918596745</v>
      </c>
      <c r="F89" s="25"/>
      <c r="H89" s="14">
        <v>165</v>
      </c>
      <c r="I89" s="15">
        <f t="shared" si="23"/>
        <v>923107556.60503232</v>
      </c>
      <c r="J89" s="16">
        <f t="shared" si="19"/>
        <v>0.1</v>
      </c>
      <c r="K89" s="17">
        <f t="shared" si="20"/>
        <v>92310755.660503224</v>
      </c>
      <c r="L89" s="24">
        <f t="shared" si="21"/>
        <v>1015418312.2655356</v>
      </c>
      <c r="M89" s="25"/>
    </row>
    <row r="90" spans="1:13" ht="18" customHeight="1" x14ac:dyDescent="0.25">
      <c r="A90" s="14">
        <v>136</v>
      </c>
      <c r="B90" s="15">
        <f t="shared" si="22"/>
        <v>64011369.918596745</v>
      </c>
      <c r="C90" s="16">
        <f t="shared" si="16"/>
        <v>0.1</v>
      </c>
      <c r="D90" s="17">
        <f t="shared" si="17"/>
        <v>6401136.9918596745</v>
      </c>
      <c r="E90" s="24">
        <f t="shared" si="18"/>
        <v>70412506.910456419</v>
      </c>
      <c r="F90" s="25"/>
      <c r="H90" s="14">
        <v>166</v>
      </c>
      <c r="I90" s="15">
        <f t="shared" si="23"/>
        <v>1015418312.2655356</v>
      </c>
      <c r="J90" s="16">
        <f t="shared" si="19"/>
        <v>0.1</v>
      </c>
      <c r="K90" s="17">
        <f t="shared" si="20"/>
        <v>101541831.22655356</v>
      </c>
      <c r="L90" s="24">
        <f t="shared" si="21"/>
        <v>1116960143.4920893</v>
      </c>
      <c r="M90" s="25"/>
    </row>
    <row r="91" spans="1:13" ht="18" customHeight="1" x14ac:dyDescent="0.25">
      <c r="A91" s="14">
        <v>137</v>
      </c>
      <c r="B91" s="15">
        <f t="shared" si="22"/>
        <v>70412506.910456419</v>
      </c>
      <c r="C91" s="16">
        <f t="shared" si="16"/>
        <v>0.1</v>
      </c>
      <c r="D91" s="17">
        <f t="shared" si="17"/>
        <v>7041250.6910456419</v>
      </c>
      <c r="E91" s="24">
        <f t="shared" si="18"/>
        <v>77453757.601502061</v>
      </c>
      <c r="F91" s="25"/>
      <c r="H91" s="14">
        <v>167</v>
      </c>
      <c r="I91" s="15">
        <f t="shared" si="23"/>
        <v>1116960143.4920893</v>
      </c>
      <c r="J91" s="16">
        <f t="shared" si="19"/>
        <v>0.1</v>
      </c>
      <c r="K91" s="17">
        <f t="shared" si="20"/>
        <v>111696014.34920894</v>
      </c>
      <c r="L91" s="24">
        <f t="shared" si="21"/>
        <v>1228656157.8412981</v>
      </c>
      <c r="M91" s="25"/>
    </row>
    <row r="92" spans="1:13" ht="18" customHeight="1" x14ac:dyDescent="0.25">
      <c r="A92" s="14">
        <v>138</v>
      </c>
      <c r="B92" s="15">
        <f t="shared" si="22"/>
        <v>77453757.601502061</v>
      </c>
      <c r="C92" s="16">
        <f t="shared" si="16"/>
        <v>0.1</v>
      </c>
      <c r="D92" s="17">
        <f t="shared" si="17"/>
        <v>7745375.7601502063</v>
      </c>
      <c r="E92" s="24">
        <f t="shared" si="18"/>
        <v>85199133.36165227</v>
      </c>
      <c r="F92" s="25"/>
      <c r="H92" s="14">
        <v>168</v>
      </c>
      <c r="I92" s="15">
        <f t="shared" si="23"/>
        <v>1228656157.8412981</v>
      </c>
      <c r="J92" s="16">
        <f t="shared" si="19"/>
        <v>0.1</v>
      </c>
      <c r="K92" s="17">
        <f t="shared" si="20"/>
        <v>122865615.7841298</v>
      </c>
      <c r="L92" s="24">
        <f t="shared" si="21"/>
        <v>1351521773.625428</v>
      </c>
      <c r="M92" s="25"/>
    </row>
    <row r="93" spans="1:13" ht="18" customHeight="1" x14ac:dyDescent="0.25">
      <c r="A93" s="14">
        <v>139</v>
      </c>
      <c r="B93" s="15">
        <f t="shared" si="22"/>
        <v>85199133.36165227</v>
      </c>
      <c r="C93" s="16">
        <f t="shared" si="16"/>
        <v>0.1</v>
      </c>
      <c r="D93" s="17">
        <f t="shared" si="17"/>
        <v>8519913.336165227</v>
      </c>
      <c r="E93" s="24">
        <f t="shared" si="18"/>
        <v>93719046.697817504</v>
      </c>
      <c r="F93" s="25"/>
      <c r="H93" s="14">
        <v>169</v>
      </c>
      <c r="I93" s="15">
        <f t="shared" si="23"/>
        <v>1351521773.625428</v>
      </c>
      <c r="J93" s="16">
        <f t="shared" si="19"/>
        <v>0.1</v>
      </c>
      <c r="K93" s="17">
        <f t="shared" si="20"/>
        <v>135152177.36254281</v>
      </c>
      <c r="L93" s="24">
        <f t="shared" si="21"/>
        <v>1486673950.9879708</v>
      </c>
      <c r="M93" s="25"/>
    </row>
    <row r="94" spans="1:13" ht="18" customHeight="1" x14ac:dyDescent="0.25">
      <c r="A94" s="14">
        <v>140</v>
      </c>
      <c r="B94" s="15">
        <f t="shared" si="22"/>
        <v>93719046.697817504</v>
      </c>
      <c r="C94" s="16">
        <f t="shared" si="16"/>
        <v>0.1</v>
      </c>
      <c r="D94" s="17">
        <f t="shared" si="17"/>
        <v>9371904.6697817519</v>
      </c>
      <c r="E94" s="24">
        <f t="shared" si="18"/>
        <v>103090951.36759925</v>
      </c>
      <c r="F94" s="25"/>
      <c r="H94" s="14">
        <v>170</v>
      </c>
      <c r="I94" s="15">
        <f t="shared" si="23"/>
        <v>1486673950.9879708</v>
      </c>
      <c r="J94" s="16">
        <f t="shared" si="19"/>
        <v>0.1</v>
      </c>
      <c r="K94" s="17">
        <f t="shared" si="20"/>
        <v>148667395.09879708</v>
      </c>
      <c r="L94" s="24">
        <f t="shared" si="21"/>
        <v>1635341346.0867679</v>
      </c>
      <c r="M94" s="25"/>
    </row>
    <row r="95" spans="1:13" ht="18" customHeight="1" x14ac:dyDescent="0.25">
      <c r="A95" s="14">
        <v>141</v>
      </c>
      <c r="B95" s="15">
        <f t="shared" si="22"/>
        <v>103090951.36759925</v>
      </c>
      <c r="C95" s="16">
        <f t="shared" si="16"/>
        <v>0.1</v>
      </c>
      <c r="D95" s="17">
        <f t="shared" si="17"/>
        <v>10309095.136759926</v>
      </c>
      <c r="E95" s="24">
        <f t="shared" si="18"/>
        <v>113400046.50435917</v>
      </c>
      <c r="F95" s="25"/>
      <c r="H95" s="14">
        <v>171</v>
      </c>
      <c r="I95" s="15">
        <f t="shared" si="23"/>
        <v>1635341346.0867679</v>
      </c>
      <c r="J95" s="16">
        <f t="shared" si="19"/>
        <v>0.1</v>
      </c>
      <c r="K95" s="17">
        <f t="shared" si="20"/>
        <v>163534134.60867679</v>
      </c>
      <c r="L95" s="24">
        <f t="shared" si="21"/>
        <v>1798875480.6954446</v>
      </c>
      <c r="M95" s="25"/>
    </row>
    <row r="96" spans="1:13" ht="18" customHeight="1" x14ac:dyDescent="0.25">
      <c r="A96" s="14">
        <v>142</v>
      </c>
      <c r="B96" s="15">
        <f t="shared" si="22"/>
        <v>113400046.50435917</v>
      </c>
      <c r="C96" s="16">
        <f t="shared" si="16"/>
        <v>0.1</v>
      </c>
      <c r="D96" s="17">
        <f t="shared" si="17"/>
        <v>11340004.650435917</v>
      </c>
      <c r="E96" s="24">
        <f t="shared" si="18"/>
        <v>124740051.15479508</v>
      </c>
      <c r="F96" s="25"/>
      <c r="H96" s="14">
        <v>172</v>
      </c>
      <c r="I96" s="15">
        <f t="shared" si="23"/>
        <v>1798875480.6954446</v>
      </c>
      <c r="J96" s="16">
        <f t="shared" si="19"/>
        <v>0.1</v>
      </c>
      <c r="K96" s="17">
        <f t="shared" si="20"/>
        <v>179887548.06954446</v>
      </c>
      <c r="L96" s="24">
        <f t="shared" si="21"/>
        <v>1978763028.7649891</v>
      </c>
      <c r="M96" s="25"/>
    </row>
    <row r="97" spans="1:13" ht="18" customHeight="1" x14ac:dyDescent="0.25">
      <c r="A97" s="14">
        <v>143</v>
      </c>
      <c r="B97" s="15">
        <f t="shared" si="22"/>
        <v>124740051.15479508</v>
      </c>
      <c r="C97" s="16">
        <f t="shared" si="16"/>
        <v>0.1</v>
      </c>
      <c r="D97" s="17">
        <f t="shared" si="17"/>
        <v>12474005.115479508</v>
      </c>
      <c r="E97" s="24">
        <f t="shared" si="18"/>
        <v>137214056.27027458</v>
      </c>
      <c r="F97" s="25"/>
      <c r="H97" s="14">
        <v>173</v>
      </c>
      <c r="I97" s="15">
        <f t="shared" si="23"/>
        <v>1978763028.7649891</v>
      </c>
      <c r="J97" s="16">
        <f t="shared" si="19"/>
        <v>0.1</v>
      </c>
      <c r="K97" s="17">
        <f t="shared" si="20"/>
        <v>197876302.87649894</v>
      </c>
      <c r="L97" s="24">
        <f t="shared" si="21"/>
        <v>2176639331.6414881</v>
      </c>
      <c r="M97" s="25"/>
    </row>
    <row r="98" spans="1:13" ht="18" customHeight="1" x14ac:dyDescent="0.25">
      <c r="A98" s="14">
        <v>144</v>
      </c>
      <c r="B98" s="15">
        <f t="shared" si="22"/>
        <v>137214056.27027458</v>
      </c>
      <c r="C98" s="16">
        <f t="shared" si="16"/>
        <v>0.1</v>
      </c>
      <c r="D98" s="17">
        <f t="shared" si="17"/>
        <v>13721405.627027459</v>
      </c>
      <c r="E98" s="24">
        <f t="shared" si="18"/>
        <v>150935461.89730203</v>
      </c>
      <c r="F98" s="25"/>
      <c r="H98" s="14">
        <v>174</v>
      </c>
      <c r="I98" s="15">
        <f t="shared" si="23"/>
        <v>2176639331.6414881</v>
      </c>
      <c r="J98" s="16">
        <f t="shared" si="19"/>
        <v>0.1</v>
      </c>
      <c r="K98" s="17">
        <f t="shared" si="20"/>
        <v>217663933.16414884</v>
      </c>
      <c r="L98" s="24">
        <f t="shared" si="21"/>
        <v>2394303264.8056369</v>
      </c>
      <c r="M98" s="25"/>
    </row>
    <row r="99" spans="1:13" ht="18" customHeight="1" x14ac:dyDescent="0.25">
      <c r="A99" s="14">
        <v>145</v>
      </c>
      <c r="B99" s="15">
        <f t="shared" si="22"/>
        <v>150935461.89730203</v>
      </c>
      <c r="C99" s="16">
        <f t="shared" si="16"/>
        <v>0.1</v>
      </c>
      <c r="D99" s="17">
        <f t="shared" si="17"/>
        <v>15093546.189730205</v>
      </c>
      <c r="E99" s="24">
        <f t="shared" si="18"/>
        <v>166029008.08703223</v>
      </c>
      <c r="F99" s="25"/>
      <c r="H99" s="14">
        <v>175</v>
      </c>
      <c r="I99" s="15">
        <f t="shared" si="23"/>
        <v>2394303264.8056369</v>
      </c>
      <c r="J99" s="16">
        <f t="shared" si="19"/>
        <v>0.1</v>
      </c>
      <c r="K99" s="17">
        <f t="shared" si="20"/>
        <v>239430326.48056367</v>
      </c>
      <c r="L99" s="24">
        <f t="shared" si="21"/>
        <v>2633733591.2862005</v>
      </c>
      <c r="M99" s="25"/>
    </row>
    <row r="100" spans="1:13" ht="18" customHeight="1" x14ac:dyDescent="0.25">
      <c r="A100" s="14">
        <v>146</v>
      </c>
      <c r="B100" s="15">
        <f t="shared" si="22"/>
        <v>166029008.08703223</v>
      </c>
      <c r="C100" s="16">
        <f t="shared" si="16"/>
        <v>0.1</v>
      </c>
      <c r="D100" s="17">
        <f t="shared" si="17"/>
        <v>16602900.808703225</v>
      </c>
      <c r="E100" s="24">
        <f t="shared" si="18"/>
        <v>182631908.89573544</v>
      </c>
      <c r="F100" s="25"/>
      <c r="H100" s="14">
        <v>176</v>
      </c>
      <c r="I100" s="15">
        <f t="shared" si="23"/>
        <v>2633733591.2862005</v>
      </c>
      <c r="J100" s="16">
        <f t="shared" si="19"/>
        <v>0.1</v>
      </c>
      <c r="K100" s="17">
        <f t="shared" si="20"/>
        <v>263373359.12862006</v>
      </c>
      <c r="L100" s="24">
        <f t="shared" si="21"/>
        <v>2897106950.4148207</v>
      </c>
      <c r="M100" s="25"/>
    </row>
    <row r="101" spans="1:13" ht="18" customHeight="1" x14ac:dyDescent="0.25">
      <c r="A101" s="14">
        <v>147</v>
      </c>
      <c r="B101" s="15">
        <f t="shared" si="22"/>
        <v>182631908.89573544</v>
      </c>
      <c r="C101" s="16">
        <f t="shared" si="16"/>
        <v>0.1</v>
      </c>
      <c r="D101" s="17">
        <f t="shared" si="17"/>
        <v>18263190.889573544</v>
      </c>
      <c r="E101" s="24">
        <f t="shared" si="18"/>
        <v>200895099.78530899</v>
      </c>
      <c r="F101" s="25"/>
      <c r="H101" s="14">
        <v>177</v>
      </c>
      <c r="I101" s="15">
        <f t="shared" si="23"/>
        <v>2897106950.4148207</v>
      </c>
      <c r="J101" s="16">
        <f t="shared" si="19"/>
        <v>0.1</v>
      </c>
      <c r="K101" s="17">
        <f t="shared" si="20"/>
        <v>289710695.04148203</v>
      </c>
      <c r="L101" s="24">
        <f t="shared" si="21"/>
        <v>3186817645.4563026</v>
      </c>
      <c r="M101" s="25"/>
    </row>
    <row r="102" spans="1:13" ht="18" customHeight="1" x14ac:dyDescent="0.25">
      <c r="A102" s="14">
        <v>148</v>
      </c>
      <c r="B102" s="15">
        <f t="shared" si="22"/>
        <v>200895099.78530899</v>
      </c>
      <c r="C102" s="16">
        <f t="shared" si="16"/>
        <v>0.1</v>
      </c>
      <c r="D102" s="17">
        <f t="shared" si="17"/>
        <v>20089509.978530899</v>
      </c>
      <c r="E102" s="24">
        <f t="shared" si="18"/>
        <v>220984609.7638399</v>
      </c>
      <c r="F102" s="25"/>
      <c r="H102" s="14">
        <v>178</v>
      </c>
      <c r="I102" s="15">
        <f t="shared" si="23"/>
        <v>3186817645.4563026</v>
      </c>
      <c r="J102" s="16">
        <f t="shared" si="19"/>
        <v>0.1</v>
      </c>
      <c r="K102" s="17">
        <f t="shared" si="20"/>
        <v>318681764.54563028</v>
      </c>
      <c r="L102" s="24">
        <f t="shared" si="21"/>
        <v>3505499410.0019331</v>
      </c>
      <c r="M102" s="25"/>
    </row>
    <row r="103" spans="1:13" ht="18" customHeight="1" x14ac:dyDescent="0.25">
      <c r="A103" s="14">
        <v>149</v>
      </c>
      <c r="B103" s="15">
        <f t="shared" si="22"/>
        <v>220984609.7638399</v>
      </c>
      <c r="C103" s="16">
        <f t="shared" si="16"/>
        <v>0.1</v>
      </c>
      <c r="D103" s="17">
        <f t="shared" si="17"/>
        <v>22098460.976383988</v>
      </c>
      <c r="E103" s="24">
        <f t="shared" si="18"/>
        <v>243083070.74022388</v>
      </c>
      <c r="F103" s="25"/>
      <c r="H103" s="14">
        <v>179</v>
      </c>
      <c r="I103" s="15">
        <f t="shared" si="23"/>
        <v>3505499410.0019331</v>
      </c>
      <c r="J103" s="16">
        <f t="shared" si="19"/>
        <v>0.1</v>
      </c>
      <c r="K103" s="17">
        <f t="shared" si="20"/>
        <v>350549941.0001933</v>
      </c>
      <c r="L103" s="24">
        <f t="shared" si="21"/>
        <v>3856049351.0021262</v>
      </c>
      <c r="M103" s="25"/>
    </row>
    <row r="104" spans="1:13" ht="18" customHeight="1" x14ac:dyDescent="0.25">
      <c r="A104" s="14">
        <v>150</v>
      </c>
      <c r="B104" s="15">
        <f t="shared" si="22"/>
        <v>243083070.74022388</v>
      </c>
      <c r="C104" s="16">
        <f t="shared" si="16"/>
        <v>0.1</v>
      </c>
      <c r="D104" s="17">
        <f t="shared" si="17"/>
        <v>24308307.07402239</v>
      </c>
      <c r="E104" s="24">
        <f t="shared" si="18"/>
        <v>267391377.81424627</v>
      </c>
      <c r="F104" s="25"/>
      <c r="H104" s="14">
        <v>180</v>
      </c>
      <c r="I104" s="15">
        <f t="shared" si="23"/>
        <v>3856049351.0021262</v>
      </c>
      <c r="J104" s="16">
        <f t="shared" si="19"/>
        <v>0.1</v>
      </c>
      <c r="K104" s="17">
        <f t="shared" si="20"/>
        <v>385604935.10021263</v>
      </c>
      <c r="L104" s="24">
        <f t="shared" si="21"/>
        <v>4241654286.1023388</v>
      </c>
      <c r="M104" s="25"/>
    </row>
    <row r="105" spans="1:13" ht="18" customHeight="1" x14ac:dyDescent="0.25">
      <c r="A105" s="19"/>
      <c r="B105" s="19"/>
      <c r="C105" s="19"/>
      <c r="D105" s="20"/>
      <c r="E105" s="20"/>
      <c r="H105" s="19"/>
      <c r="I105" s="19"/>
      <c r="J105" s="19"/>
      <c r="K105" s="20"/>
      <c r="L105" s="20"/>
    </row>
    <row r="106" spans="1:13" ht="18.75" customHeight="1" x14ac:dyDescent="0.25">
      <c r="A106" s="19"/>
      <c r="B106" s="19"/>
      <c r="C106" s="19"/>
      <c r="D106" s="20"/>
      <c r="E106" s="20"/>
      <c r="H106" s="19"/>
      <c r="I106" s="19"/>
      <c r="J106" s="19"/>
      <c r="K106" s="20"/>
      <c r="L106" s="20"/>
    </row>
    <row r="107" spans="1:13" ht="29.25" customHeight="1" x14ac:dyDescent="0.4">
      <c r="A107" s="36" t="s">
        <v>13</v>
      </c>
      <c r="B107" s="37"/>
      <c r="C107" s="21"/>
      <c r="D107" s="33">
        <f>E104</f>
        <v>267391377.81424627</v>
      </c>
      <c r="E107" s="34"/>
      <c r="F107" s="35"/>
      <c r="G107" s="22"/>
      <c r="H107" s="36" t="s">
        <v>14</v>
      </c>
      <c r="I107" s="37"/>
      <c r="J107" s="21"/>
      <c r="K107" s="33">
        <f>L104</f>
        <v>4241654286.1023388</v>
      </c>
      <c r="L107" s="34"/>
      <c r="M107" s="35"/>
    </row>
    <row r="108" spans="1:13" ht="18.75" customHeight="1" x14ac:dyDescent="0.25">
      <c r="A108" s="19"/>
      <c r="B108" s="19"/>
      <c r="C108" s="19"/>
      <c r="D108" s="19"/>
      <c r="E108" s="19"/>
    </row>
    <row r="109" spans="1:13" ht="18" customHeight="1" x14ac:dyDescent="0.25">
      <c r="A109" s="19"/>
      <c r="B109" s="19"/>
      <c r="C109" s="19"/>
      <c r="D109" s="19"/>
      <c r="E109" s="19"/>
    </row>
    <row r="110" spans="1:13" ht="18" customHeight="1" x14ac:dyDescent="0.25">
      <c r="A110" s="19"/>
      <c r="B110" s="19"/>
      <c r="C110" s="19"/>
      <c r="D110" s="19"/>
      <c r="E110" s="19"/>
    </row>
    <row r="111" spans="1:13" ht="18" customHeight="1" x14ac:dyDescent="0.25">
      <c r="A111" s="19"/>
      <c r="B111" s="19"/>
      <c r="C111" s="19"/>
      <c r="D111" s="19"/>
      <c r="E111" s="19"/>
    </row>
    <row r="112" spans="1:13" ht="18" customHeight="1" x14ac:dyDescent="0.25">
      <c r="A112" s="19"/>
      <c r="B112" s="19"/>
      <c r="C112" s="19"/>
      <c r="D112" s="19"/>
      <c r="E112" s="19"/>
    </row>
    <row r="113" spans="1:5" ht="18" customHeight="1" x14ac:dyDescent="0.25">
      <c r="A113" s="19"/>
      <c r="B113" s="19"/>
      <c r="C113" s="19"/>
      <c r="D113" s="19"/>
      <c r="E113" s="19"/>
    </row>
    <row r="114" spans="1:5" ht="18" customHeight="1" x14ac:dyDescent="0.25">
      <c r="A114" s="19"/>
      <c r="B114" s="19"/>
      <c r="C114" s="19"/>
      <c r="D114" s="19"/>
      <c r="E114" s="19"/>
    </row>
    <row r="115" spans="1:5" ht="18" customHeight="1" x14ac:dyDescent="0.25">
      <c r="A115" s="19"/>
      <c r="B115" s="19"/>
      <c r="C115" s="19"/>
      <c r="D115" s="19"/>
      <c r="E115" s="19"/>
    </row>
    <row r="116" spans="1:5" ht="18" customHeight="1" x14ac:dyDescent="0.25">
      <c r="A116" s="19"/>
      <c r="B116" s="19"/>
      <c r="C116" s="19"/>
      <c r="D116" s="19"/>
      <c r="E116" s="19"/>
    </row>
    <row r="117" spans="1:5" ht="18" customHeight="1" x14ac:dyDescent="0.25">
      <c r="A117" s="19"/>
      <c r="B117" s="19"/>
      <c r="C117" s="19"/>
      <c r="D117" s="19"/>
      <c r="E117" s="19"/>
    </row>
    <row r="118" spans="1:5" ht="18" customHeight="1" x14ac:dyDescent="0.25">
      <c r="A118" s="19"/>
      <c r="B118" s="19"/>
      <c r="C118" s="19"/>
      <c r="D118" s="19"/>
      <c r="E118" s="19"/>
    </row>
    <row r="119" spans="1:5" ht="18" customHeight="1" x14ac:dyDescent="0.25">
      <c r="A119" s="19"/>
      <c r="B119" s="19"/>
      <c r="C119" s="19"/>
      <c r="D119" s="19"/>
      <c r="E119" s="19"/>
    </row>
    <row r="120" spans="1:5" ht="18" customHeight="1" x14ac:dyDescent="0.25">
      <c r="A120" s="19"/>
      <c r="B120" s="19"/>
      <c r="C120" s="19"/>
      <c r="D120" s="19"/>
      <c r="E120" s="19"/>
    </row>
    <row r="121" spans="1:5" ht="18" customHeight="1" x14ac:dyDescent="0.25">
      <c r="A121" s="19"/>
      <c r="B121" s="19"/>
      <c r="C121" s="19"/>
      <c r="D121" s="19"/>
      <c r="E121" s="19"/>
    </row>
    <row r="122" spans="1:5" ht="18" customHeight="1" x14ac:dyDescent="0.25">
      <c r="A122" s="19"/>
      <c r="B122" s="19"/>
      <c r="C122" s="19"/>
      <c r="D122" s="19"/>
      <c r="E122" s="19"/>
    </row>
    <row r="123" spans="1:5" ht="18" customHeight="1" x14ac:dyDescent="0.25">
      <c r="A123" s="19"/>
      <c r="B123" s="19"/>
      <c r="C123" s="19"/>
      <c r="D123" s="19"/>
      <c r="E123" s="19"/>
    </row>
    <row r="124" spans="1:5" ht="18" customHeight="1" x14ac:dyDescent="0.25">
      <c r="A124" s="19"/>
      <c r="B124" s="19"/>
      <c r="C124" s="19"/>
      <c r="D124" s="19"/>
      <c r="E124" s="19"/>
    </row>
    <row r="125" spans="1:5" ht="18" customHeight="1" x14ac:dyDescent="0.25">
      <c r="A125" s="19"/>
      <c r="B125" s="19"/>
      <c r="C125" s="19"/>
      <c r="D125" s="19"/>
      <c r="E125" s="19"/>
    </row>
    <row r="126" spans="1:5" ht="18" customHeight="1" x14ac:dyDescent="0.25">
      <c r="A126" s="19"/>
      <c r="B126" s="19"/>
      <c r="C126" s="19"/>
      <c r="D126" s="19"/>
      <c r="E126" s="19"/>
    </row>
    <row r="127" spans="1:5" ht="18" customHeight="1" x14ac:dyDescent="0.25">
      <c r="A127" s="19"/>
      <c r="B127" s="19"/>
      <c r="C127" s="19"/>
      <c r="D127" s="19"/>
      <c r="E127" s="19"/>
    </row>
    <row r="128" spans="1:5" ht="18" customHeight="1" x14ac:dyDescent="0.25">
      <c r="A128" s="19"/>
      <c r="B128" s="19"/>
      <c r="C128" s="19"/>
      <c r="D128" s="19"/>
      <c r="E128" s="19"/>
    </row>
    <row r="129" spans="1:5" ht="18" customHeight="1" x14ac:dyDescent="0.25">
      <c r="A129" s="19"/>
      <c r="B129" s="19"/>
      <c r="C129" s="19"/>
      <c r="D129" s="19"/>
      <c r="E129" s="19"/>
    </row>
    <row r="130" spans="1:5" ht="18" customHeight="1" x14ac:dyDescent="0.25">
      <c r="A130" s="19"/>
      <c r="B130" s="19"/>
      <c r="C130" s="19"/>
      <c r="D130" s="19"/>
      <c r="E130" s="19"/>
    </row>
    <row r="131" spans="1:5" ht="18" customHeight="1" x14ac:dyDescent="0.25">
      <c r="A131" s="19"/>
      <c r="B131" s="19"/>
      <c r="C131" s="19"/>
      <c r="D131" s="19"/>
      <c r="E131" s="19"/>
    </row>
    <row r="132" spans="1:5" ht="18" customHeight="1" x14ac:dyDescent="0.25">
      <c r="A132" s="19"/>
      <c r="B132" s="19"/>
      <c r="C132" s="19"/>
      <c r="D132" s="19"/>
      <c r="E132" s="19"/>
    </row>
    <row r="133" spans="1:5" ht="18" customHeight="1" x14ac:dyDescent="0.25">
      <c r="A133" s="19"/>
      <c r="B133" s="19"/>
      <c r="C133" s="19"/>
      <c r="D133" s="19"/>
      <c r="E133" s="19"/>
    </row>
    <row r="134" spans="1:5" ht="18" customHeight="1" x14ac:dyDescent="0.25">
      <c r="A134" s="19"/>
      <c r="B134" s="19"/>
      <c r="C134" s="19"/>
      <c r="D134" s="19"/>
      <c r="E134" s="19"/>
    </row>
    <row r="135" spans="1:5" ht="18" customHeight="1" x14ac:dyDescent="0.25">
      <c r="A135" s="19"/>
      <c r="B135" s="19"/>
      <c r="C135" s="19"/>
      <c r="D135" s="19"/>
      <c r="E135" s="19"/>
    </row>
    <row r="136" spans="1:5" ht="18" customHeight="1" x14ac:dyDescent="0.25">
      <c r="A136" s="19"/>
      <c r="B136" s="19"/>
      <c r="C136" s="19"/>
      <c r="D136" s="19"/>
      <c r="E136" s="19"/>
    </row>
    <row r="137" spans="1:5" ht="18" customHeight="1" x14ac:dyDescent="0.25">
      <c r="A137" s="19"/>
      <c r="B137" s="19"/>
      <c r="C137" s="19"/>
      <c r="D137" s="19"/>
      <c r="E137" s="19"/>
    </row>
    <row r="138" spans="1:5" ht="18" customHeight="1" x14ac:dyDescent="0.25">
      <c r="A138" s="19"/>
      <c r="B138" s="19"/>
      <c r="C138" s="19"/>
      <c r="D138" s="19"/>
      <c r="E138" s="19"/>
    </row>
    <row r="139" spans="1:5" ht="18" customHeight="1" x14ac:dyDescent="0.25">
      <c r="A139" s="19"/>
      <c r="B139" s="19"/>
      <c r="C139" s="19"/>
      <c r="D139" s="19"/>
      <c r="E139" s="19"/>
    </row>
    <row r="140" spans="1:5" ht="18" customHeight="1" x14ac:dyDescent="0.25">
      <c r="A140" s="19"/>
      <c r="B140" s="19"/>
      <c r="C140" s="19"/>
      <c r="D140" s="19"/>
      <c r="E140" s="19"/>
    </row>
    <row r="141" spans="1:5" ht="18" customHeight="1" x14ac:dyDescent="0.25">
      <c r="A141" s="19"/>
      <c r="B141" s="19"/>
      <c r="C141" s="19"/>
      <c r="D141" s="19"/>
      <c r="E141" s="19"/>
    </row>
    <row r="142" spans="1:5" ht="18" customHeight="1" x14ac:dyDescent="0.25">
      <c r="A142" s="19"/>
      <c r="B142" s="19"/>
      <c r="C142" s="19"/>
      <c r="D142" s="19"/>
      <c r="E142" s="19"/>
    </row>
    <row r="143" spans="1:5" ht="18" customHeight="1" x14ac:dyDescent="0.25">
      <c r="A143" s="19"/>
      <c r="B143" s="19"/>
      <c r="C143" s="19"/>
      <c r="D143" s="19"/>
      <c r="E143" s="19"/>
    </row>
    <row r="144" spans="1:5" ht="18" customHeight="1" x14ac:dyDescent="0.25">
      <c r="A144" s="19"/>
      <c r="B144" s="19"/>
      <c r="C144" s="19"/>
      <c r="D144" s="19"/>
      <c r="E144" s="19"/>
    </row>
    <row r="145" spans="1:5" ht="18" customHeight="1" x14ac:dyDescent="0.25">
      <c r="A145" s="19"/>
      <c r="B145" s="19"/>
      <c r="C145" s="19"/>
      <c r="D145" s="19"/>
      <c r="E145" s="19"/>
    </row>
    <row r="146" spans="1:5" ht="18" customHeight="1" x14ac:dyDescent="0.25">
      <c r="A146" s="19"/>
      <c r="B146" s="19"/>
      <c r="C146" s="19"/>
      <c r="D146" s="19"/>
      <c r="E146" s="19"/>
    </row>
    <row r="147" spans="1:5" ht="18" customHeight="1" x14ac:dyDescent="0.25">
      <c r="A147" s="19"/>
      <c r="B147" s="19"/>
      <c r="C147" s="19"/>
      <c r="D147" s="19"/>
      <c r="E147" s="19"/>
    </row>
    <row r="148" spans="1:5" ht="18" customHeight="1" x14ac:dyDescent="0.25">
      <c r="A148" s="19"/>
      <c r="B148" s="19"/>
      <c r="C148" s="19"/>
      <c r="D148" s="19"/>
      <c r="E148" s="19"/>
    </row>
    <row r="149" spans="1:5" ht="18" customHeight="1" x14ac:dyDescent="0.25">
      <c r="A149" s="19"/>
      <c r="B149" s="19"/>
      <c r="C149" s="19"/>
      <c r="D149" s="19"/>
      <c r="E149" s="19"/>
    </row>
    <row r="150" spans="1:5" ht="18" customHeight="1" x14ac:dyDescent="0.25">
      <c r="A150" s="19"/>
      <c r="B150" s="19"/>
      <c r="C150" s="19"/>
      <c r="D150" s="19"/>
      <c r="E150" s="19"/>
    </row>
    <row r="151" spans="1:5" ht="18" customHeight="1" x14ac:dyDescent="0.25">
      <c r="A151" s="19"/>
      <c r="B151" s="19"/>
      <c r="C151" s="19"/>
      <c r="D151" s="19"/>
      <c r="E151" s="19"/>
    </row>
    <row r="152" spans="1:5" ht="18" customHeight="1" x14ac:dyDescent="0.25">
      <c r="A152" s="19"/>
      <c r="B152" s="19"/>
      <c r="C152" s="19"/>
      <c r="D152" s="19"/>
      <c r="E152" s="19"/>
    </row>
    <row r="153" spans="1:5" ht="18" customHeight="1" x14ac:dyDescent="0.25">
      <c r="A153" s="19"/>
      <c r="B153" s="19"/>
      <c r="C153" s="19"/>
      <c r="D153" s="19"/>
      <c r="E153" s="19"/>
    </row>
    <row r="154" spans="1:5" ht="18" customHeight="1" x14ac:dyDescent="0.25">
      <c r="A154" s="19"/>
      <c r="B154" s="19"/>
      <c r="C154" s="19"/>
      <c r="D154" s="19"/>
      <c r="E154" s="19"/>
    </row>
    <row r="155" spans="1:5" ht="18" customHeight="1" x14ac:dyDescent="0.25">
      <c r="A155" s="19"/>
      <c r="B155" s="19"/>
      <c r="C155" s="19"/>
      <c r="D155" s="19"/>
      <c r="E155" s="19"/>
    </row>
    <row r="156" spans="1:5" ht="18" customHeight="1" x14ac:dyDescent="0.25">
      <c r="A156" s="19"/>
      <c r="B156" s="19"/>
      <c r="C156" s="19"/>
      <c r="D156" s="19"/>
      <c r="E156" s="19"/>
    </row>
    <row r="157" spans="1:5" ht="18" customHeight="1" x14ac:dyDescent="0.25">
      <c r="A157" s="19"/>
      <c r="B157" s="19"/>
      <c r="C157" s="19"/>
      <c r="D157" s="19"/>
      <c r="E157" s="19"/>
    </row>
    <row r="158" spans="1:5" ht="18" customHeight="1" x14ac:dyDescent="0.25">
      <c r="A158" s="19"/>
      <c r="B158" s="19"/>
      <c r="C158" s="19"/>
      <c r="D158" s="19"/>
      <c r="E158" s="19"/>
    </row>
    <row r="159" spans="1:5" ht="18" customHeight="1" x14ac:dyDescent="0.25">
      <c r="A159" s="19"/>
      <c r="B159" s="19"/>
      <c r="C159" s="19"/>
      <c r="D159" s="19"/>
      <c r="E159" s="19"/>
    </row>
    <row r="160" spans="1:5" ht="18" customHeight="1" x14ac:dyDescent="0.25">
      <c r="A160" s="19"/>
      <c r="B160" s="19"/>
      <c r="C160" s="19"/>
      <c r="D160" s="19"/>
      <c r="E160" s="19"/>
    </row>
    <row r="161" spans="1:5" ht="18" customHeight="1" x14ac:dyDescent="0.25">
      <c r="A161" s="19"/>
      <c r="B161" s="19"/>
      <c r="C161" s="19"/>
      <c r="D161" s="19"/>
      <c r="E161" s="19"/>
    </row>
    <row r="162" spans="1:5" ht="18" customHeight="1" x14ac:dyDescent="0.25">
      <c r="A162" s="19"/>
      <c r="B162" s="19"/>
      <c r="C162" s="19"/>
      <c r="D162" s="19"/>
      <c r="E162" s="19"/>
    </row>
    <row r="163" spans="1:5" ht="18" customHeight="1" x14ac:dyDescent="0.25">
      <c r="A163" s="19"/>
      <c r="B163" s="19"/>
      <c r="C163" s="19"/>
      <c r="D163" s="19"/>
      <c r="E163" s="19"/>
    </row>
    <row r="164" spans="1:5" ht="18" customHeight="1" x14ac:dyDescent="0.25">
      <c r="A164" s="19"/>
      <c r="B164" s="19"/>
      <c r="C164" s="19"/>
      <c r="D164" s="19"/>
      <c r="E164" s="19"/>
    </row>
    <row r="165" spans="1:5" ht="18" customHeight="1" x14ac:dyDescent="0.25">
      <c r="A165" s="19"/>
      <c r="B165" s="19"/>
      <c r="C165" s="19"/>
      <c r="D165" s="19"/>
      <c r="E165" s="19"/>
    </row>
  </sheetData>
  <mergeCells count="199">
    <mergeCell ref="E97:F97"/>
    <mergeCell ref="L98:M98"/>
    <mergeCell ref="L99:M99"/>
    <mergeCell ref="L100:M100"/>
    <mergeCell ref="L101:M101"/>
    <mergeCell ref="E98:F98"/>
    <mergeCell ref="E101:F101"/>
    <mergeCell ref="E92:F92"/>
    <mergeCell ref="E93:F93"/>
    <mergeCell ref="E94:F94"/>
    <mergeCell ref="E95:F95"/>
    <mergeCell ref="E102:F102"/>
    <mergeCell ref="L102:M102"/>
    <mergeCell ref="E103:F103"/>
    <mergeCell ref="L103:M103"/>
    <mergeCell ref="E104:F104"/>
    <mergeCell ref="L104:M104"/>
    <mergeCell ref="A107:B107"/>
    <mergeCell ref="K107:M107"/>
    <mergeCell ref="E99:F99"/>
    <mergeCell ref="E100:F100"/>
    <mergeCell ref="D107:F107"/>
    <mergeCell ref="H107:I107"/>
    <mergeCell ref="L84:M84"/>
    <mergeCell ref="L85:M85"/>
    <mergeCell ref="L86:M86"/>
    <mergeCell ref="L77:M77"/>
    <mergeCell ref="L78:M78"/>
    <mergeCell ref="L81:M81"/>
    <mergeCell ref="L90:M90"/>
    <mergeCell ref="L91:M91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32:F32"/>
    <mergeCell ref="E33:F33"/>
    <mergeCell ref="A36:B36"/>
    <mergeCell ref="D36:F36"/>
    <mergeCell ref="H36:I36"/>
    <mergeCell ref="E44:F44"/>
    <mergeCell ref="E45:F45"/>
    <mergeCell ref="E96:F96"/>
    <mergeCell ref="E91:F91"/>
    <mergeCell ref="H71:I71"/>
    <mergeCell ref="E74:F74"/>
    <mergeCell ref="E75:F75"/>
    <mergeCell ref="E76:F76"/>
    <mergeCell ref="A71:B71"/>
    <mergeCell ref="D71:F71"/>
    <mergeCell ref="E41:F41"/>
    <mergeCell ref="E38:F38"/>
    <mergeCell ref="L42:M42"/>
    <mergeCell ref="L43:M43"/>
    <mergeCell ref="L44:M44"/>
    <mergeCell ref="L45:M45"/>
    <mergeCell ref="L46:M46"/>
    <mergeCell ref="L47:M47"/>
    <mergeCell ref="L39:M39"/>
    <mergeCell ref="L40:M40"/>
    <mergeCell ref="L41:M41"/>
    <mergeCell ref="L38:M38"/>
    <mergeCell ref="E42:F42"/>
    <mergeCell ref="E43:F43"/>
    <mergeCell ref="L18:M18"/>
    <mergeCell ref="L19:M19"/>
    <mergeCell ref="L20:M20"/>
    <mergeCell ref="L21:M21"/>
    <mergeCell ref="L27:M27"/>
    <mergeCell ref="L22:M22"/>
    <mergeCell ref="L23:M23"/>
    <mergeCell ref="L24:M24"/>
    <mergeCell ref="L25:M25"/>
    <mergeCell ref="L26:M26"/>
    <mergeCell ref="L17:M17"/>
    <mergeCell ref="L16:M16"/>
    <mergeCell ref="L10:M10"/>
    <mergeCell ref="L11:M11"/>
    <mergeCell ref="H1:M1"/>
    <mergeCell ref="L3:M3"/>
    <mergeCell ref="L4:M4"/>
    <mergeCell ref="L5:M5"/>
    <mergeCell ref="L6:M6"/>
    <mergeCell ref="L12:M12"/>
    <mergeCell ref="L13:M13"/>
    <mergeCell ref="L14:M14"/>
    <mergeCell ref="L15:M15"/>
    <mergeCell ref="L7:M7"/>
    <mergeCell ref="L8:M8"/>
    <mergeCell ref="L9:M9"/>
    <mergeCell ref="L97:M97"/>
    <mergeCell ref="L92:M92"/>
    <mergeCell ref="L93:M93"/>
    <mergeCell ref="L94:M94"/>
    <mergeCell ref="L95:M95"/>
    <mergeCell ref="L96:M96"/>
    <mergeCell ref="L87:M87"/>
    <mergeCell ref="L61:M61"/>
    <mergeCell ref="L62:M62"/>
    <mergeCell ref="L64:M64"/>
    <mergeCell ref="L65:M65"/>
    <mergeCell ref="L66:M66"/>
    <mergeCell ref="L67:M67"/>
    <mergeCell ref="L68:M68"/>
    <mergeCell ref="L88:M88"/>
    <mergeCell ref="L89:M89"/>
    <mergeCell ref="L79:M79"/>
    <mergeCell ref="L80:M80"/>
    <mergeCell ref="K71:M71"/>
    <mergeCell ref="L74:M74"/>
    <mergeCell ref="L75:M75"/>
    <mergeCell ref="L76:M76"/>
    <mergeCell ref="L82:M82"/>
    <mergeCell ref="L83:M83"/>
    <mergeCell ref="L60:M60"/>
    <mergeCell ref="L63:M63"/>
    <mergeCell ref="L50:M50"/>
    <mergeCell ref="L51:M51"/>
    <mergeCell ref="L52:M52"/>
    <mergeCell ref="L53:M53"/>
    <mergeCell ref="L59:M59"/>
    <mergeCell ref="L54:M54"/>
    <mergeCell ref="L55:M55"/>
    <mergeCell ref="L56:M56"/>
    <mergeCell ref="L57:M57"/>
    <mergeCell ref="L58:M58"/>
    <mergeCell ref="L49:M49"/>
    <mergeCell ref="L48:M48"/>
    <mergeCell ref="E23:F23"/>
    <mergeCell ref="E24:F24"/>
    <mergeCell ref="E25:F25"/>
    <mergeCell ref="E26:F26"/>
    <mergeCell ref="E48:F48"/>
    <mergeCell ref="E27:F27"/>
    <mergeCell ref="E28:F28"/>
    <mergeCell ref="E29:F29"/>
    <mergeCell ref="E30:F30"/>
    <mergeCell ref="E31:F31"/>
    <mergeCell ref="E49:F49"/>
    <mergeCell ref="L32:M32"/>
    <mergeCell ref="L33:M33"/>
    <mergeCell ref="K36:M36"/>
    <mergeCell ref="L28:M28"/>
    <mergeCell ref="L29:M29"/>
    <mergeCell ref="L30:M30"/>
    <mergeCell ref="L31:M31"/>
    <mergeCell ref="E46:F46"/>
    <mergeCell ref="E47:F47"/>
    <mergeCell ref="E39:F39"/>
    <mergeCell ref="E40:F40"/>
    <mergeCell ref="E22:F22"/>
    <mergeCell ref="E21:F21"/>
    <mergeCell ref="E15:F15"/>
    <mergeCell ref="E16:F16"/>
    <mergeCell ref="E7:F7"/>
    <mergeCell ref="E8:F8"/>
    <mergeCell ref="E9:F9"/>
    <mergeCell ref="E10:F10"/>
    <mergeCell ref="E3:F3"/>
    <mergeCell ref="E4:F4"/>
    <mergeCell ref="E5:F5"/>
    <mergeCell ref="E6:F6"/>
    <mergeCell ref="E17:F17"/>
    <mergeCell ref="E18:F18"/>
    <mergeCell ref="E19:F19"/>
    <mergeCell ref="E20:F20"/>
    <mergeCell ref="E12:F12"/>
    <mergeCell ref="E13:F13"/>
    <mergeCell ref="E14:F14"/>
    <mergeCell ref="E11:F11"/>
    <mergeCell ref="E89:F89"/>
    <mergeCell ref="E90:F90"/>
    <mergeCell ref="E82:F82"/>
    <mergeCell ref="E83:F83"/>
    <mergeCell ref="E84:F84"/>
    <mergeCell ref="E61:F61"/>
    <mergeCell ref="E62:F62"/>
    <mergeCell ref="E64:F64"/>
    <mergeCell ref="E65:F65"/>
    <mergeCell ref="E66:F66"/>
    <mergeCell ref="E67:F67"/>
    <mergeCell ref="E68:F68"/>
    <mergeCell ref="E60:F60"/>
    <mergeCell ref="E63:F63"/>
    <mergeCell ref="E50:F50"/>
    <mergeCell ref="E51:F51"/>
    <mergeCell ref="E52:F52"/>
    <mergeCell ref="E53:F53"/>
    <mergeCell ref="E59:F59"/>
    <mergeCell ref="E54:F54"/>
    <mergeCell ref="E55:F55"/>
    <mergeCell ref="E56:F56"/>
    <mergeCell ref="E57:F57"/>
    <mergeCell ref="E58:F58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FDOaposentados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Gerenciamento de banca FDO</dc:title>
  <dc:subject/>
  <dc:creator>Wagner Teodoro</dc:creator>
  <dc:description/>
  <cp:lastModifiedBy>ivonaldo farias</cp:lastModifiedBy>
  <cp:revision>3</cp:revision>
  <dcterms:created xsi:type="dcterms:W3CDTF">2014-03-15T23:02:53Z</dcterms:created>
  <dcterms:modified xsi:type="dcterms:W3CDTF">2021-08-25T16:30:48Z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