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I:\Proyectos\Trabajos\Benny\Inventario\FAMILIA (base zonas)\"/>
    </mc:Choice>
  </mc:AlternateContent>
  <xr:revisionPtr revIDLastSave="0" documentId="13_ncr:1_{4A95A29A-4B85-4072-AB21-BD0B5EEF8A98}" xr6:coauthVersionLast="47" xr6:coauthVersionMax="47" xr10:uidLastSave="{00000000-0000-0000-0000-000000000000}"/>
  <bookViews>
    <workbookView xWindow="1080" yWindow="1080" windowWidth="16980" windowHeight="12990" activeTab="1" xr2:uid="{00000000-000D-0000-FFFF-FFFF00000000}"/>
  </bookViews>
  <sheets>
    <sheet name="DATA" sheetId="1" r:id="rId1"/>
    <sheet name="RESUMEN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<sst xmlns="http://schemas.openxmlformats.org/spreadsheetml/2006/main" count="29" uniqueCount="16">
  <si>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PUNTO DE VENTA</t>
  </si>
  <si>
    <t>TIPO DIFERENCIA</t>
  </si>
  <si>
    <t>DIFERENCIA</t>
  </si>
  <si>
    <t>STOCK</t>
  </si>
  <si>
    <t>MARCA</t>
  </si>
  <si>
    <t>NOMBRE</t>
  </si>
  <si>
    <t>CODIGO</t>
  </si>
  <si>
    <t>PORCENTAJE</t>
  </si>
  <si>
    <t>STATUS</t>
  </si>
  <si>
    <t>VENTAS ACUMULADA PERIODO</t>
  </si>
  <si>
    <t>INVENTARIO PDV</t>
  </si>
  <si>
    <t>DIFERENCIA INV</t>
  </si>
  <si>
    <t>DIFERENCIA PARA DIN INTERNA</t>
  </si>
  <si>
    <t>Observacion</t>
  </si>
  <si>
    <t>(en blanco)</t>
  </si>
  <si>
    <t>ZONA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</si>
</sst>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theme="0"/>
      <name val="Calibri"/>
      <family val="2"/>
    </font>
    <font>
      <b/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0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ventarios" refreshedDate="45573.603365277777" createdVersion="5" refreshedVersion="8" minRefreshableVersion="3" recordCount="259" xr:uid="{00000000-000A-0000-FFFF-FFFFED000000}">
  <cacheSource type="worksheet">
    <worksheetSource name="Tabla2"/>
  </cacheSource>
  <cacheFields count="14">
    <cacheField name="CODIGO" numFmtId="0">
      <sharedItems containsNonDate="0" containsString="0" containsBlank="1"/>
    </cacheField>
    <cacheField name="NOMBRE" numFmtId="0">
      <sharedItems containsNonDate="0" containsString="0" containsBlank="1"/>
    </cacheField>
    <cacheField name="MARCA" numFmtId="0">
      <sharedItems containsNonDate="0" containsString="0" containsBlank="1"/>
    </cacheField>
    <cacheField name="STOCK" numFmtId="0">
      <sharedItems containsNonDate="0" containsString="0" containsBlank="1"/>
    </cacheField>
    <cacheField name="INVENTARIO PDV" numFmtId="0">
      <sharedItems containsNonDate="0" containsString="0" containsBlank="1"/>
    </cacheField>
    <cacheField name="DIFERENCIA INV" numFmtId="0">
      <sharedItems containsNonDate="0" containsString="0" containsBlank="1"/>
    </cacheField>
    <cacheField name="TIPO DIFERENCIA" numFmtId="0">
      <sharedItems containsNonDate="0" containsBlank="1" count="3">
        <m/>
        <s v="SOBRANTE" u="1"/>
        <s v="FALTANTE" u="1"/>
      </sharedItems>
    </cacheField>
    <cacheField name="DIFERENCIA PARA DIN INTERNA" numFmtId="0">
      <sharedItems containsNonDate="0" containsString="0" containsBlank="1"/>
    </cacheField>
    <cacheField name="PUNTO DE VENTA" numFmtId="0">
      <sharedItems containsNonDate="0" containsBlank="1" count="19">
        <m/>
        <s v="Arica 1" u="1"/>
        <s v="Arica 2" u="1"/>
        <s v="Arica 3" u="1"/>
        <s v="Arica 4" u="1"/>
        <s v="Maule 1" u="1"/>
        <s v="Melipilla 1" u="1"/>
        <s v="Osorno 1" u="1"/>
        <s v="Rancagua 1" u="1"/>
        <s v="San Antonio 1" u="1"/>
        <s v="San Antonio 2" u="1"/>
        <s v="San Antonio 3" u="1"/>
        <s v="Valdivia 1" u="1"/>
        <s v="Valdivia 2" u="1"/>
        <s v="Valdivia 3" u="1"/>
        <s v="San Fernando 1" u="1"/>
        <s v="Antofagasta 1" u="1"/>
        <s v="Antofagasta 2" u="1"/>
        <s v="Alameda 2" u="1"/>
      </sharedItems>
    </cacheField>
    <cacheField name="PORCENTAJE" numFmtId="9">
      <sharedItems containsNonDate="0" containsString="0" containsBlank="1" containsNumber="1" minValue="-0.20454545454545456" maxValue="0.4007220216606498" count="18">
        <m/>
        <n v="-5.1111111111111114E-2" u="1"/>
        <n v="1.8779342723004695E-2" u="1"/>
        <n v="-3.787878787878788E-2" u="1"/>
        <n v="-0.20454545454545456" u="1"/>
        <n v="0.25484764542936289" u="1"/>
        <n v="8.5714285714285715E-2" u="1"/>
        <n v="2.5280898876404494E-2" u="1"/>
        <n v="1.7271157167530225E-2" u="1"/>
        <n v="5.0890585241730284E-3" u="1"/>
        <n v="3.6006546644844518E-2" u="1"/>
        <n v="1.3245033112582781E-2" u="1"/>
        <n v="0.4007220216606498" u="1"/>
        <n v="-4.2194092827004218E-2" u="1"/>
        <n v="0.18120805369127516" u="1"/>
        <n v="-1.7910447761194031E-2" u="1"/>
        <n v="1.0480349344978166E-2" u="1"/>
        <n v="0.03" u="1"/>
      </sharedItems>
    </cacheField>
    <cacheField name="STATUS" numFmtId="0">
      <sharedItems containsNonDate="0" containsBlank="1" count="4">
        <m/>
        <s v="PROCESADO" u="1"/>
        <s v="REPROGRAMADO POR DIFERENCIAS" u="1"/>
        <s v="SOLICITUD DE AJUSTE" u="1"/>
      </sharedItems>
    </cacheField>
    <cacheField name="DIFERENCIA" numFmtId="0">
      <sharedItems containsNonDate="0" containsString="0" containsBlank="1" containsNumber="1" containsInteger="1" minValue="-90" maxValue="111" count="17">
        <m/>
        <n v="-23" u="1"/>
        <n v="8" u="1"/>
        <n v="-15" u="1"/>
        <n v="-90" u="1"/>
        <n v="92" u="1"/>
        <n v="24" u="1"/>
        <n v="9" u="1"/>
        <n v="10" u="1"/>
        <n v="2" u="1"/>
        <n v="22" u="1"/>
        <n v="111" u="1"/>
        <n v="-10" u="1"/>
        <n v="27" u="1"/>
        <n v="-6" u="1"/>
        <n v="3" u="1"/>
        <n v="12" u="1"/>
      </sharedItems>
    </cacheField>
    <cacheField name="VENTAS ACUMULADA PERIODO" numFmtId="0">
      <sharedItems containsNonDate="0" containsString="0" containsBlank="1" containsNumber="1" containsInteger="1" minValue="149" maxValue="1145" count="19">
        <m/>
        <n v="450" u="1"/>
        <n v="426" u="1"/>
        <n v="396" u="1"/>
        <n v="440" u="1"/>
        <n v="361" u="1"/>
        <n v="280" u="1"/>
        <n v="356" u="1"/>
        <n v="579" u="1"/>
        <n v="393" u="1"/>
        <n v="611" u="1"/>
        <n v="151" u="1"/>
        <n v="277" u="1"/>
        <n v="237" u="1"/>
        <n v="149" u="1"/>
        <n v="335" u="1"/>
        <n v="456" u="1"/>
        <n v="1145" u="1"/>
        <n v="350" u="1"/>
      </sharedItems>
    </cacheField>
    <cacheField name="Observacion" numFmtId="0">
      <sharedItems containsNonDate="0" containsBlank="1" count="12">
        <m/>
        <s v="VARIOS PRODUCTOS FUERON AJUSTADOS EN INVENTARIOS ANTERIORES" u="1"/>
        <s v="BUENA TOMA DE INVENTARIO, LAMINAS Y PROTECCION LENS DESTACAN EN DIFERENCIAS" u="1"/>
        <s v="Buena toma de inventario, Diferencia notoria por PROTECCION LENS IPHONE" u="1"/>
        <s v="DIFERENCIA se debe a laminas 100LH" u="1"/>
        <s v="POSIBLEMENTE PDV NO CONTÓ 19 PRODUCTOS YA QUE NO HAY MOVIMIENTOS DEL PRODUCTO EN MESES" u="1"/>
        <s v="AL MENOS 14 PRODUCTOS FUERON AJUSTADOS EN INVENTARIOS ANTERIORES (127000062 y otros)" u="1"/>
        <s v="BUENA TOMA DE INVENTARIO" u="1"/>
        <s v="ÓPTIMA TOMA DE INVENTARIO, DIFERENCIA MARCADA PO LAMINAS 124LH" u="1"/>
        <s v="MAYORES DIFERENCIAS SON POR AJUSTES EN INVENTARIOS ANTERIORES (58087460 y otros)" u="1"/>
        <s v="BUENA TOMA DE INVENTARIO, HIDROGEL DESTACA EN DIFERENCIAS" u="1"/>
        <s v="SE DESTACA QUE GRAN PARTE DE LAS DIFERENCIAS: CORRESPONDEN a Lam. Hidrogel,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  <r>
    <m/>
    <m/>
    <m/>
    <m/>
    <m/>
    <m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5" indent="0" compact="0" compactData="0" multipleFieldFilters="0">
  <location ref="A3:G5" firstHeaderRow="1" firstDataRow="2" firstDataCol="6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m="1" x="2"/>
        <item m="1" x="1"/>
      </items>
    </pivotField>
    <pivotField dataField="1" compact="0" outline="0" showAll="0" defaultSubtotal="0"/>
    <pivotField axis="axisRow" compact="0" outline="0" showAll="0" defaultSubtotal="0">
      <items count="19">
        <item x="0"/>
        <item m="1" x="18"/>
        <item m="1" x="16"/>
        <item m="1" x="17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axis="axisRow" compact="0" numFmtId="9" outline="0" showAll="0" defaultSubtotal="0">
      <items count="18">
        <item m="1" x="17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4">
        <item m="1" x="1"/>
        <item m="1" x="3"/>
        <item x="0"/>
        <item m="1" x="2"/>
      </items>
    </pivotField>
    <pivotField axis="axisRow" compact="0" outline="0" showAll="0" defaultSubtotal="0">
      <items count="17">
        <item m="1" x="15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</items>
    </pivotField>
    <pivotField axis="axisRow" compact="0" outline="0" showAll="0" defaultSubtotal="0">
      <items count="19">
        <item m="1" x="17"/>
        <item m="1" x="18"/>
        <item m="1" x="16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axis="axisRow" compact="0" outline="0" showAll="0" defaultSubtotal="0">
      <items count="12">
        <item x="0"/>
        <item m="1" x="3"/>
        <item m="1" x="1"/>
        <item m="1" x="2"/>
        <item m="1" x="4"/>
        <item m="1" x="5"/>
        <item m="1" x="6"/>
        <item m="1" x="7"/>
        <item m="1" x="8"/>
        <item m="1" x="9"/>
        <item m="1" x="10"/>
        <item m="1" x="11"/>
      </items>
    </pivotField>
  </pivotFields>
  <rowFields count="6">
    <field x="8"/>
    <field x="10"/>
    <field x="13"/>
    <field x="12"/>
    <field x="9"/>
    <field x="11"/>
  </rowFields>
  <rowItems count="1">
    <i>
      <x/>
      <x v="2"/>
      <x/>
      <x v="18"/>
      <x v="17"/>
      <x v="16"/>
    </i>
  </rowItems>
  <colFields count="1">
    <field x="6"/>
  </colFields>
  <colItems count="1">
    <i>
      <x/>
    </i>
  </colItems>
  <dataFields count="1">
    <dataField name="ZONA X" fld="7" baseField="0" baseItem="0"/>
  </dataFields>
  <formats count="3">
    <format dxfId="5">
      <pivotArea dataOnly="0" labelOnly="1" outline="0" fieldPosition="0">
        <references count="3">
          <reference field="8" count="1" selected="0">
            <x v="1"/>
          </reference>
          <reference field="9" count="0"/>
          <reference field="10" count="1" selected="0">
            <x v="0"/>
          </reference>
        </references>
      </pivotArea>
    </format>
    <format dxfId="4">
      <pivotArea dataOnly="0" labelOnly="1" outline="0" fieldPosition="0">
        <references count="3">
          <reference field="8" count="1" selected="0">
            <x v="1"/>
          </reference>
          <reference field="9" count="1">
            <x v="0"/>
          </reference>
          <reference field="10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8" count="1" selected="0">
            <x v="3"/>
          </reference>
          <reference field="9" count="1">
            <x v="1"/>
          </reference>
          <reference field="10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3" totalsRowShown="0" headerRowDxfId="10" headerRowBorderDxfId="9" tableBorderDxfId="8">
  <autoFilter ref="A1:N3" xr:uid="{00000000-0009-0000-0100-000002000000}"/>
  <sortState xmlns:xlrd2="http://schemas.microsoft.com/office/spreadsheetml/2017/richdata2" ref="A2:N3">
    <sortCondition ref="I1:I3"/>
  </sortState>
  <tableColumns count="14">
    <tableColumn id="1" xr3:uid="{00000000-0010-0000-0000-000001000000}" name="CODIGO" dataDxfId="7"/>
    <tableColumn id="2" xr3:uid="{00000000-0010-0000-0000-000002000000}" name="NOMBRE"/>
    <tableColumn id="3" xr3:uid="{00000000-0010-0000-0000-000003000000}" name="MARCA"/>
    <tableColumn id="4" xr3:uid="{00000000-0010-0000-0000-000004000000}" name="STOCK"/>
    <tableColumn id="5" xr3:uid="{00000000-0010-0000-0000-000005000000}" name="INVENTARIO PDV"/>
    <tableColumn id="6" xr3:uid="{00000000-0010-0000-0000-000006000000}" name="DIFERENCIA INV"/>
    <tableColumn id="7" xr3:uid="{00000000-0010-0000-0000-000007000000}" name="TIPO DIFERENCIA"/>
    <tableColumn id="8" xr3:uid="{00000000-0010-0000-0000-000008000000}" name="DIFERENCIA PARA DIN INTERNA"/>
    <tableColumn id="9" xr3:uid="{00000000-0010-0000-0000-000009000000}" name="PUNTO DE VENTA"/>
    <tableColumn id="10" xr3:uid="{00000000-0010-0000-0000-00000A000000}" name="PORCENTAJE" dataDxfId="6"/>
    <tableColumn id="11" xr3:uid="{00000000-0010-0000-0000-00000B000000}" name="STATUS"/>
    <tableColumn id="12" xr3:uid="{00000000-0010-0000-0000-00000C000000}" name="DIFERENCIA"/>
    <tableColumn id="13" xr3:uid="{00000000-0010-0000-0000-00000D000000}" name="VENTAS ACUMULADA PERIODO"/>
    <tableColumn id="14" xr3:uid="{24D2FC12-508D-4718-8974-7B81D6E515ED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B7" sqref="B7"/>
    </sheetView>
  </sheetViews>
  <sheetFormatPr baseColWidth="10" defaultRowHeight="15" x14ac:dyDescent="0.25"/>
  <cols>
    <col min="1" max="1" width="16.7109375" customWidth="1"/>
    <col min="2" max="2" width="47.85546875" customWidth="1"/>
    <col min="3" max="3" width="18" customWidth="1"/>
    <col min="5" max="5" width="13" customWidth="1"/>
    <col min="7" max="7" width="17.5703125" customWidth="1"/>
    <col min="8" max="8" width="16.42578125" customWidth="1"/>
    <col min="9" max="9" width="18.28515625" bestFit="1" customWidth="1"/>
    <col min="10" max="10" width="12" customWidth="1"/>
    <col min="11" max="11" width="19.140625" bestFit="1" customWidth="1"/>
    <col min="13" max="13" width="17" customWidth="1"/>
    <col min="14" max="14" width="35.7109375" customWidth="1"/>
  </cols>
  <sheetData>
    <row r="1" spans="1:14" s="9" customFormat="1" ht="45" x14ac:dyDescent="0.25">
      <c r="A1" s="4" t="s">
        <v>6</v>
      </c>
      <c r="B1" s="5" t="s">
        <v>5</v>
      </c>
      <c r="C1" s="5" t="s">
        <v>4</v>
      </c>
      <c r="D1" s="5" t="s">
        <v>3</v>
      </c>
      <c r="E1" s="5" t="s">
        <v>10</v>
      </c>
      <c r="F1" s="5" t="s">
        <v>11</v>
      </c>
      <c r="G1" s="5" t="s">
        <v>1</v>
      </c>
      <c r="H1" s="6" t="s">
        <v>12</v>
      </c>
      <c r="I1" s="7" t="s">
        <v>0</v>
      </c>
      <c r="J1" s="7" t="s">
        <v>7</v>
      </c>
      <c r="K1" s="7" t="s">
        <v>8</v>
      </c>
      <c r="L1" s="7" t="s">
        <v>2</v>
      </c>
      <c r="M1" s="7" t="s">
        <v>9</v>
      </c>
      <c r="N1" s="8" t="s">
        <v>13</v>
      </c>
    </row>
    <row r="2" spans="1:14" x14ac:dyDescent="0.25">
      <c r="A2" s="3"/>
      <c r="J2" s="2"/>
    </row>
    <row r="3" spans="1:14" x14ac:dyDescent="0.25">
      <c r="A3" s="3"/>
      <c r="J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2"/>
  <sheetViews>
    <sheetView showGridLines="0" tabSelected="1" workbookViewId="0">
      <selection activeCell="B5" sqref="B5:B21"/>
    </sheetView>
  </sheetViews>
  <sheetFormatPr baseColWidth="10" defaultRowHeight="15" x14ac:dyDescent="0.25"/>
  <cols>
    <col min="1" max="1" width="28.42578125" bestFit="1" customWidth="1"/>
    <col min="2" max="2" width="21.42578125" style="2" bestFit="1" customWidth="1"/>
    <col min="3" max="3" width="79" style="2" customWidth="1"/>
    <col min="4" max="4" width="14.140625" bestFit="1" customWidth="1"/>
    <col min="5" max="6" width="13.7109375" bestFit="1" customWidth="1"/>
    <col min="7" max="7" width="18.42578125" bestFit="1" customWidth="1"/>
    <col min="8" max="8" width="10.42578125" bestFit="1" customWidth="1"/>
  </cols>
  <sheetData>
    <row r="3" spans="1:7" x14ac:dyDescent="0.25">
      <c r="A3" s="1" t="s">
        <v>15</v>
      </c>
      <c r="B3"/>
      <c r="C3"/>
      <c r="G3" s="1" t="s">
        <v>1</v>
      </c>
    </row>
    <row r="4" spans="1:7" x14ac:dyDescent="0.25">
      <c r="A4" s="1" t="s">
        <v>0</v>
      </c>
      <c r="B4" s="1" t="s">
        <v>8</v>
      </c>
      <c r="C4" s="1" t="s">
        <v>13</v>
      </c>
      <c r="D4" s="1" t="s">
        <v>9</v>
      </c>
      <c r="E4" s="1" t="s">
        <v>7</v>
      </c>
      <c r="F4" s="1" t="s">
        <v>2</v>
      </c>
      <c r="G4" t="s">
        <v>14</v>
      </c>
    </row>
    <row r="5" spans="1:7" x14ac:dyDescent="0.25">
      <c r="A5" t="s">
        <v>14</v>
      </c>
      <c r="B5" t="s">
        <v>14</v>
      </c>
      <c r="C5" t="s">
        <v>14</v>
      </c>
      <c r="D5" t="s">
        <v>14</v>
      </c>
      <c r="E5" s="2" t="s">
        <v>14</v>
      </c>
      <c r="F5" t="s">
        <v>14</v>
      </c>
    </row>
    <row r="6" spans="1:7" x14ac:dyDescent="0.25">
      <c r="B6"/>
      <c r="C6"/>
    </row>
    <row r="7" spans="1:7" x14ac:dyDescent="0.25">
      <c r="B7"/>
      <c r="C7"/>
    </row>
    <row r="8" spans="1:7" x14ac:dyDescent="0.25">
      <c r="B8"/>
      <c r="C8"/>
    </row>
    <row r="9" spans="1:7" x14ac:dyDescent="0.25">
      <c r="B9"/>
      <c r="C9"/>
    </row>
    <row r="10" spans="1:7" x14ac:dyDescent="0.25">
      <c r="B10"/>
      <c r="C10"/>
    </row>
    <row r="11" spans="1:7" x14ac:dyDescent="0.25">
      <c r="B11"/>
      <c r="C11"/>
    </row>
    <row r="12" spans="1:7" x14ac:dyDescent="0.25">
      <c r="B12"/>
      <c r="C12"/>
    </row>
    <row r="13" spans="1:7" x14ac:dyDescent="0.25">
      <c r="B13"/>
      <c r="C13"/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</sheetData>
  <conditionalFormatting sqref="B5:B21">
    <cfRule type="cellIs" dxfId="0" priority="2" operator="equal">
      <formula>"REPROGRAMADO POR DIFERENCIAS"</formula>
    </cfRule>
    <cfRule type="cellIs" dxfId="1" priority="1" operator="equal">
      <formula>"PROCESADO"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Maturana Arias</dc:creator>
  <cp:lastModifiedBy>Inventarios</cp:lastModifiedBy>
  <dcterms:created xsi:type="dcterms:W3CDTF">2024-04-23T02:11:14Z</dcterms:created>
  <dcterms:modified xsi:type="dcterms:W3CDTF">2024-10-17T17:42:39Z</dcterms:modified>
</cp:coreProperties>
</file>