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drawings/drawing6.xml" ContentType="application/vnd.openxmlformats-officedocument.drawing+xml"/>
  <Override PartName="/xl/theme/theme1.xml" ContentType="application/vnd.openxmlformats-officedocument.theme+xml"/>
  <Override PartName="/docProps/app.xml" ContentType="application/vnd.openxmlformats-officedocument.extended-properties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9" showHorizontalScroll="1" showVerticalScroll="1"/>
  </bookViews>
  <sheets>
    <sheet name="Formula" sheetId="1" state="visible" r:id="rId2"/>
    <sheet name="class4" sheetId="2" state="visible" r:id="rId3"/>
    <sheet name="Class5" sheetId="3" state="visible" r:id="rId4"/>
    <sheet name="Class6" sheetId="4" state="visible" r:id="rId5"/>
    <sheet name="Class7" sheetId="5" state="visible" r:id="rId6"/>
    <sheet name="Class8" sheetId="6" state="visible" r:id="rId7"/>
    <sheet name="Class9" sheetId="7" state="visible" r:id="rId8"/>
    <sheet name="Class10" sheetId="8" state="visible" r:id="rId9"/>
    <sheet name="Sheet6" sheetId="9" state="visible" r:id="rId10"/>
    <sheet name="School Details" sheetId="10" state="visible" r:id="rId11"/>
  </sheets>
  <definedNames>
    <definedName name="DETAILS" hidden="0">class4!$B$11:$FH$33</definedName>
    <definedName name="GP" hidden="0">Formula!$E$4:$E$11</definedName>
    <definedName name="Grade" hidden="0">Formula!$D$4:$D$11</definedName>
    <definedName name="Mark" hidden="0">Formula!$C$4:$C$11</definedName>
    <definedName name="prgp" hidden="0">Formula!$J$4:$J$10</definedName>
    <definedName name="prmarks" hidden="0">Formula!$H$4:$H$10</definedName>
    <definedName name="four" hidden="0">class4!$B$6:$FI$35</definedName>
    <definedName name="five" hidden="0">Class5!$B$6:$FI$35</definedName>
    <definedName name="six" hidden="0">Class6!$B$6:$FI$35</definedName>
    <definedName name="seven" hidden="0">Class7!$B$6:$FI$35</definedName>
    <definedName name="eight" hidden="0">Class8!$B$6:$FI$35</definedName>
    <definedName name="nine" hidden="0">Class9!$B$6:$FI$35</definedName>
    <definedName name="ten" hidden="0">Class10!$B$6:$FI$35</definedName>
  </definedNames>
  <calcPr refMode="A1" iterate="0" iterateCount="100" iterateDelta="0.0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<sst xmlns="http://schemas.openxmlformats.org/spreadsheetml/2006/main" count="136" uniqueCount="136">
  <si>
    <t xml:space="preserve">For Theory Mark</t>
  </si>
  <si>
    <t xml:space="preserve">For Practical Mark</t>
  </si>
  <si>
    <t xml:space="preserve">Marks in %</t>
  </si>
  <si>
    <t>Grade</t>
  </si>
  <si>
    <t>GP</t>
  </si>
  <si>
    <t>NG</t>
  </si>
  <si>
    <t>D</t>
  </si>
  <si>
    <t>C</t>
  </si>
  <si>
    <t>C+</t>
  </si>
  <si>
    <t>B</t>
  </si>
  <si>
    <t>B+</t>
  </si>
  <si>
    <t>A</t>
  </si>
  <si>
    <t>A+</t>
  </si>
  <si>
    <t>S.N.</t>
  </si>
  <si>
    <t xml:space="preserve">Roll No.</t>
  </si>
  <si>
    <t xml:space="preserve">Name of the Students</t>
  </si>
  <si>
    <t>Gender</t>
  </si>
  <si>
    <t>Caste</t>
  </si>
  <si>
    <t>DOB</t>
  </si>
  <si>
    <t xml:space="preserve">Father's Name</t>
  </si>
  <si>
    <t xml:space="preserve">Mother's Name </t>
  </si>
  <si>
    <t xml:space="preserve">Parent's Name</t>
  </si>
  <si>
    <t>Address</t>
  </si>
  <si>
    <t xml:space="preserve">Contact No.</t>
  </si>
  <si>
    <t>Subject</t>
  </si>
  <si>
    <t>English</t>
  </si>
  <si>
    <t>Nepali</t>
  </si>
  <si>
    <t>Mathmatics</t>
  </si>
  <si>
    <t>Science</t>
  </si>
  <si>
    <t>Social</t>
  </si>
  <si>
    <t>HPA</t>
  </si>
  <si>
    <t xml:space="preserve">Local Sub</t>
  </si>
  <si>
    <t>GPA</t>
  </si>
  <si>
    <t>Rank</t>
  </si>
  <si>
    <t xml:space="preserve">Local Subject</t>
  </si>
  <si>
    <t>Mark</t>
  </si>
  <si>
    <t>Gp</t>
  </si>
  <si>
    <t xml:space="preserve">Total </t>
  </si>
  <si>
    <t>Participation</t>
  </si>
  <si>
    <t>Pr/project</t>
  </si>
  <si>
    <t xml:space="preserve">1st term</t>
  </si>
  <si>
    <t xml:space="preserve">2nd term</t>
  </si>
  <si>
    <t>Total</t>
  </si>
  <si>
    <t xml:space="preserve">Int. Mark</t>
  </si>
  <si>
    <t>WGP</t>
  </si>
  <si>
    <t>Ext.Mark</t>
  </si>
  <si>
    <t xml:space="preserve">Total Mark</t>
  </si>
  <si>
    <t xml:space="preserve">Final GP</t>
  </si>
  <si>
    <t>FinalGrade</t>
  </si>
  <si>
    <t xml:space="preserve">Grand Total</t>
  </si>
  <si>
    <t>FM</t>
  </si>
  <si>
    <t xml:space="preserve">C H</t>
  </si>
  <si>
    <t xml:space="preserve">Subas Adhikari</t>
  </si>
  <si>
    <t>Subas</t>
  </si>
  <si>
    <t>Male</t>
  </si>
  <si>
    <t>Dalit</t>
  </si>
  <si>
    <t>Sushil</t>
  </si>
  <si>
    <t xml:space="preserve">Name of the Student</t>
  </si>
  <si>
    <t>Opt.I</t>
  </si>
  <si>
    <t>Opt.II</t>
  </si>
  <si>
    <t>M</t>
  </si>
  <si>
    <t>Lekhnath</t>
  </si>
  <si>
    <t xml:space="preserve">Guma Kumari</t>
  </si>
  <si>
    <t xml:space="preserve">Mahashila 4,Parbat</t>
  </si>
  <si>
    <t xml:space="preserve">Opt. II</t>
  </si>
  <si>
    <t xml:space="preserve">SHREE MAHENDRAJYOTI MADHYAMIK VIDHYALAYA</t>
  </si>
  <si>
    <t>MAHASHILA-5,LUNKHU,PARVAT</t>
  </si>
  <si>
    <t xml:space="preserve">STUDENTS PROGRESS REPORT</t>
  </si>
  <si>
    <t xml:space="preserve">FINAL EXAMINATION 2082</t>
  </si>
  <si>
    <t xml:space="preserve">MARKS/GRADES SHEET</t>
  </si>
  <si>
    <t xml:space="preserve">THE MARKS/ GRADES SECURED BY</t>
  </si>
  <si>
    <t>THE</t>
  </si>
  <si>
    <t xml:space="preserve">MARKS/ GRADES SECURED BY</t>
  </si>
  <si>
    <t xml:space="preserve">SON/DAUGHTER OF</t>
  </si>
  <si>
    <t>four</t>
  </si>
  <si>
    <t xml:space="preserve">OF </t>
  </si>
  <si>
    <t xml:space="preserve">CLASS </t>
  </si>
  <si>
    <t xml:space="preserve">ROLL NO</t>
  </si>
  <si>
    <t xml:space="preserve">IN THE</t>
  </si>
  <si>
    <t>FIRST</t>
  </si>
  <si>
    <t xml:space="preserve">TERM EXAMINATION</t>
  </si>
  <si>
    <t xml:space="preserve"> </t>
  </si>
  <si>
    <t>SECOND</t>
  </si>
  <si>
    <t>MR.</t>
  </si>
  <si>
    <t xml:space="preserve">INHABITANT OF</t>
  </si>
  <si>
    <t>five</t>
  </si>
  <si>
    <t xml:space="preserve">ARE GIVEN BELOW.</t>
  </si>
  <si>
    <t>CLASS</t>
  </si>
  <si>
    <t xml:space="preserve">IN THE </t>
  </si>
  <si>
    <t xml:space="preserve">FINAL EXAMINATION</t>
  </si>
  <si>
    <t>six</t>
  </si>
  <si>
    <t>SN</t>
  </si>
  <si>
    <t>SUBJECTS</t>
  </si>
  <si>
    <t>CH</t>
  </si>
  <si>
    <t xml:space="preserve">MARK OBT</t>
  </si>
  <si>
    <t>GRADE</t>
  </si>
  <si>
    <t>REMARKS</t>
  </si>
  <si>
    <t>HELD</t>
  </si>
  <si>
    <t xml:space="preserve"> IN </t>
  </si>
  <si>
    <t>ARE</t>
  </si>
  <si>
    <t>GIVEN</t>
  </si>
  <si>
    <t>BELOW.</t>
  </si>
  <si>
    <t>seven</t>
  </si>
  <si>
    <t>ENGLISH</t>
  </si>
  <si>
    <t xml:space="preserve">FULL MARK</t>
  </si>
  <si>
    <t xml:space="preserve">CREDIT HOUR</t>
  </si>
  <si>
    <t xml:space="preserve">MARKS OBTAINED</t>
  </si>
  <si>
    <t xml:space="preserve">FINAL GP</t>
  </si>
  <si>
    <t xml:space="preserve">FINAL GRADE</t>
  </si>
  <si>
    <t>eight</t>
  </si>
  <si>
    <t>NEPALI</t>
  </si>
  <si>
    <t>nine</t>
  </si>
  <si>
    <t>MATHMATICS</t>
  </si>
  <si>
    <t>TH</t>
  </si>
  <si>
    <t>ten</t>
  </si>
  <si>
    <t>SCIENCE</t>
  </si>
  <si>
    <t>IN</t>
  </si>
  <si>
    <t xml:space="preserve">SOCIAL </t>
  </si>
  <si>
    <t xml:space="preserve">LOCAL SUBJECT</t>
  </si>
  <si>
    <t>TOTAL</t>
  </si>
  <si>
    <t xml:space="preserve">SCIENCE AND TECHNOLOGY</t>
  </si>
  <si>
    <t>ADVICE:</t>
  </si>
  <si>
    <t xml:space="preserve">SOCIAL STUDIES AND HUMAN VALUE EDUCATION</t>
  </si>
  <si>
    <t xml:space="preserve">CLASS TEACHER</t>
  </si>
  <si>
    <t xml:space="preserve">HEAD TEACHER </t>
  </si>
  <si>
    <t>DATE</t>
  </si>
  <si>
    <t xml:space="preserve">GRADE POINT AVERAGE(GPA)</t>
  </si>
  <si>
    <t>PRINCIPAL</t>
  </si>
  <si>
    <t>Name</t>
  </si>
  <si>
    <t xml:space="preserve">Logo Path</t>
  </si>
  <si>
    <t xml:space="preserve">Exam Year Bs</t>
  </si>
  <si>
    <t xml:space="preserve">Exam Year Ad</t>
  </si>
  <si>
    <t>grade</t>
  </si>
  <si>
    <t xml:space="preserve">Shree Mahendra Jyoti Ma Vi</t>
  </si>
  <si>
    <t xml:space="preserve">Mahashila -5, Parbat, Nepal</t>
  </si>
  <si>
    <t>/home/subas/Documents/baba/resources/image.png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</si>
</sst>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861]yyyy/m/d;@"/>
  </numFmts>
  <fonts count="19">
    <font>
      <sz val="11.000000"/>
      <color theme="1"/>
      <name val="Calibri"/>
    </font>
    <font>
      <sz val="10.000000"/>
      <name val="Arial"/>
    </font>
    <font>
      <sz val="10.000000"/>
      <color theme="1"/>
      <name val="Calibri"/>
    </font>
    <font>
      <sz val="10.000000"/>
      <name val="Calibri"/>
    </font>
    <font>
      <b/>
      <i/>
      <sz val="16.000000"/>
      <color theme="1"/>
      <name val="Calibri"/>
    </font>
    <font>
      <b/>
      <u/>
      <sz val="14.000000"/>
      <color theme="1"/>
      <name val="Calibri"/>
    </font>
    <font>
      <b/>
      <i/>
      <sz val="24.000000"/>
      <name val="Times New Roman"/>
    </font>
    <font>
      <b/>
      <i/>
      <sz val="28.000000"/>
      <name val="Times New Roman"/>
    </font>
    <font>
      <sz val="11.000000"/>
      <name val="Calibri"/>
    </font>
    <font>
      <sz val="11.000000"/>
      <color theme="1"/>
      <name val="Times New Roman"/>
    </font>
    <font>
      <b/>
      <sz val="14.000000"/>
      <color theme="3"/>
      <name val="Calibri"/>
    </font>
    <font>
      <b/>
      <sz val="11.000000"/>
      <color theme="3"/>
      <name val="Calibri"/>
    </font>
    <font>
      <b/>
      <sz val="16.000000"/>
      <name val="Calibri"/>
    </font>
    <font>
      <b/>
      <sz val="14.000000"/>
      <name val="Calibri"/>
    </font>
    <font>
      <b/>
      <sz val="14.000000"/>
      <color theme="1"/>
      <name val="Calibri"/>
    </font>
    <font>
      <b/>
      <sz val="12.000000"/>
      <color theme="1"/>
      <name val="Calibri"/>
    </font>
    <font>
      <sz val="8.000000"/>
      <color theme="1"/>
      <name val="Calibri"/>
    </font>
    <font>
      <sz val="11.000000"/>
      <color theme="3"/>
      <name val="Calibri"/>
    </font>
    <font>
      <u/>
      <sz val="11.000000"/>
      <color theme="10"/>
      <name val="Calibri"/>
    </font>
  </fonts>
  <fills count="2">
    <fill>
      <patternFill patternType="none"/>
    </fill>
    <fill>
      <patternFill patternType="gray125"/>
    </fill>
  </fills>
  <borders count="2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ck">
        <color theme="1"/>
      </right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ck">
        <color theme="1"/>
      </left>
      <right style="none"/>
      <top style="thick">
        <color theme="1"/>
      </top>
      <bottom style="none"/>
      <diagonal style="none"/>
    </border>
    <border>
      <left style="none"/>
      <right style="thick">
        <color theme="1"/>
      </right>
      <top style="thick">
        <color theme="1"/>
      </top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ck">
        <color theme="1"/>
      </left>
      <right style="none"/>
      <top style="none"/>
      <bottom style="thick">
        <color theme="1"/>
      </bottom>
      <diagonal style="none"/>
    </border>
    <border>
      <left style="none"/>
      <right style="none"/>
      <top style="none"/>
      <bottom style="thick">
        <color theme="1"/>
      </bottom>
      <diagonal style="none"/>
    </border>
    <border>
      <left style="none"/>
      <right style="thick">
        <color theme="1"/>
      </right>
      <top style="none"/>
      <bottom style="thick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7">
    <xf fontId="0" fillId="0" borderId="0" numFmtId="0" xfId="0" applyProtection="0">
      <protection hidden="0" locked="1"/>
    </xf>
    <xf fontId="2" fillId="0" borderId="0" numFmtId="0" xfId="0" applyFont="1" applyProtection="0">
      <protection hidden="0" locked="1"/>
    </xf>
    <xf fontId="3" fillId="0" borderId="0" numFmtId="0" xfId="0" applyFont="1" applyProtection="0">
      <protection hidden="0" locked="1"/>
    </xf>
    <xf fontId="3" fillId="0" borderId="1" numFmtId="0" xfId="0" applyFont="1" applyBorder="1" applyProtection="0">
      <protection hidden="0" locked="1"/>
    </xf>
    <xf fontId="2" fillId="0" borderId="1" numFmtId="0" xfId="0" applyFont="1" applyBorder="1" applyProtection="0">
      <protection hidden="0" locked="1"/>
    </xf>
    <xf fontId="4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5" fillId="0" borderId="0" numFmtId="0" xfId="0" applyFont="1" applyAlignment="1" applyProtection="0">
      <alignment wrapText="1"/>
      <protection hidden="0" locked="1"/>
    </xf>
    <xf fontId="0" fillId="0" borderId="0" numFmtId="0" xfId="0" applyAlignment="1" applyProtection="0">
      <alignment horizontal="right"/>
      <protection hidden="0" locked="1"/>
    </xf>
    <xf fontId="0" fillId="0" borderId="0" numFmtId="0" xfId="0" applyAlignment="1" applyProtection="0">
      <alignment horizontal="left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14" xfId="0" applyNumberFormat="1" applyProtection="0">
      <protection hidden="0" locked="1"/>
    </xf>
    <xf fontId="6" fillId="0" borderId="0" numFmtId="0" xfId="0" applyFont="1" applyProtection="0">
      <protection hidden="0" locked="1"/>
    </xf>
    <xf fontId="7" fillId="0" borderId="0" numFmtId="0" xfId="0" applyFont="1" applyProtection="0">
      <protection hidden="0" locked="1"/>
    </xf>
    <xf fontId="8" fillId="0" borderId="0" numFmtId="0" xfId="0" applyFont="1" applyProtection="0">
      <protection hidden="0" locked="1"/>
    </xf>
    <xf fontId="9" fillId="0" borderId="0" numFmtId="0" xfId="0" applyFont="1" applyProtection="0">
      <protection hidden="0" locked="1"/>
    </xf>
    <xf fontId="9" fillId="0" borderId="0" numFmtId="0" xfId="0" applyFont="1" applyAlignment="1" applyProtection="0">
      <alignment horizontal="center"/>
      <protection hidden="0" locked="1"/>
    </xf>
    <xf fontId="9" fillId="0" borderId="0" numFmtId="0" xfId="0" applyFont="1" applyAlignment="1" applyProtection="0">
      <alignment horizontal="center" vertical="center"/>
      <protection hidden="0" locked="1"/>
    </xf>
    <xf fontId="9" fillId="0" borderId="0" numFmtId="164" xfId="0" applyNumberFormat="1" applyFont="1" applyProtection="0">
      <protection hidden="0" locked="1"/>
    </xf>
    <xf fontId="9" fillId="0" borderId="0" numFmtId="14" xfId="0" applyNumberFormat="1" applyFont="1" applyProtection="0">
      <protection hidden="0" locked="1"/>
    </xf>
    <xf fontId="0" fillId="0" borderId="2" numFmtId="0" xfId="0" applyBorder="1" applyProtection="0">
      <protection hidden="0" locked="1"/>
    </xf>
    <xf fontId="10" fillId="0" borderId="3" numFmtId="0" xfId="0" applyFont="1" applyBorder="1" applyAlignment="1" applyProtection="0">
      <alignment horizontal="center"/>
      <protection hidden="0" locked="1"/>
    </xf>
    <xf fontId="10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Protection="0">
      <protection hidden="0" locked="1"/>
    </xf>
    <xf fontId="10" fillId="0" borderId="6" numFmtId="0" xfId="0" applyFont="1" applyBorder="1" applyAlignment="1" applyProtection="0">
      <alignment horizontal="center"/>
      <protection hidden="0" locked="1"/>
    </xf>
    <xf fontId="0" fillId="0" borderId="7" numFmtId="0" xfId="0" applyBorder="1" applyProtection="0">
      <protection hidden="0" locked="1"/>
    </xf>
    <xf fontId="10" fillId="0" borderId="8" numFmtId="0" xfId="0" applyFont="1" applyBorder="1" applyAlignment="1" applyProtection="0">
      <alignment horizontal="center"/>
      <protection hidden="0" locked="1"/>
    </xf>
    <xf fontId="0" fillId="0" borderId="9" numFmtId="0" xfId="0" applyBorder="1" applyProtection="0">
      <protection hidden="0" locked="1"/>
    </xf>
    <xf fontId="0" fillId="0" borderId="10" numFmtId="0" xfId="0" applyBorder="1" applyProtection="0">
      <protection hidden="0" locked="1"/>
    </xf>
    <xf fontId="11" fillId="0" borderId="0" numFmtId="0" xfId="0" applyFont="1" applyAlignment="1" applyProtection="0">
      <alignment horizontal="center" vertical="center"/>
      <protection hidden="0" locked="1"/>
    </xf>
    <xf fontId="0" fillId="0" borderId="11" numFmtId="0" xfId="0" applyBorder="1" applyProtection="0">
      <protection hidden="0" locked="1"/>
    </xf>
    <xf fontId="0" fillId="0" borderId="12" numFmtId="0" xfId="0" applyBorder="1" applyProtection="0">
      <protection hidden="0" locked="1"/>
    </xf>
    <xf fontId="0" fillId="0" borderId="13" numFmtId="0" xfId="0" applyBorder="1" applyProtection="0">
      <protection hidden="0" locked="1"/>
    </xf>
    <xf fontId="0" fillId="0" borderId="14" numFmtId="0" xfId="0" applyBorder="1" applyProtection="0">
      <protection hidden="0" locked="1"/>
    </xf>
    <xf fontId="0" fillId="0" borderId="15" numFmtId="0" xfId="0" applyBorder="1" applyProtection="0">
      <protection hidden="0" locked="1"/>
    </xf>
    <xf fontId="12" fillId="0" borderId="0" numFmtId="0" xfId="0" applyFont="1" applyAlignment="1" applyProtection="0">
      <alignment horizontal="center" vertical="center" wrapText="1"/>
      <protection hidden="0" locked="1"/>
    </xf>
    <xf fontId="13" fillId="0" borderId="0" numFmtId="0" xfId="0" applyFont="1" applyAlignment="1" applyProtection="0">
      <alignment horizontal="center" vertical="center" wrapText="1"/>
      <protection hidden="0" locked="1"/>
    </xf>
    <xf fontId="14" fillId="0" borderId="0" numFmtId="0" xfId="0" applyFont="1" applyAlignment="1" applyProtection="0">
      <alignment horizontal="center" vertical="center"/>
      <protection hidden="0" locked="1"/>
    </xf>
    <xf fontId="15" fillId="0" borderId="0" numFmtId="0" xfId="0" applyFont="1" applyAlignment="1" applyProtection="0">
      <alignment horizontal="center" vertical="center"/>
      <protection hidden="0" locked="1"/>
    </xf>
    <xf fontId="0" fillId="0" borderId="1" numFmtId="0" xfId="0" applyBorder="1" applyProtection="0"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1" numFmtId="0" xfId="0" applyBorder="1" applyAlignment="1" applyProtection="0">
      <alignment vertical="center"/>
      <protection hidden="0" locked="1"/>
    </xf>
    <xf fontId="0" fillId="0" borderId="1" numFmtId="0" xfId="0" applyBorder="1" applyAlignment="1" applyProtection="0">
      <alignment vertical="center" wrapText="1"/>
      <protection hidden="0" locked="1"/>
    </xf>
    <xf fontId="0" fillId="0" borderId="1" numFmtId="0" xfId="0" applyBorder="1" applyAlignment="1" applyProtection="0">
      <alignment horizontal="center" vertical="center"/>
      <protection hidden="0" locked="1"/>
    </xf>
    <xf fontId="2" fillId="0" borderId="1" numFmtId="0" xfId="0" applyFont="1" applyBorder="1" applyAlignment="1" applyProtection="0">
      <alignment vertical="center"/>
      <protection hidden="0" locked="1"/>
    </xf>
    <xf fontId="2" fillId="0" borderId="1" numFmtId="0" xfId="0" applyFont="1" applyBorder="1" applyAlignment="1" applyProtection="0">
      <alignment horizontal="center" vertical="center" wrapText="1"/>
      <protection hidden="0" locked="1"/>
    </xf>
    <xf fontId="16" fillId="0" borderId="1" numFmtId="0" xfId="0" applyFont="1" applyBorder="1" applyAlignment="1" applyProtection="0">
      <alignment horizontal="center" vertical="center" wrapText="1"/>
      <protection hidden="0" locked="1"/>
    </xf>
    <xf fontId="0" fillId="0" borderId="0" numFmtId="165" xfId="0" applyNumberFormat="1" applyProtection="0">
      <protection hidden="0" locked="1"/>
    </xf>
    <xf fontId="0" fillId="0" borderId="16" numFmtId="0" xfId="0" applyBorder="1" applyProtection="0">
      <protection hidden="0" locked="1"/>
    </xf>
    <xf fontId="0" fillId="0" borderId="17" numFmtId="0" xfId="0" applyBorder="1" applyProtection="0">
      <protection hidden="0" locked="1"/>
    </xf>
    <xf fontId="0" fillId="0" borderId="18" numFmtId="0" xfId="0" applyBorder="1" applyProtection="0">
      <protection hidden="0" locked="1"/>
    </xf>
    <xf fontId="0" fillId="0" borderId="19" numFmtId="0" xfId="0" applyBorder="1" applyProtection="0">
      <protection hidden="0" locked="1"/>
    </xf>
    <xf fontId="0" fillId="0" borderId="20" numFmtId="0" xfId="0" applyBorder="1" applyProtection="0">
      <protection hidden="0" locked="1"/>
    </xf>
    <xf fontId="0" fillId="0" borderId="21" numFmtId="0" xfId="0" applyBorder="1" applyProtection="0">
      <protection hidden="0" locked="1"/>
    </xf>
    <xf fontId="0" fillId="0" borderId="1" numFmtId="0" xfId="0" applyBorder="1" applyAlignment="1" applyProtection="0">
      <alignment horizontal="center" vertical="center" wrapText="1"/>
      <protection hidden="0" locked="1"/>
    </xf>
    <xf fontId="10" fillId="0" borderId="0" numFmtId="0" xfId="0" applyFont="1" applyProtection="0">
      <protection hidden="0" locked="1"/>
    </xf>
    <xf fontId="11" fillId="0" borderId="0" numFmtId="0" xfId="0" applyFont="1" applyAlignment="1" applyProtection="0">
      <alignment vertical="center"/>
      <protection hidden="0" locked="1"/>
    </xf>
    <xf fontId="17" fillId="0" borderId="0" numFmtId="0" xfId="0" applyFont="1" applyAlignment="1" applyProtection="0">
      <alignment vertical="center"/>
      <protection hidden="0" locked="1"/>
    </xf>
    <xf fontId="12" fillId="0" borderId="0" numFmtId="0" xfId="0" applyFont="1" applyAlignment="1" applyProtection="0">
      <alignment vertical="center" wrapText="1"/>
      <protection hidden="0" locked="1"/>
    </xf>
    <xf fontId="0" fillId="0" borderId="0" numFmtId="0" xfId="0" applyAlignment="1" applyProtection="0">
      <alignment vertical="center" wrapText="1"/>
      <protection hidden="0" locked="1"/>
    </xf>
    <xf fontId="14" fillId="0" borderId="0" numFmtId="0" xfId="0" applyFont="1" applyAlignment="1" applyProtection="0">
      <alignment vertical="center"/>
      <protection hidden="0" locked="1"/>
    </xf>
    <xf fontId="0" fillId="0" borderId="0" numFmtId="165" xfId="0" applyNumberFormat="1" applyAlignment="1" applyProtection="0">
      <alignment horizontal="center"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0" borderId="22" numFmtId="0" xfId="0" applyBorder="1" applyProtection="0">
      <protection hidden="0" locked="1"/>
    </xf>
    <xf fontId="0" fillId="0" borderId="23" numFmtId="0" xfId="0" applyBorder="1" applyProtection="0">
      <protection hidden="0" locked="1"/>
    </xf>
    <xf fontId="0" fillId="0" borderId="24" numFmtId="0" xfId="0" applyBorder="1" applyProtection="0">
      <protection hidden="0" locked="1"/>
    </xf>
    <xf fontId="18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10" Type="http://schemas.openxmlformats.org/officeDocument/2006/relationships/worksheet" Target="worksheets/sheet9.xml"/><Relationship  Id="rId11" Type="http://schemas.openxmlformats.org/officeDocument/2006/relationships/worksheet" Target="worksheets/sheet10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worksheet" Target="worksheets/sheet8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/Relationships>
</file>

<file path=xl/drawings/_rels/drawing6.xml.rels><?xml version="1.0" encoding="UTF-8" standalone="yes"?><Relationships xmlns="http://schemas.openxmlformats.org/package/2006/relationships"></Relationships>
</file>

<file path=xl/drawings/_rels/drawing7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3</xdr:col>
      <xdr:colOff>875880</xdr:colOff>
      <xdr:row>2</xdr:row>
      <xdr:rowOff>47520</xdr:rowOff>
    </xdr:to>
    <xdr:sp>
      <xdr:nvSpPr>
        <xdr:cNvPr id="0" name="TextBox 8"/>
        <xdr:cNvSpPr/>
      </xdr:nvSpPr>
      <xdr:spPr bwMode="auto">
        <a:xfrm>
          <a:off x="993240" y="114480"/>
          <a:ext cx="106812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228600</xdr:colOff>
      <xdr:row>2</xdr:row>
      <xdr:rowOff>419040</xdr:rowOff>
    </xdr:from>
    <xdr:to>
      <xdr:col>9</xdr:col>
      <xdr:colOff>332999</xdr:colOff>
      <xdr:row>4</xdr:row>
      <xdr:rowOff>189000</xdr:rowOff>
    </xdr:to>
    <xdr:sp>
      <xdr:nvSpPr>
        <xdr:cNvPr id="1" name="TextBox 9"/>
        <xdr:cNvSpPr/>
      </xdr:nvSpPr>
      <xdr:spPr bwMode="auto">
        <a:xfrm>
          <a:off x="3639240" y="799920"/>
          <a:ext cx="285264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2" name="TextBox 10"/>
        <xdr:cNvSpPr/>
      </xdr:nvSpPr>
      <xdr:spPr bwMode="auto">
        <a:xfrm>
          <a:off x="42022080" y="2685960"/>
          <a:ext cx="6033600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3" name="TextBox 11"/>
        <xdr:cNvSpPr/>
      </xdr:nvSpPr>
      <xdr:spPr bwMode="auto">
        <a:xfrm>
          <a:off x="10845360" y="809640"/>
          <a:ext cx="664308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4" name="TextBox 12"/>
        <xdr:cNvSpPr/>
      </xdr:nvSpPr>
      <xdr:spPr bwMode="auto">
        <a:xfrm>
          <a:off x="20316960" y="780840"/>
          <a:ext cx="679032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93</xdr:col>
      <xdr:colOff>150479</xdr:colOff>
      <xdr:row>4</xdr:row>
      <xdr:rowOff>160560</xdr:rowOff>
    </xdr:to>
    <xdr:sp>
      <xdr:nvSpPr>
        <xdr:cNvPr id="5" name="TextBox 13"/>
        <xdr:cNvSpPr/>
      </xdr:nvSpPr>
      <xdr:spPr bwMode="auto">
        <a:xfrm>
          <a:off x="42921720" y="666720"/>
          <a:ext cx="400428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126</xdr:col>
      <xdr:colOff>409320</xdr:colOff>
      <xdr:row>4</xdr:row>
      <xdr:rowOff>169920</xdr:rowOff>
    </xdr:to>
    <xdr:sp>
      <xdr:nvSpPr>
        <xdr:cNvPr id="6" name="TextBox 14"/>
        <xdr:cNvSpPr/>
      </xdr:nvSpPr>
      <xdr:spPr bwMode="auto">
        <a:xfrm>
          <a:off x="61721640" y="733320"/>
          <a:ext cx="319680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4</xdr:col>
      <xdr:colOff>264240</xdr:colOff>
      <xdr:row>2</xdr:row>
      <xdr:rowOff>47520</xdr:rowOff>
    </xdr:to>
    <xdr:sp>
      <xdr:nvSpPr>
        <xdr:cNvPr id="7" name="TextBox 1"/>
        <xdr:cNvSpPr/>
      </xdr:nvSpPr>
      <xdr:spPr bwMode="auto">
        <a:xfrm>
          <a:off x="1641960" y="114480"/>
          <a:ext cx="106848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171360</xdr:rowOff>
    </xdr:to>
    <xdr:sp>
      <xdr:nvSpPr>
        <xdr:cNvPr id="8" name="TextBox 2"/>
        <xdr:cNvSpPr/>
      </xdr:nvSpPr>
      <xdr:spPr bwMode="auto">
        <a:xfrm>
          <a:off x="4097880" y="790560"/>
          <a:ext cx="1938960" cy="3823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152280</xdr:rowOff>
    </xdr:from>
    <xdr:to>
      <xdr:col>94</xdr:col>
      <xdr:colOff>494640</xdr:colOff>
      <xdr:row>15</xdr:row>
      <xdr:rowOff>190440</xdr:rowOff>
    </xdr:to>
    <xdr:sp>
      <xdr:nvSpPr>
        <xdr:cNvPr id="9" name="TextBox 3"/>
        <xdr:cNvSpPr/>
      </xdr:nvSpPr>
      <xdr:spPr bwMode="auto">
        <a:xfrm>
          <a:off x="52939800" y="2677680"/>
          <a:ext cx="6143039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133200</xdr:rowOff>
    </xdr:to>
    <xdr:sp>
      <xdr:nvSpPr>
        <xdr:cNvPr id="10" name="TextBox 4"/>
        <xdr:cNvSpPr/>
      </xdr:nvSpPr>
      <xdr:spPr bwMode="auto">
        <a:xfrm>
          <a:off x="10986120" y="809640"/>
          <a:ext cx="10433520" cy="325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104400</xdr:rowOff>
    </xdr:to>
    <xdr:sp>
      <xdr:nvSpPr>
        <xdr:cNvPr id="11" name="TextBox 5"/>
        <xdr:cNvSpPr/>
      </xdr:nvSpPr>
      <xdr:spPr bwMode="auto">
        <a:xfrm>
          <a:off x="25709760" y="780840"/>
          <a:ext cx="11073600" cy="325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92</xdr:col>
      <xdr:colOff>523440</xdr:colOff>
      <xdr:row>4</xdr:row>
      <xdr:rowOff>152280</xdr:rowOff>
    </xdr:to>
    <xdr:sp>
      <xdr:nvSpPr>
        <xdr:cNvPr id="12" name="TextBox 6"/>
        <xdr:cNvSpPr/>
      </xdr:nvSpPr>
      <xdr:spPr bwMode="auto">
        <a:xfrm>
          <a:off x="53839080" y="666720"/>
          <a:ext cx="4049640" cy="487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125</xdr:col>
      <xdr:colOff>542880</xdr:colOff>
      <xdr:row>4</xdr:row>
      <xdr:rowOff>161640</xdr:rowOff>
    </xdr:to>
    <xdr:sp>
      <xdr:nvSpPr>
        <xdr:cNvPr id="13" name="TextBox 7"/>
        <xdr:cNvSpPr/>
      </xdr:nvSpPr>
      <xdr:spPr bwMode="auto">
        <a:xfrm>
          <a:off x="75039840" y="733320"/>
          <a:ext cx="3048120" cy="429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4</xdr:col>
      <xdr:colOff>264240</xdr:colOff>
      <xdr:row>2</xdr:row>
      <xdr:rowOff>47520</xdr:rowOff>
    </xdr:to>
    <xdr:sp>
      <xdr:nvSpPr>
        <xdr:cNvPr id="14" name="TextBox 1"/>
        <xdr:cNvSpPr/>
      </xdr:nvSpPr>
      <xdr:spPr bwMode="auto">
        <a:xfrm>
          <a:off x="1641960" y="114480"/>
          <a:ext cx="106848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179640</xdr:rowOff>
    </xdr:to>
    <xdr:sp>
      <xdr:nvSpPr>
        <xdr:cNvPr id="15" name="TextBox 2"/>
        <xdr:cNvSpPr/>
      </xdr:nvSpPr>
      <xdr:spPr bwMode="auto">
        <a:xfrm>
          <a:off x="4097880" y="790560"/>
          <a:ext cx="193896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16" name="TextBox 3"/>
        <xdr:cNvSpPr/>
      </xdr:nvSpPr>
      <xdr:spPr bwMode="auto">
        <a:xfrm>
          <a:off x="51833160" y="2685960"/>
          <a:ext cx="6143039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17" name="TextBox 4"/>
        <xdr:cNvSpPr/>
      </xdr:nvSpPr>
      <xdr:spPr bwMode="auto">
        <a:xfrm>
          <a:off x="9879480" y="809640"/>
          <a:ext cx="1043352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18" name="TextBox 5"/>
        <xdr:cNvSpPr/>
      </xdr:nvSpPr>
      <xdr:spPr bwMode="auto">
        <a:xfrm>
          <a:off x="24603120" y="780840"/>
          <a:ext cx="1107324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92</xdr:col>
      <xdr:colOff>523440</xdr:colOff>
      <xdr:row>4</xdr:row>
      <xdr:rowOff>160560</xdr:rowOff>
    </xdr:to>
    <xdr:sp>
      <xdr:nvSpPr>
        <xdr:cNvPr id="19" name="TextBox 6"/>
        <xdr:cNvSpPr/>
      </xdr:nvSpPr>
      <xdr:spPr bwMode="auto">
        <a:xfrm>
          <a:off x="52732440" y="666720"/>
          <a:ext cx="404964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125</xdr:col>
      <xdr:colOff>542880</xdr:colOff>
      <xdr:row>4</xdr:row>
      <xdr:rowOff>169920</xdr:rowOff>
    </xdr:to>
    <xdr:sp>
      <xdr:nvSpPr>
        <xdr:cNvPr id="20" name="TextBox 7"/>
        <xdr:cNvSpPr/>
      </xdr:nvSpPr>
      <xdr:spPr bwMode="auto">
        <a:xfrm>
          <a:off x="73933200" y="733320"/>
          <a:ext cx="304776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4</xdr:col>
      <xdr:colOff>264240</xdr:colOff>
      <xdr:row>2</xdr:row>
      <xdr:rowOff>47520</xdr:rowOff>
    </xdr:to>
    <xdr:sp>
      <xdr:nvSpPr>
        <xdr:cNvPr id="21" name="TextBox 1"/>
        <xdr:cNvSpPr/>
      </xdr:nvSpPr>
      <xdr:spPr bwMode="auto">
        <a:xfrm>
          <a:off x="1641960" y="114480"/>
          <a:ext cx="106848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179640</xdr:rowOff>
    </xdr:to>
    <xdr:sp>
      <xdr:nvSpPr>
        <xdr:cNvPr id="22" name="TextBox 2"/>
        <xdr:cNvSpPr/>
      </xdr:nvSpPr>
      <xdr:spPr bwMode="auto">
        <a:xfrm>
          <a:off x="4097880" y="790560"/>
          <a:ext cx="193896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23" name="TextBox 3"/>
        <xdr:cNvSpPr/>
      </xdr:nvSpPr>
      <xdr:spPr bwMode="auto">
        <a:xfrm>
          <a:off x="51833160" y="2685960"/>
          <a:ext cx="6143039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24" name="TextBox 4"/>
        <xdr:cNvSpPr/>
      </xdr:nvSpPr>
      <xdr:spPr bwMode="auto">
        <a:xfrm>
          <a:off x="9879480" y="809640"/>
          <a:ext cx="1043352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25" name="TextBox 5"/>
        <xdr:cNvSpPr/>
      </xdr:nvSpPr>
      <xdr:spPr bwMode="auto">
        <a:xfrm>
          <a:off x="24603120" y="780840"/>
          <a:ext cx="1107324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92</xdr:col>
      <xdr:colOff>523440</xdr:colOff>
      <xdr:row>4</xdr:row>
      <xdr:rowOff>160560</xdr:rowOff>
    </xdr:to>
    <xdr:sp>
      <xdr:nvSpPr>
        <xdr:cNvPr id="26" name="TextBox 6"/>
        <xdr:cNvSpPr/>
      </xdr:nvSpPr>
      <xdr:spPr bwMode="auto">
        <a:xfrm>
          <a:off x="52732440" y="666720"/>
          <a:ext cx="404964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125</xdr:col>
      <xdr:colOff>542880</xdr:colOff>
      <xdr:row>4</xdr:row>
      <xdr:rowOff>169920</xdr:rowOff>
    </xdr:to>
    <xdr:sp>
      <xdr:nvSpPr>
        <xdr:cNvPr id="27" name="TextBox 7"/>
        <xdr:cNvSpPr/>
      </xdr:nvSpPr>
      <xdr:spPr bwMode="auto">
        <a:xfrm>
          <a:off x="73933200" y="733320"/>
          <a:ext cx="304776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3</xdr:col>
      <xdr:colOff>875880</xdr:colOff>
      <xdr:row>2</xdr:row>
      <xdr:rowOff>47520</xdr:rowOff>
    </xdr:to>
    <xdr:sp>
      <xdr:nvSpPr>
        <xdr:cNvPr id="28" name="TextBox 1"/>
        <xdr:cNvSpPr/>
      </xdr:nvSpPr>
      <xdr:spPr bwMode="auto">
        <a:xfrm>
          <a:off x="1641960" y="114480"/>
          <a:ext cx="106848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179640</xdr:rowOff>
    </xdr:to>
    <xdr:sp>
      <xdr:nvSpPr>
        <xdr:cNvPr id="29" name="TextBox 2"/>
        <xdr:cNvSpPr/>
      </xdr:nvSpPr>
      <xdr:spPr bwMode="auto">
        <a:xfrm>
          <a:off x="4916160" y="790560"/>
          <a:ext cx="268956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30" name="TextBox 3"/>
        <xdr:cNvSpPr/>
      </xdr:nvSpPr>
      <xdr:spPr bwMode="auto">
        <a:xfrm>
          <a:off x="53732160" y="2685960"/>
          <a:ext cx="6143400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31" name="TextBox 4"/>
        <xdr:cNvSpPr/>
      </xdr:nvSpPr>
      <xdr:spPr bwMode="auto">
        <a:xfrm>
          <a:off x="11778840" y="809640"/>
          <a:ext cx="1043316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32" name="TextBox 5"/>
        <xdr:cNvSpPr/>
      </xdr:nvSpPr>
      <xdr:spPr bwMode="auto">
        <a:xfrm>
          <a:off x="26502480" y="780840"/>
          <a:ext cx="1107324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92</xdr:col>
      <xdr:colOff>523440</xdr:colOff>
      <xdr:row>4</xdr:row>
      <xdr:rowOff>160560</xdr:rowOff>
    </xdr:to>
    <xdr:sp>
      <xdr:nvSpPr>
        <xdr:cNvPr id="33" name="TextBox 6"/>
        <xdr:cNvSpPr/>
      </xdr:nvSpPr>
      <xdr:spPr bwMode="auto">
        <a:xfrm>
          <a:off x="54631800" y="666720"/>
          <a:ext cx="404928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125</xdr:col>
      <xdr:colOff>542880</xdr:colOff>
      <xdr:row>4</xdr:row>
      <xdr:rowOff>169920</xdr:rowOff>
    </xdr:to>
    <xdr:sp>
      <xdr:nvSpPr>
        <xdr:cNvPr id="34" name="TextBox 7"/>
        <xdr:cNvSpPr/>
      </xdr:nvSpPr>
      <xdr:spPr bwMode="auto">
        <a:xfrm>
          <a:off x="75832560" y="733320"/>
          <a:ext cx="304776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3</xdr:col>
      <xdr:colOff>875880</xdr:colOff>
      <xdr:row>2</xdr:row>
      <xdr:rowOff>47520</xdr:rowOff>
    </xdr:to>
    <xdr:sp>
      <xdr:nvSpPr>
        <xdr:cNvPr id="35" name="TextBox 1"/>
        <xdr:cNvSpPr/>
      </xdr:nvSpPr>
      <xdr:spPr bwMode="auto">
        <a:xfrm>
          <a:off x="932760" y="114480"/>
          <a:ext cx="106848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179640</xdr:rowOff>
    </xdr:to>
    <xdr:sp>
      <xdr:nvSpPr>
        <xdr:cNvPr id="36" name="TextBox 2"/>
        <xdr:cNvSpPr/>
      </xdr:nvSpPr>
      <xdr:spPr bwMode="auto">
        <a:xfrm>
          <a:off x="3759480" y="790560"/>
          <a:ext cx="272232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37" name="TextBox 3"/>
        <xdr:cNvSpPr/>
      </xdr:nvSpPr>
      <xdr:spPr bwMode="auto">
        <a:xfrm>
          <a:off x="41737680" y="2685960"/>
          <a:ext cx="5769360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38" name="TextBox 4"/>
        <xdr:cNvSpPr/>
      </xdr:nvSpPr>
      <xdr:spPr bwMode="auto">
        <a:xfrm>
          <a:off x="10353240" y="809640"/>
          <a:ext cx="666144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39" name="TextBox 5"/>
        <xdr:cNvSpPr/>
      </xdr:nvSpPr>
      <xdr:spPr bwMode="auto">
        <a:xfrm>
          <a:off x="19923120" y="780840"/>
          <a:ext cx="697176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86</xdr:col>
      <xdr:colOff>142919</xdr:colOff>
      <xdr:row>2</xdr:row>
      <xdr:rowOff>285839</xdr:rowOff>
    </xdr:from>
    <xdr:to>
      <xdr:col>93</xdr:col>
      <xdr:colOff>133200</xdr:colOff>
      <xdr:row>4</xdr:row>
      <xdr:rowOff>160560</xdr:rowOff>
    </xdr:to>
    <xdr:sp>
      <xdr:nvSpPr>
        <xdr:cNvPr id="40" name="TextBox 6"/>
        <xdr:cNvSpPr/>
      </xdr:nvSpPr>
      <xdr:spPr bwMode="auto">
        <a:xfrm>
          <a:off x="42569280" y="666720"/>
          <a:ext cx="379080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126</xdr:col>
      <xdr:colOff>428399</xdr:colOff>
      <xdr:row>4</xdr:row>
      <xdr:rowOff>169920</xdr:rowOff>
    </xdr:to>
    <xdr:sp>
      <xdr:nvSpPr>
        <xdr:cNvPr id="41" name="TextBox 7"/>
        <xdr:cNvSpPr/>
      </xdr:nvSpPr>
      <xdr:spPr bwMode="auto">
        <a:xfrm>
          <a:off x="61104240" y="733320"/>
          <a:ext cx="333612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419040</xdr:colOff>
      <xdr:row>0</xdr:row>
      <xdr:rowOff>114478</xdr:rowOff>
    </xdr:from>
    <xdr:to>
      <xdr:col>3</xdr:col>
      <xdr:colOff>875880</xdr:colOff>
      <xdr:row>2</xdr:row>
      <xdr:rowOff>47520</xdr:rowOff>
    </xdr:to>
    <xdr:sp>
      <xdr:nvSpPr>
        <xdr:cNvPr id="42" name="TextBox 1"/>
        <xdr:cNvSpPr/>
      </xdr:nvSpPr>
      <xdr:spPr bwMode="auto">
        <a:xfrm>
          <a:off x="932760" y="114480"/>
          <a:ext cx="1010520" cy="31392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1400" b="0" u="none" strike="noStrike">
              <a:solidFill>
                <a:schemeClr val="dk1"/>
              </a:solidFill>
              <a:latin typeface="Times New Roman"/>
            </a:rPr>
            <a:t>Class-</a:t>
          </a:r>
          <a:endParaRPr lang="en-US" sz="1400" b="0" u="none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428760</xdr:colOff>
      <xdr:row>2</xdr:row>
      <xdr:rowOff>409680</xdr:rowOff>
    </xdr:from>
    <xdr:to>
      <xdr:col>9</xdr:col>
      <xdr:colOff>533160</xdr:colOff>
      <xdr:row>4</xdr:row>
      <xdr:rowOff>179640</xdr:rowOff>
    </xdr:to>
    <xdr:sp>
      <xdr:nvSpPr>
        <xdr:cNvPr id="43" name="TextBox 2"/>
        <xdr:cNvSpPr/>
      </xdr:nvSpPr>
      <xdr:spPr bwMode="auto">
        <a:xfrm>
          <a:off x="3841920" y="790560"/>
          <a:ext cx="3195720" cy="39060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ctr">
          <a:noAutofit/>
        </a:bodyPr>
        <a:p>
          <a:pPr algn="ctr"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Personal  Details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84</xdr:col>
      <xdr:colOff>466560</xdr:colOff>
      <xdr:row>12</xdr:row>
      <xdr:rowOff>160560</xdr:rowOff>
    </xdr:from>
    <xdr:to>
      <xdr:col>94</xdr:col>
      <xdr:colOff>494640</xdr:colOff>
      <xdr:row>16</xdr:row>
      <xdr:rowOff>7920</xdr:rowOff>
    </xdr:to>
    <xdr:sp>
      <xdr:nvSpPr>
        <xdr:cNvPr id="44" name="TextBox 3"/>
        <xdr:cNvSpPr/>
      </xdr:nvSpPr>
      <xdr:spPr bwMode="auto">
        <a:xfrm>
          <a:off x="42336000" y="2685960"/>
          <a:ext cx="5781600" cy="6094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16</xdr:col>
      <xdr:colOff>95400</xdr:colOff>
      <xdr:row>2</xdr:row>
      <xdr:rowOff>428760</xdr:rowOff>
    </xdr:from>
    <xdr:to>
      <xdr:col>33</xdr:col>
      <xdr:colOff>133200</xdr:colOff>
      <xdr:row>4</xdr:row>
      <xdr:rowOff>141480</xdr:rowOff>
    </xdr:to>
    <xdr:sp>
      <xdr:nvSpPr>
        <xdr:cNvPr id="45" name="TextBox 4"/>
        <xdr:cNvSpPr/>
      </xdr:nvSpPr>
      <xdr:spPr bwMode="auto">
        <a:xfrm>
          <a:off x="11503800" y="809640"/>
          <a:ext cx="6591600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First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40</xdr:col>
      <xdr:colOff>142919</xdr:colOff>
      <xdr:row>2</xdr:row>
      <xdr:rowOff>399960</xdr:rowOff>
    </xdr:from>
    <xdr:to>
      <xdr:col>58</xdr:col>
      <xdr:colOff>209160</xdr:colOff>
      <xdr:row>4</xdr:row>
      <xdr:rowOff>112680</xdr:rowOff>
    </xdr:to>
    <xdr:sp>
      <xdr:nvSpPr>
        <xdr:cNvPr id="46" name="TextBox 5"/>
        <xdr:cNvSpPr/>
      </xdr:nvSpPr>
      <xdr:spPr bwMode="auto">
        <a:xfrm>
          <a:off x="20692800" y="780840"/>
          <a:ext cx="6791039" cy="333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Second Terminal Examination 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  <xdr:twoCellAnchor editAs="twoCell">
    <xdr:from>
      <xdr:col>85</xdr:col>
      <xdr:colOff>142919</xdr:colOff>
      <xdr:row>2</xdr:row>
      <xdr:rowOff>285839</xdr:rowOff>
    </xdr:from>
    <xdr:to>
      <xdr:col>92</xdr:col>
      <xdr:colOff>381960</xdr:colOff>
      <xdr:row>4</xdr:row>
      <xdr:rowOff>160560</xdr:rowOff>
    </xdr:to>
    <xdr:sp>
      <xdr:nvSpPr>
        <xdr:cNvPr id="47" name="TextBox 6"/>
        <xdr:cNvSpPr/>
      </xdr:nvSpPr>
      <xdr:spPr bwMode="auto">
        <a:xfrm>
          <a:off x="42623640" y="666720"/>
          <a:ext cx="4203360" cy="495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400" b="1" i="1" u="none" strike="noStrike">
              <a:solidFill>
                <a:schemeClr val="dk1"/>
              </a:solidFill>
              <a:latin typeface="Calibri"/>
            </a:rPr>
            <a:t>Annual Internal Evaluation</a:t>
          </a:r>
          <a:endParaRPr lang="en-US" sz="2400" b="0" u="none" strike="noStrike">
            <a:latin typeface="Times New Roman"/>
          </a:endParaRPr>
        </a:p>
      </xdr:txBody>
    </xdr:sp>
    <xdr:clientData/>
  </xdr:twoCellAnchor>
  <xdr:twoCellAnchor editAs="twoCell">
    <xdr:from>
      <xdr:col>120</xdr:col>
      <xdr:colOff>552600</xdr:colOff>
      <xdr:row>2</xdr:row>
      <xdr:rowOff>352439</xdr:rowOff>
    </xdr:from>
    <xdr:to>
      <xdr:col>126</xdr:col>
      <xdr:colOff>295200</xdr:colOff>
      <xdr:row>4</xdr:row>
      <xdr:rowOff>169920</xdr:rowOff>
    </xdr:to>
    <xdr:sp>
      <xdr:nvSpPr>
        <xdr:cNvPr id="48" name="TextBox 7"/>
        <xdr:cNvSpPr/>
      </xdr:nvSpPr>
      <xdr:spPr bwMode="auto">
        <a:xfrm>
          <a:off x="61568640" y="733320"/>
          <a:ext cx="3172680" cy="438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tIns="45000" rIns="90000" bIns="45000" anchor="t">
          <a:noAutofit/>
        </a:bodyPr>
        <a:p>
          <a:pPr>
            <a:lnSpc>
              <a:spcPct val="100000"/>
            </a:lnSpc>
            <a:defRPr/>
          </a:pPr>
          <a:r>
            <a:rPr lang="en-US" sz="2000" b="1" i="1" u="none" strike="noStrike">
              <a:solidFill>
                <a:schemeClr val="dk1"/>
              </a:solidFill>
              <a:latin typeface="Calibri"/>
            </a:rPr>
            <a:t>Final Mark/Grade Leadger </a:t>
          </a:r>
          <a:endParaRPr lang="en-US" sz="2000" b="0" u="none" strike="noStrike">
            <a:latin typeface="Times New Roman"/>
          </a:endParaRPr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/home/subas/Documents/baba/image.png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5" workbookViewId="0">
      <selection activeCell="L14" activeCellId="0" sqref="L14"/>
    </sheetView>
  </sheetViews>
  <sheetFormatPr defaultColWidth="8.6796875" defaultRowHeight="15" customHeight="1"/>
  <cols>
    <col customWidth="1" min="1" max="1" style="0" width="6.5700000000000003"/>
    <col customWidth="1" min="2" max="2" style="0" width="8.5700000000000003"/>
    <col customWidth="1" min="3" max="3" style="0" width="15.289999999999999"/>
    <col customWidth="1" min="4" max="4" style="0" width="9.4199999999999999"/>
    <col customWidth="1" min="5" max="5" style="0" width="7.1500000000000004"/>
    <col customWidth="1" min="6" max="6" style="0" width="5.8600000000000003"/>
    <col customWidth="1" min="8" max="8" style="0" width="15.710000000000001"/>
    <col customWidth="1" min="10" max="10" style="0" width="5.8600000000000003"/>
    <col customWidth="1" min="11" max="11" style="0" width="16.850000000000001"/>
    <col customWidth="1" min="12" max="12" style="0" width="11.289999999999999"/>
    <col customWidth="1" min="13" max="13" style="0" width="7.1500000000000004"/>
    <col customWidth="1" min="14" max="14" style="0" width="5.5700000000000003"/>
    <col customWidth="1" min="15" max="15" style="0" width="6.1399999999999997"/>
    <col customWidth="1" min="16" max="16" style="0" width="3.4199999999999999"/>
    <col customWidth="1" min="17" max="17" style="0" width="5.5700000000000003"/>
    <col customWidth="1" min="18" max="18" style="0" width="6.1399999999999997"/>
    <col customWidth="1" min="19" max="19" style="0" width="3.4199999999999999"/>
    <col customWidth="1" min="20" max="20" style="0" width="5.5700000000000003"/>
    <col customWidth="1" min="21" max="21" style="0" width="6.1399999999999997"/>
    <col customWidth="1" min="22" max="22" style="0" width="3.4199999999999999"/>
    <col customWidth="1" min="23" max="23" style="0" width="5.5700000000000003"/>
    <col customWidth="1" min="24" max="24" style="0" width="6.1399999999999997"/>
    <col customWidth="1" min="25" max="25" style="0" width="3.4199999999999999"/>
    <col customWidth="1" min="26" max="26" style="0" width="5.5700000000000003"/>
    <col customWidth="1" min="27" max="27" style="0" width="6.1399999999999997"/>
    <col customWidth="1" min="28" max="28" style="0" width="3.4199999999999999"/>
    <col customWidth="1" min="29" max="29" style="0" width="5.5700000000000003"/>
    <col customWidth="1" min="30" max="30" style="0" width="6.1399999999999997"/>
    <col customWidth="1" min="31" max="31" style="0" width="3.4199999999999999"/>
    <col customWidth="1" min="32" max="32" style="0" width="5.5700000000000003"/>
    <col customWidth="1" min="33" max="33" style="0" width="6.1399999999999997"/>
    <col customWidth="1" min="34" max="34" style="0" width="3.4199999999999999"/>
    <col customWidth="1" min="35" max="35" style="0" width="5.8600000000000003"/>
    <col customWidth="1" min="36" max="36" style="0" width="5.29"/>
    <col customWidth="1" min="37" max="37" style="0" width="5.4199999999999999"/>
    <col customWidth="1" min="38" max="38" style="0" width="3"/>
    <col customWidth="1" min="39" max="39" style="0" width="5.5700000000000003"/>
    <col customWidth="1" min="40" max="40" style="0" width="6.1399999999999997"/>
    <col customWidth="1" min="41" max="41" style="0" width="3.4199999999999999"/>
    <col customWidth="1" min="42" max="42" style="0" width="5.5700000000000003"/>
    <col customWidth="1" min="43" max="43" style="0" width="6.1399999999999997"/>
    <col customWidth="1" min="44" max="44" style="0" width="3.4199999999999999"/>
    <col customWidth="1" min="45" max="45" style="0" width="5.5700000000000003"/>
    <col customWidth="1" min="46" max="46" style="0" width="6.1399999999999997"/>
    <col customWidth="1" min="47" max="47" style="0" width="3.4199999999999999"/>
    <col customWidth="1" min="48" max="48" style="0" width="5.5700000000000003"/>
    <col customWidth="1" min="49" max="49" style="0" width="6.1399999999999997"/>
    <col customWidth="1" min="50" max="50" style="0" width="3.4199999999999999"/>
    <col customWidth="1" min="51" max="51" style="0" width="5.5700000000000003"/>
    <col customWidth="1" min="52" max="52" style="0" width="6.1399999999999997"/>
    <col customWidth="1" min="53" max="53" style="0" width="3.4199999999999999"/>
    <col customWidth="1" min="54" max="54" style="0" width="5.5700000000000003"/>
    <col customWidth="1" min="55" max="55" style="0" width="6.1399999999999997"/>
    <col customWidth="1" min="56" max="56" style="0" width="3.4199999999999999"/>
    <col customWidth="1" min="57" max="57" style="0" width="5.5700000000000003"/>
    <col customWidth="1" min="58" max="58" style="0" width="6.1399999999999997"/>
    <col customWidth="1" min="59" max="59" style="0" width="3.4199999999999999"/>
    <col customWidth="1" min="60" max="60" style="0" width="5.8600000000000003"/>
    <col customWidth="1" min="61" max="61" style="0" width="5.29"/>
    <col customWidth="1" min="62" max="62" style="0" width="5.4199999999999999"/>
    <col customWidth="1" min="63" max="63" style="0" width="3"/>
    <col customWidth="1" min="64" max="64" style="0" width="11.43"/>
    <col customWidth="1" min="65" max="65" style="0" width="9.2899999999999991"/>
    <col customWidth="1" min="66" max="66" style="0" width="8.2899999999999991"/>
    <col customWidth="1" min="67" max="67" style="0" width="8.4199999999999999"/>
    <col customWidth="1" min="68" max="68" style="0" width="8.2899999999999991"/>
    <col customWidth="1" min="69" max="69" style="0" width="11.43"/>
    <col customWidth="1" min="70" max="70" style="0" width="9.2899999999999991"/>
    <col customWidth="1" min="71" max="71" style="0" width="8.2899999999999991"/>
    <col customWidth="1" min="72" max="72" style="0" width="8.4199999999999999"/>
    <col customWidth="1" min="73" max="73" style="0" width="8.2899999999999991"/>
    <col customWidth="1" min="74" max="74" style="0" width="11.43"/>
    <col customWidth="1" min="75" max="75" style="0" width="9.2899999999999991"/>
    <col customWidth="1" min="76" max="76" style="0" width="8.2899999999999991"/>
    <col customWidth="1" min="77" max="77" style="0" width="8.4199999999999999"/>
    <col customWidth="1" min="78" max="78" style="0" width="8.2899999999999991"/>
    <col customWidth="1" min="79" max="79" style="0" width="11.43"/>
    <col customWidth="1" min="80" max="80" style="0" width="9.2899999999999991"/>
    <col customWidth="1" min="81" max="81" style="0" width="8.2899999999999991"/>
    <col customWidth="1" min="82" max="82" style="0" width="8.4199999999999999"/>
    <col customWidth="1" min="83" max="83" style="0" width="8.2899999999999991"/>
    <col customWidth="1" min="84" max="84" style="0" width="11.43"/>
    <col customWidth="1" min="85" max="85" style="0" width="9.2899999999999991"/>
    <col customWidth="1" min="86" max="86" style="0" width="8.2899999999999991"/>
    <col customWidth="1" min="87" max="87" style="0" width="8.4199999999999999"/>
    <col customWidth="1" min="88" max="88" style="0" width="8.2899999999999991"/>
    <col customWidth="1" min="89" max="89" style="0" width="11.43"/>
    <col customWidth="1" min="90" max="90" style="0" width="9.2899999999999991"/>
    <col customWidth="1" min="91" max="91" style="0" width="8.2899999999999991"/>
    <col customWidth="1" min="92" max="92" style="0" width="8.4199999999999999"/>
    <col customWidth="1" min="93" max="93" style="0" width="8.2899999999999991"/>
    <col customWidth="1" min="94" max="94" style="0" width="11.43"/>
    <col customWidth="1" min="95" max="95" style="0" width="9.2899999999999991"/>
    <col customWidth="1" min="96" max="96" style="0" width="8.2899999999999991"/>
    <col customWidth="1" min="97" max="97" style="0" width="8.4199999999999999"/>
    <col customWidth="1" min="98" max="98" style="0" width="8.2899999999999991"/>
    <col customWidth="1" min="99" max="99" style="0" width="3"/>
    <col customWidth="1" min="100" max="100" style="0" width="9"/>
    <col customWidth="1" min="101" max="102" style="0" width="8.2899999999999991"/>
    <col customWidth="1" min="103" max="103" style="0" width="9"/>
    <col customWidth="1" min="104" max="104" style="0" width="4"/>
    <col customWidth="1" min="105" max="105" style="0" width="5.71"/>
    <col customWidth="1" min="106" max="106" style="0" width="10.42"/>
    <col customWidth="1" min="107" max="107" style="0" width="8.2899999999999991"/>
    <col customWidth="1" min="108" max="108" style="0" width="10.140000000000001"/>
    <col customWidth="1" min="109" max="109" style="0" width="9"/>
    <col customWidth="1" min="110" max="111" style="0" width="8.2899999999999991"/>
    <col customWidth="1" min="112" max="112" style="0" width="9"/>
    <col customWidth="1" min="113" max="113" style="0" width="4"/>
    <col customWidth="1" min="114" max="114" style="0" width="5.71"/>
    <col customWidth="1" min="115" max="115" style="0" width="10.42"/>
    <col customWidth="1" min="117" max="117" style="0" width="10.140000000000001"/>
    <col customWidth="1" min="128" max="129" style="0" width="8.2899999999999991"/>
    <col customWidth="1" min="130" max="130" style="0" width="9"/>
    <col customWidth="1" min="131" max="131" style="0" width="4"/>
    <col customWidth="1" min="132" max="132" style="0" width="5.71"/>
    <col customWidth="1" min="133" max="133" style="0" width="10.42"/>
    <col customWidth="1" min="134" max="134" style="0" width="8.2899999999999991"/>
    <col customWidth="1" min="135" max="135" style="0" width="10.140000000000001"/>
    <col customWidth="1" min="136" max="136" style="0" width="9"/>
    <col customWidth="1" min="137" max="138" style="0" width="8.2899999999999991"/>
    <col customWidth="1" min="139" max="139" style="0" width="9"/>
    <col customWidth="1" min="140" max="140" style="0" width="4"/>
    <col customWidth="1" min="141" max="141" style="0" width="5.71"/>
    <col customWidth="1" min="142" max="142" style="0" width="10.42"/>
    <col customWidth="1" min="143" max="143" style="0" width="8.2899999999999991"/>
    <col customWidth="1" min="145" max="145" style="0" width="9"/>
    <col customWidth="1" min="146" max="147" style="0" width="8.2899999999999991"/>
    <col customWidth="1" min="148" max="148" style="0" width="9"/>
    <col customWidth="1" min="149" max="149" style="0" width="4"/>
    <col customWidth="1" min="150" max="150" style="0" width="5.71"/>
    <col customWidth="1" min="151" max="151" style="0" width="10.42"/>
    <col customWidth="1" min="152" max="152" style="0" width="8.2899999999999991"/>
    <col customWidth="1" min="153" max="153" style="0" width="10.140000000000001"/>
    <col customWidth="1" min="154" max="154" style="0" width="9"/>
    <col customWidth="1" min="155" max="156" style="0" width="8.2899999999999991"/>
    <col customWidth="1" min="157" max="157" style="0" width="9"/>
    <col customWidth="1" min="158" max="158" style="0" width="4"/>
    <col customWidth="1" min="159" max="159" style="0" width="5.71"/>
    <col customWidth="1" min="160" max="160" style="0" width="10.42"/>
    <col customWidth="1" min="161" max="161" style="0" width="8.2899999999999991"/>
    <col customWidth="1" min="162" max="162" style="0" width="10.140000000000001"/>
    <col customWidth="1" min="163" max="163" style="0" width="11"/>
    <col customWidth="1" min="164" max="164" style="0" width="8.2899999999999991"/>
    <col customWidth="1" min="165" max="165" style="0" width="5.4199999999999999"/>
  </cols>
  <sheetData>
    <row r="1" ht="1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15">
      <c r="A2" s="1"/>
      <c r="B2" s="1"/>
      <c r="C2" s="2" t="s">
        <v>0</v>
      </c>
      <c r="D2" s="1"/>
      <c r="E2" s="1"/>
      <c r="F2" s="1"/>
      <c r="G2" s="1"/>
      <c r="H2" s="2" t="s">
        <v>1</v>
      </c>
      <c r="I2" s="1"/>
      <c r="J2" s="1"/>
      <c r="K2" s="1"/>
    </row>
    <row r="3" ht="15">
      <c r="A3" s="1"/>
      <c r="B3" s="1"/>
      <c r="C3" s="3" t="s">
        <v>2</v>
      </c>
      <c r="D3" s="3" t="s">
        <v>3</v>
      </c>
      <c r="E3" s="3" t="s">
        <v>4</v>
      </c>
      <c r="F3" s="1"/>
      <c r="G3" s="1"/>
      <c r="H3" s="3" t="s">
        <v>2</v>
      </c>
      <c r="I3" s="3" t="s">
        <v>3</v>
      </c>
      <c r="J3" s="3" t="s">
        <v>4</v>
      </c>
      <c r="K3" s="1"/>
    </row>
    <row r="4" ht="15">
      <c r="A4" s="1"/>
      <c r="B4" s="1"/>
      <c r="C4" s="3">
        <v>0</v>
      </c>
      <c r="D4" s="4" t="s">
        <v>5</v>
      </c>
      <c r="E4" s="3">
        <v>0</v>
      </c>
      <c r="F4" s="1"/>
      <c r="G4" s="1"/>
      <c r="H4" s="3">
        <v>0</v>
      </c>
      <c r="I4" s="3" t="s">
        <v>5</v>
      </c>
      <c r="J4" s="3">
        <v>0</v>
      </c>
      <c r="K4" s="1"/>
    </row>
    <row r="5" ht="15">
      <c r="A5" s="1"/>
      <c r="B5" s="1"/>
      <c r="C5" s="3">
        <v>35</v>
      </c>
      <c r="D5" s="3" t="s">
        <v>6</v>
      </c>
      <c r="E5" s="3">
        <v>1.6000000000000001</v>
      </c>
      <c r="F5" s="1"/>
      <c r="G5" s="1"/>
      <c r="H5" s="3">
        <v>40</v>
      </c>
      <c r="I5" s="3" t="s">
        <v>7</v>
      </c>
      <c r="J5" s="3">
        <v>2</v>
      </c>
      <c r="K5" s="1"/>
    </row>
    <row r="6" ht="15">
      <c r="A6" s="1"/>
      <c r="B6" s="1"/>
      <c r="C6" s="3">
        <v>40</v>
      </c>
      <c r="D6" s="3" t="s">
        <v>7</v>
      </c>
      <c r="E6" s="3">
        <v>2</v>
      </c>
      <c r="F6" s="1"/>
      <c r="G6" s="1"/>
      <c r="H6" s="3">
        <v>50</v>
      </c>
      <c r="I6" s="3" t="s">
        <v>8</v>
      </c>
      <c r="J6" s="3">
        <v>2.3999999999999999</v>
      </c>
      <c r="K6" s="1"/>
    </row>
    <row r="7" ht="15">
      <c r="A7" s="1"/>
      <c r="B7" s="1"/>
      <c r="C7" s="3">
        <v>50</v>
      </c>
      <c r="D7" s="3" t="s">
        <v>8</v>
      </c>
      <c r="E7" s="3">
        <v>2.3999999999999999</v>
      </c>
      <c r="F7" s="1"/>
      <c r="G7" s="1"/>
      <c r="H7" s="3">
        <v>60</v>
      </c>
      <c r="I7" s="3" t="s">
        <v>9</v>
      </c>
      <c r="J7" s="3">
        <v>2.7999999999999998</v>
      </c>
      <c r="K7" s="1"/>
    </row>
    <row r="8" ht="15">
      <c r="A8" s="1"/>
      <c r="B8" s="1"/>
      <c r="C8" s="3">
        <v>60</v>
      </c>
      <c r="D8" s="3" t="s">
        <v>9</v>
      </c>
      <c r="E8" s="3">
        <v>2.7999999999999998</v>
      </c>
      <c r="F8" s="1"/>
      <c r="G8" s="1"/>
      <c r="H8" s="3">
        <v>70</v>
      </c>
      <c r="I8" s="3" t="s">
        <v>10</v>
      </c>
      <c r="J8" s="3">
        <v>3.2000000000000002</v>
      </c>
      <c r="K8" s="1"/>
    </row>
    <row r="9" ht="15">
      <c r="A9" s="1"/>
      <c r="B9" s="1"/>
      <c r="C9" s="3">
        <v>70</v>
      </c>
      <c r="D9" s="3" t="s">
        <v>10</v>
      </c>
      <c r="E9" s="3">
        <v>3.2000000000000002</v>
      </c>
      <c r="F9" s="1"/>
      <c r="G9" s="1"/>
      <c r="H9" s="3">
        <v>80</v>
      </c>
      <c r="I9" s="3" t="s">
        <v>11</v>
      </c>
      <c r="J9" s="3">
        <v>3.6000000000000001</v>
      </c>
      <c r="K9" s="1"/>
    </row>
    <row r="10" ht="15">
      <c r="A10" s="1"/>
      <c r="B10" s="1"/>
      <c r="C10" s="3">
        <v>80</v>
      </c>
      <c r="D10" s="3" t="s">
        <v>11</v>
      </c>
      <c r="E10" s="3">
        <v>3.6000000000000001</v>
      </c>
      <c r="F10" s="1"/>
      <c r="G10" s="1"/>
      <c r="H10" s="3">
        <v>90</v>
      </c>
      <c r="I10" s="3" t="s">
        <v>12</v>
      </c>
      <c r="J10" s="3">
        <v>4</v>
      </c>
      <c r="K10" s="1"/>
    </row>
    <row r="11" ht="15">
      <c r="A11" s="1"/>
      <c r="B11" s="1"/>
      <c r="C11" s="3">
        <v>90</v>
      </c>
      <c r="D11" s="3" t="s">
        <v>12</v>
      </c>
      <c r="E11" s="3">
        <v>4</v>
      </c>
      <c r="F11" s="1"/>
      <c r="G11" s="1"/>
      <c r="H11" s="4"/>
      <c r="I11" s="4"/>
      <c r="J11" s="4"/>
      <c r="K11" s="1"/>
    </row>
    <row r="12" ht="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40" ht="21"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</row>
    <row r="41" ht="1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8.75">
      <c r="C42" s="7"/>
      <c r="D42" s="7"/>
      <c r="E42" s="7"/>
      <c r="F42" s="7"/>
      <c r="G42" s="7"/>
      <c r="H42" s="7"/>
      <c r="I42" s="7"/>
      <c r="J42" s="7"/>
      <c r="K42" s="7"/>
      <c r="L42" s="7"/>
      <c r="M42" s="6"/>
    </row>
    <row r="43" ht="15">
      <c r="C43" s="6"/>
      <c r="D43" s="6"/>
      <c r="E43" s="6"/>
      <c r="F43" s="6"/>
      <c r="G43" s="6"/>
      <c r="H43" s="8"/>
      <c r="I43" s="9"/>
      <c r="J43" s="6"/>
      <c r="K43" s="6"/>
      <c r="L43" s="6"/>
      <c r="M43" s="6"/>
    </row>
    <row r="44" ht="15">
      <c r="C44" s="6"/>
      <c r="D44" s="6"/>
      <c r="E44" s="6"/>
      <c r="F44" s="6"/>
      <c r="G44" s="6"/>
      <c r="H44" s="6"/>
      <c r="I44" s="8"/>
      <c r="J44" s="9"/>
      <c r="K44" s="6"/>
      <c r="L44" s="9"/>
      <c r="M44" s="6"/>
    </row>
    <row r="45" ht="15">
      <c r="C45" s="6"/>
      <c r="D45" s="9"/>
      <c r="E45" s="6"/>
      <c r="F45" s="6"/>
      <c r="G45" s="6"/>
      <c r="H45" s="6"/>
      <c r="I45" s="9"/>
      <c r="J45" s="6"/>
      <c r="K45" s="6"/>
      <c r="L45" s="6"/>
      <c r="M45" s="6"/>
    </row>
    <row r="46" ht="1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5">
      <c r="C48" s="6"/>
      <c r="D48" s="10"/>
      <c r="E48" s="10"/>
      <c r="F48" s="6"/>
      <c r="G48" s="6"/>
      <c r="H48" s="6"/>
      <c r="I48" s="6"/>
      <c r="J48" s="6"/>
      <c r="K48" s="6"/>
      <c r="L48" s="6"/>
      <c r="M48" s="6"/>
    </row>
    <row r="49" ht="15">
      <c r="C49" s="6"/>
      <c r="D49" s="10"/>
      <c r="E49" s="10"/>
      <c r="F49" s="6"/>
      <c r="G49" s="6"/>
      <c r="H49" s="6"/>
      <c r="I49" s="6"/>
      <c r="J49" s="6"/>
      <c r="K49" s="6"/>
      <c r="L49" s="6"/>
      <c r="M49" s="6"/>
    </row>
    <row r="50" ht="15">
      <c r="C50" s="6"/>
      <c r="D50" s="10"/>
      <c r="E50" s="10"/>
      <c r="F50" s="6"/>
      <c r="G50" s="6"/>
      <c r="H50" s="6"/>
      <c r="I50" s="6"/>
      <c r="J50" s="6"/>
      <c r="K50" s="6"/>
      <c r="L50" s="6"/>
      <c r="M50" s="6"/>
    </row>
    <row r="51" ht="15">
      <c r="C51" s="6"/>
      <c r="D51" s="10"/>
      <c r="E51" s="10"/>
      <c r="F51" s="6"/>
      <c r="G51" s="6"/>
      <c r="H51" s="6"/>
      <c r="I51" s="6"/>
      <c r="J51" s="6"/>
      <c r="K51" s="6"/>
      <c r="L51" s="6"/>
      <c r="M51" s="6"/>
    </row>
    <row r="52" ht="15">
      <c r="C52" s="6"/>
      <c r="D52" s="10"/>
      <c r="E52" s="10"/>
      <c r="F52" s="6"/>
      <c r="G52" s="6"/>
      <c r="H52" s="6"/>
      <c r="I52" s="6"/>
      <c r="J52" s="6"/>
      <c r="K52" s="6"/>
      <c r="L52" s="6"/>
      <c r="M52" s="6"/>
    </row>
    <row r="53" ht="15">
      <c r="C53" s="6"/>
      <c r="D53" s="10"/>
      <c r="E53" s="10"/>
      <c r="F53" s="6"/>
      <c r="G53" s="6"/>
      <c r="H53" s="6"/>
      <c r="I53" s="6"/>
      <c r="J53" s="6"/>
      <c r="K53" s="6"/>
      <c r="L53" s="6"/>
      <c r="M53" s="6"/>
    </row>
    <row r="54" ht="15">
      <c r="C54" s="6"/>
      <c r="D54" s="10"/>
      <c r="E54" s="10"/>
      <c r="F54" s="6"/>
      <c r="G54" s="6"/>
      <c r="H54" s="6"/>
      <c r="I54" s="6"/>
      <c r="J54" s="6"/>
      <c r="K54" s="6"/>
      <c r="L54" s="6"/>
      <c r="M54" s="6"/>
    </row>
    <row r="55" ht="15">
      <c r="C55" s="6"/>
      <c r="D55" s="10"/>
      <c r="E55" s="10"/>
      <c r="F55" s="6"/>
      <c r="G55" s="6"/>
      <c r="H55" s="6"/>
      <c r="I55" s="6"/>
      <c r="J55" s="6"/>
      <c r="K55" s="6"/>
      <c r="L55" s="6"/>
      <c r="M55" s="6"/>
    </row>
    <row r="56" ht="15">
      <c r="C56" s="6"/>
      <c r="D56" s="10"/>
      <c r="E56" s="10"/>
      <c r="F56" s="6"/>
      <c r="G56" s="6"/>
      <c r="H56" s="6"/>
      <c r="I56" s="6"/>
      <c r="J56" s="6"/>
      <c r="K56" s="6"/>
      <c r="L56" s="6"/>
      <c r="M56" s="6"/>
    </row>
    <row r="57" ht="1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5">
      <c r="C67" s="6"/>
      <c r="D67" s="6"/>
      <c r="E67" s="6"/>
      <c r="F67" s="6"/>
      <c r="G67" s="6"/>
      <c r="H67" s="6"/>
      <c r="I67" s="6"/>
      <c r="J67" s="11"/>
      <c r="K67" s="6"/>
      <c r="L67" s="6"/>
      <c r="M67" s="6"/>
    </row>
    <row r="68" ht="1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5">
      <c r="C75" s="11"/>
      <c r="D75" s="11"/>
      <c r="E75" s="6"/>
      <c r="F75" s="6"/>
      <c r="G75" s="6"/>
      <c r="H75" s="6"/>
      <c r="I75" s="6"/>
      <c r="J75" s="6"/>
      <c r="K75" s="6"/>
      <c r="L75" s="6"/>
      <c r="M75" s="6"/>
    </row>
    <row r="76" ht="1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</sheetData>
  <mergeCells count="9"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79" fitToWidth="1" fitToHeight="1" pageOrder="downThenOver" orientation="landscape" usePrinterDefaults="1" blackAndWhite="0" draft="0" cellComments="none" useFirstPageNumber="0" errors="displayed" horizontalDpi="300" verticalDpi="300" copies="1"/>
  <headerFooter/>
  <rowBreaks count="1" manualBreakCount="1">
    <brk id="33" man="1" max="16383" min="0"/>
  </rowBreaks>
  <colBreaks count="1" manualBreakCount="1">
    <brk id="14" man="1" max="65535" min="0"/>
  </col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5" workbookViewId="0">
      <selection activeCell="A1" activeCellId="0" sqref="A1"/>
    </sheetView>
  </sheetViews>
  <sheetFormatPr defaultColWidth="8.6796875" defaultRowHeight="15" customHeight="1"/>
  <cols>
    <col customWidth="1" min="1" max="1" width="43.28125"/>
    <col customWidth="1" min="2" max="2" width="50.28125"/>
    <col customWidth="1" min="3" max="3" width="48.7109375"/>
    <col customWidth="1" min="4" max="4" width="22.57421875"/>
    <col customWidth="1" min="5" max="5" width="31.421875"/>
  </cols>
  <sheetData>
    <row r="1" ht="15" customHeight="1">
      <c r="A1" t="s">
        <v>128</v>
      </c>
      <c r="B1" t="s">
        <v>22</v>
      </c>
      <c r="C1" t="s">
        <v>129</v>
      </c>
      <c r="D1" t="s">
        <v>130</v>
      </c>
      <c r="E1" t="s">
        <v>131</v>
      </c>
      <c r="F1" t="s">
        <v>132</v>
      </c>
    </row>
    <row r="2" ht="15" customHeight="1">
      <c r="A2" t="s">
        <v>133</v>
      </c>
      <c r="B2" t="s">
        <v>134</v>
      </c>
      <c r="C2" s="66" t="s">
        <v>135</v>
      </c>
      <c r="D2">
        <v>2081</v>
      </c>
      <c r="E2">
        <v>2025</v>
      </c>
      <c r="F2">
        <v>5</v>
      </c>
    </row>
  </sheetData>
  <hyperlinks>
    <hyperlink r:id="rId1" ref="C2" tooltip=""/>
  </hyperlink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5" workbookViewId="0">
      <selection activeCell="A28" activeCellId="0" sqref="A28"/>
    </sheetView>
  </sheetViews>
  <sheetFormatPr defaultColWidth="8.6796875" defaultRowHeight="15" customHeight="1"/>
  <cols>
    <col customWidth="1" min="1" max="1" style="0" width="2.1499999999999999"/>
    <col customWidth="1" min="2" max="2" style="0" width="6"/>
    <col customWidth="1" min="4" max="4" style="0" width="18.710000000000001"/>
    <col customWidth="1" min="5" max="5" style="0" width="6.8499999999999996"/>
    <col customWidth="1" min="6" max="6" style="0" width="6"/>
    <col customWidth="1" min="7" max="7" style="0" width="11.43"/>
    <col customWidth="1" min="8" max="8" style="0" width="13.42"/>
    <col customWidth="1" min="9" max="9" style="0" width="14.140000000000001"/>
    <col customWidth="1" min="10" max="10" style="0" width="13.859999999999999"/>
    <col customWidth="1" min="11" max="11" style="0" width="13.42"/>
    <col customWidth="1" min="12" max="12" style="0" width="13.859999999999999"/>
    <col customWidth="1" min="13" max="13" style="0" width="6.71"/>
    <col customWidth="1" min="14" max="14" style="0" width="6"/>
    <col customWidth="1" min="15" max="15" style="0" width="6.1399999999999997"/>
    <col customWidth="1" min="16" max="16" style="0" width="5.1399999999999997"/>
    <col customWidth="1" min="17" max="17" style="0" width="5.8600000000000003"/>
    <col customWidth="1" min="18" max="18" style="0" width="6.1399999999999997"/>
    <col customWidth="1" min="19" max="19" style="0" width="5.1399999999999997"/>
    <col customWidth="1" min="20" max="20" style="0" width="4.71"/>
    <col customWidth="1" min="21" max="21" style="0" width="6.29"/>
    <col customWidth="1" min="22" max="22" style="0" width="5"/>
    <col customWidth="1" min="23" max="23" style="0" width="5.4199999999999999"/>
    <col customWidth="1" min="24" max="24" style="0" width="6.1399999999999997"/>
    <col customWidth="1" min="25" max="25" style="0" width="4.71"/>
    <col customWidth="1" min="26" max="26" style="0" width="5.29"/>
    <col customWidth="1" min="27" max="27" style="0" width="6"/>
    <col customWidth="1" min="28" max="28" style="0" width="4.71"/>
    <col customWidth="1" min="29" max="29" style="0" width="5.1399999999999997"/>
    <col customWidth="1" min="30" max="30" style="0" width="6.29"/>
    <col customWidth="1" min="31" max="31" style="0" width="5"/>
    <col customWidth="1" min="32" max="32" style="0" width="5.5700000000000003"/>
    <col customWidth="1" min="33" max="33" style="0" width="6.29"/>
    <col customWidth="1" min="34" max="34" style="0" width="4.71"/>
    <col customWidth="1" min="35" max="35" style="0" width="6.1399999999999997"/>
    <col customWidth="1" min="36" max="36" style="0" width="6.5700000000000003"/>
    <col customWidth="1" min="37" max="37" style="0" width="7"/>
    <col customWidth="1" min="38" max="38" style="0" width="3.1499999999999999"/>
    <col customWidth="1" min="39" max="39" style="0" width="5.8600000000000003"/>
    <col customWidth="1" min="40" max="40" style="0" width="6.5700000000000003"/>
    <col customWidth="1" min="41" max="41" style="0" width="4.4199999999999999"/>
    <col customWidth="1" min="42" max="42" style="0" width="5.1399999999999997"/>
    <col customWidth="1" min="43" max="43" style="0" width="4.71"/>
    <col customWidth="1" min="44" max="44" style="0" width="5"/>
    <col customWidth="1" min="45" max="45" style="0" width="6"/>
    <col customWidth="1" min="46" max="46" style="0" width="5.5700000000000003"/>
    <col customWidth="1" min="47" max="47" style="0" width="4.8600000000000003"/>
    <col customWidth="1" min="48" max="49" style="0" width="5.5700000000000003"/>
    <col customWidth="1" min="50" max="50" style="0" width="4"/>
    <col customWidth="1" min="51" max="51" style="0" width="5.5700000000000003"/>
    <col customWidth="1" min="52" max="52" style="0" width="5.29"/>
    <col customWidth="1" min="53" max="53" style="0" width="3.71"/>
    <col customWidth="1" min="54" max="54" style="0" width="5.8600000000000003"/>
    <col customWidth="1" min="55" max="55" style="0" width="6.29"/>
    <col customWidth="1" min="56" max="56" style="0" width="4.8600000000000003"/>
    <col customWidth="1" min="57" max="57" style="0" width="6.4299999999999997"/>
    <col customWidth="1" min="58" max="58" style="0" width="6.5700000000000003"/>
    <col customWidth="1" min="59" max="59" style="0" width="4.29"/>
    <col customWidth="1" min="60" max="60" style="0" width="6"/>
    <col customWidth="1" min="61" max="61" style="0" width="5.29"/>
    <col customWidth="1" min="62" max="62" style="0" width="5.4199999999999999"/>
    <col customWidth="1" min="63" max="63" style="0" width="2.8599999999999999"/>
    <col customWidth="1" min="64" max="64" style="0" width="11.85"/>
    <col customWidth="1" min="68" max="68" style="0" width="5.5700000000000003"/>
    <col customWidth="1" min="69" max="69" style="0" width="11.140000000000001"/>
    <col customWidth="1" min="73" max="73" style="0" width="5.5700000000000003"/>
    <col customWidth="1" min="74" max="74" style="0" width="11.140000000000001"/>
    <col customWidth="1" min="78" max="78" style="0" width="6.1399999999999997"/>
    <col customWidth="1" min="79" max="79" style="0" width="10.85"/>
    <col customWidth="1" min="83" max="83" style="0" width="6"/>
    <col customWidth="1" min="84" max="84" style="0" width="11.710000000000001"/>
    <col customWidth="1" min="88" max="88" style="0" width="5.29"/>
    <col customWidth="1" min="89" max="89" style="0" width="11.43"/>
    <col customWidth="1" min="93" max="93" style="0" width="5.29"/>
    <col customWidth="1" min="94" max="94" style="0" width="11.140000000000001"/>
    <col customWidth="1" min="98" max="98" style="0" width="6"/>
    <col customWidth="1" min="99" max="99" style="0" width="4"/>
    <col customWidth="1" min="101" max="101" style="0" width="5.29"/>
    <col customWidth="1" min="102" max="102" style="0" width="6.5700000000000003"/>
    <col customWidth="1" min="104" max="104" style="0" width="4.4199999999999999"/>
    <col customWidth="1" min="105" max="105" style="0" width="5.4199999999999999"/>
    <col customWidth="1" min="106" max="106" style="0" width="11.710000000000001"/>
    <col customWidth="1" min="108" max="108" style="0" width="10.140000000000001"/>
    <col customWidth="1" min="110" max="110" style="0" width="5.1399999999999997"/>
    <col customWidth="1" min="111" max="111" style="0" width="6.4299999999999997"/>
    <col customWidth="1" min="113" max="113" style="0" width="4.5700000000000003"/>
    <col customWidth="1" min="114" max="114" style="0" width="6.1399999999999997"/>
    <col customWidth="1" min="115" max="115" style="0" width="10"/>
    <col customWidth="1" min="116" max="116" style="0" width="8.2899999999999991"/>
    <col customWidth="1" min="117" max="117" style="0" width="10"/>
    <col customWidth="1" min="119" max="119" style="0" width="5.1399999999999997"/>
    <col customWidth="1" min="120" max="120" style="0" width="5.71"/>
    <col customWidth="1" min="122" max="122" style="0" width="5"/>
    <col customWidth="1" min="123" max="123" style="0" width="5.71"/>
    <col customWidth="1" min="124" max="124" style="0" width="10.289999999999999"/>
    <col customWidth="1" min="125" max="125" style="0" width="8.2899999999999991"/>
    <col customWidth="1" min="126" max="126" style="0" width="9.4199999999999999"/>
    <col customWidth="1" min="128" max="128" style="0" width="4.71"/>
    <col customWidth="1" min="129" max="129" style="0" width="5.1399999999999997"/>
    <col customWidth="1" min="131" max="131" style="0" width="4.5700000000000003"/>
    <col customWidth="1" min="132" max="132" style="0" width="6"/>
    <col customWidth="1" min="133" max="133" style="0" width="10.57"/>
    <col customWidth="1" min="134" max="134" style="0" width="8.2899999999999991"/>
    <col customWidth="1" min="135" max="135" style="0" width="9.5700000000000003"/>
    <col customWidth="1" min="137" max="137" style="0" width="4.1399999999999997"/>
    <col customWidth="1" min="138" max="138" style="0" width="5.8600000000000003"/>
    <col customWidth="1" min="140" max="140" style="0" width="4.4199999999999999"/>
    <col customWidth="1" min="141" max="141" style="0" width="5.8600000000000003"/>
    <col customWidth="1" min="142" max="142" style="0" width="10.140000000000001"/>
    <col customWidth="1" min="143" max="143" style="0" width="7.8600000000000003"/>
    <col customWidth="1" min="144" max="144" style="0" width="10.289999999999999"/>
    <col customWidth="1" min="146" max="146" style="0" width="5"/>
    <col customWidth="1" min="147" max="147" style="0" width="5.29"/>
    <col customWidth="1" min="149" max="149" style="0" width="4.29"/>
    <col customWidth="1" min="150" max="150" style="0" width="6.71"/>
    <col customWidth="1" min="151" max="151" style="0" width="10.57"/>
    <col customWidth="1" min="152" max="152" style="0" width="7.71"/>
    <col customWidth="1" min="153" max="153" style="0" width="10.289999999999999"/>
    <col customWidth="1" min="155" max="155" style="0" width="4.1399999999999997"/>
    <col customWidth="1" min="156" max="156" style="0" width="5.8600000000000003"/>
    <col customWidth="1" min="158" max="158" style="0" width="4.5700000000000003"/>
    <col customWidth="1" min="159" max="159" style="0" width="6.71"/>
    <col customWidth="1" min="160" max="160" style="0" width="10.42"/>
    <col customWidth="1" min="161" max="161" style="0" width="7.8600000000000003"/>
    <col customWidth="1" min="162" max="162" style="0" width="10.85"/>
    <col customWidth="1" min="163" max="163" style="0" width="11.289999999999999"/>
    <col customWidth="1" min="164" max="164" style="0" width="6.29"/>
    <col customWidth="1" min="165" max="165" style="0" width="5.1399999999999997"/>
  </cols>
  <sheetData>
    <row r="3" ht="33">
      <c r="R3" s="12"/>
      <c r="AP3" s="12"/>
      <c r="BY3" s="13"/>
      <c r="DS3" s="14"/>
    </row>
    <row r="6" ht="15">
      <c r="A6" s="15"/>
    </row>
    <row r="7" ht="15">
      <c r="A7" s="15"/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30</v>
      </c>
      <c r="AD7" s="16"/>
      <c r="AE7" s="16"/>
      <c r="AF7" s="16" t="s">
        <v>31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30</v>
      </c>
      <c r="CL7" s="16"/>
      <c r="CM7" s="16"/>
      <c r="CN7" s="16"/>
      <c r="CO7" s="16"/>
      <c r="CP7" s="16" t="s">
        <v>34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30</v>
      </c>
      <c r="EP7" s="16"/>
      <c r="EQ7" s="16"/>
      <c r="ER7" s="16"/>
      <c r="ES7" s="16"/>
      <c r="ET7" s="16"/>
      <c r="EU7" s="16"/>
      <c r="EV7" s="16"/>
      <c r="EW7" s="16"/>
      <c r="EX7" s="16" t="s">
        <v>34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50</v>
      </c>
      <c r="O9" s="15"/>
      <c r="P9" s="15"/>
      <c r="Q9" s="15">
        <v>50</v>
      </c>
      <c r="R9" s="15"/>
      <c r="S9" s="15"/>
      <c r="T9" s="15">
        <v>50</v>
      </c>
      <c r="U9" s="15"/>
      <c r="V9" s="15"/>
      <c r="W9" s="15">
        <v>50</v>
      </c>
      <c r="X9" s="15"/>
      <c r="Y9" s="15"/>
      <c r="Z9" s="15">
        <v>50</v>
      </c>
      <c r="AA9" s="15"/>
      <c r="AB9" s="15"/>
      <c r="AC9" s="15">
        <v>50</v>
      </c>
      <c r="AD9" s="15"/>
      <c r="AE9" s="15"/>
      <c r="AF9" s="15">
        <v>50</v>
      </c>
      <c r="AG9" s="15"/>
      <c r="AH9" s="15"/>
      <c r="AI9" s="15">
        <f>N9+Q9+T9+W9+Z9+AC9+AF9</f>
        <v>350</v>
      </c>
      <c r="AJ9" s="17"/>
      <c r="AK9" s="17"/>
      <c r="AL9" s="17"/>
      <c r="AM9" s="15">
        <v>50</v>
      </c>
      <c r="AN9" s="15"/>
      <c r="AO9" s="15"/>
      <c r="AP9" s="15">
        <v>50</v>
      </c>
      <c r="AQ9" s="15"/>
      <c r="AR9" s="15"/>
      <c r="AS9" s="15">
        <v>50</v>
      </c>
      <c r="AT9" s="15"/>
      <c r="AU9" s="15"/>
      <c r="AV9" s="15">
        <v>50</v>
      </c>
      <c r="AW9" s="15"/>
      <c r="AX9" s="15"/>
      <c r="AY9" s="15">
        <v>50</v>
      </c>
      <c r="AZ9" s="15"/>
      <c r="BA9" s="15"/>
      <c r="BB9" s="15">
        <v>50</v>
      </c>
      <c r="BC9" s="15"/>
      <c r="BD9" s="15"/>
      <c r="BE9" s="15">
        <v>50</v>
      </c>
      <c r="BF9" s="15"/>
      <c r="BG9" s="15"/>
      <c r="BH9" s="15">
        <f>AM9+AP9+AS9+AV9+AY9+BB9+BE9</f>
        <v>350</v>
      </c>
      <c r="BI9" s="17"/>
      <c r="BJ9" s="17"/>
      <c r="BK9" s="17"/>
      <c r="BL9" s="15">
        <v>4</v>
      </c>
      <c r="BM9" s="15">
        <v>36</v>
      </c>
      <c r="BN9" s="15">
        <v>5</v>
      </c>
      <c r="BO9" s="15">
        <v>5</v>
      </c>
      <c r="BP9" s="15">
        <f>BL9+BM9+BN9+BO9</f>
        <v>50</v>
      </c>
      <c r="BQ9" s="15">
        <v>4</v>
      </c>
      <c r="BR9" s="15">
        <v>36</v>
      </c>
      <c r="BS9" s="15">
        <v>5</v>
      </c>
      <c r="BT9" s="15">
        <v>5</v>
      </c>
      <c r="BU9" s="15">
        <f>BQ9+BR9+BS9+BT9</f>
        <v>50</v>
      </c>
      <c r="BV9" s="15">
        <v>4</v>
      </c>
      <c r="BW9" s="15">
        <v>36</v>
      </c>
      <c r="BX9" s="15">
        <v>5</v>
      </c>
      <c r="BY9" s="15">
        <v>5</v>
      </c>
      <c r="BZ9" s="15">
        <f>BV9+BW9+BX9+BY9</f>
        <v>50</v>
      </c>
      <c r="CA9" s="15">
        <v>4</v>
      </c>
      <c r="CB9" s="15">
        <v>36</v>
      </c>
      <c r="CC9" s="15">
        <v>5</v>
      </c>
      <c r="CD9" s="15">
        <v>5</v>
      </c>
      <c r="CE9" s="15">
        <f>CA9+CB9+CC9+CD9</f>
        <v>50</v>
      </c>
      <c r="CF9" s="15">
        <v>4</v>
      </c>
      <c r="CG9" s="15">
        <v>36</v>
      </c>
      <c r="CH9" s="15">
        <v>5</v>
      </c>
      <c r="CI9" s="15">
        <v>5</v>
      </c>
      <c r="CJ9" s="15">
        <f>CF9+CG9+CH9+CI9</f>
        <v>50</v>
      </c>
      <c r="CK9" s="15">
        <v>4</v>
      </c>
      <c r="CL9" s="15">
        <v>36</v>
      </c>
      <c r="CM9" s="15">
        <v>5</v>
      </c>
      <c r="CN9" s="15">
        <v>5</v>
      </c>
      <c r="CO9" s="15">
        <f>CK9+CL9+CM9+CN9</f>
        <v>50</v>
      </c>
      <c r="CP9" s="15">
        <v>4</v>
      </c>
      <c r="CQ9" s="15">
        <v>36</v>
      </c>
      <c r="CR9" s="15">
        <v>5</v>
      </c>
      <c r="CS9" s="15">
        <v>5</v>
      </c>
      <c r="CT9" s="15">
        <f>CP9+CQ9+CR9+CS9</f>
        <v>50</v>
      </c>
      <c r="CU9" s="15"/>
      <c r="CV9" s="15">
        <v>50</v>
      </c>
      <c r="CW9" s="15"/>
      <c r="CX9" s="15"/>
      <c r="CY9" s="15">
        <v>50</v>
      </c>
      <c r="CZ9" s="15"/>
      <c r="DA9" s="15"/>
      <c r="DB9" s="15"/>
      <c r="DC9" s="15"/>
      <c r="DD9" s="15"/>
      <c r="DE9" s="15">
        <v>50</v>
      </c>
      <c r="DF9" s="15"/>
      <c r="DG9" s="15"/>
      <c r="DH9" s="15">
        <v>50</v>
      </c>
      <c r="DI9" s="15"/>
      <c r="DJ9" s="15"/>
      <c r="DK9" s="15"/>
      <c r="DL9" s="15"/>
      <c r="DM9" s="15"/>
      <c r="DN9" s="15">
        <v>50</v>
      </c>
      <c r="DO9" s="15"/>
      <c r="DP9" s="15"/>
      <c r="DQ9" s="15">
        <v>50</v>
      </c>
      <c r="DR9" s="15"/>
      <c r="DS9" s="15"/>
      <c r="DT9" s="15"/>
      <c r="DU9" s="15"/>
      <c r="DV9" s="15"/>
      <c r="DW9" s="15">
        <v>50</v>
      </c>
      <c r="DX9" s="15"/>
      <c r="DY9" s="15"/>
      <c r="DZ9" s="15">
        <v>50</v>
      </c>
      <c r="EA9" s="15"/>
      <c r="EB9" s="15"/>
      <c r="EC9" s="15"/>
      <c r="ED9" s="15"/>
      <c r="EE9" s="15"/>
      <c r="EF9" s="15">
        <v>50</v>
      </c>
      <c r="EG9" s="15"/>
      <c r="EH9" s="15"/>
      <c r="EI9" s="15">
        <v>50</v>
      </c>
      <c r="EJ9" s="15"/>
      <c r="EK9" s="15"/>
      <c r="EL9" s="15"/>
      <c r="EM9" s="15"/>
      <c r="EN9" s="15"/>
      <c r="EO9" s="15">
        <v>50</v>
      </c>
      <c r="EP9" s="15"/>
      <c r="EQ9" s="15"/>
      <c r="ER9" s="15">
        <v>50</v>
      </c>
      <c r="ES9" s="15"/>
      <c r="ET9" s="15"/>
      <c r="EU9" s="15"/>
      <c r="EV9" s="15"/>
      <c r="EW9" s="15"/>
      <c r="EX9" s="15">
        <v>50</v>
      </c>
      <c r="EY9" s="15"/>
      <c r="EZ9" s="15"/>
      <c r="FA9" s="15">
        <v>50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5</v>
      </c>
      <c r="AA10" s="16"/>
      <c r="AB10" s="16"/>
      <c r="AC10" s="16">
        <v>3</v>
      </c>
      <c r="AD10" s="16"/>
      <c r="AE10" s="16"/>
      <c r="AF10" s="16">
        <v>4</v>
      </c>
      <c r="AG10" s="16"/>
      <c r="AH10" s="16"/>
      <c r="AI10" s="15">
        <f t="shared" ref="AI10:AI32" si="0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5</v>
      </c>
      <c r="AZ10" s="16"/>
      <c r="BA10" s="16"/>
      <c r="BB10" s="16">
        <v>3</v>
      </c>
      <c r="BC10" s="16"/>
      <c r="BD10" s="16"/>
      <c r="BE10" s="16">
        <v>4</v>
      </c>
      <c r="BF10" s="16"/>
      <c r="BG10" s="16"/>
      <c r="BH10" s="15">
        <f t="shared" ref="BH10:BH32" si="1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2.5</v>
      </c>
      <c r="CW10" s="15"/>
      <c r="CX10" s="15"/>
      <c r="CY10" s="15">
        <v>2.5</v>
      </c>
      <c r="CZ10" s="15"/>
      <c r="DA10" s="15"/>
      <c r="DB10" s="15"/>
      <c r="DC10" s="15"/>
      <c r="DD10" s="15"/>
      <c r="DE10" s="15">
        <v>2.5</v>
      </c>
      <c r="DF10" s="15"/>
      <c r="DG10" s="15"/>
      <c r="DH10" s="15">
        <v>2.5</v>
      </c>
      <c r="DI10" s="15"/>
      <c r="DJ10" s="15"/>
      <c r="DK10" s="15"/>
      <c r="DL10" s="15"/>
      <c r="DM10" s="15"/>
      <c r="DN10" s="15">
        <v>2.5</v>
      </c>
      <c r="DO10" s="15"/>
      <c r="DP10" s="15"/>
      <c r="DQ10" s="15">
        <v>2.5</v>
      </c>
      <c r="DR10" s="15"/>
      <c r="DS10" s="15"/>
      <c r="DT10" s="15"/>
      <c r="DU10" s="15"/>
      <c r="DV10" s="15"/>
      <c r="DW10" s="15">
        <v>2.5</v>
      </c>
      <c r="DX10" s="15"/>
      <c r="DY10" s="15"/>
      <c r="DZ10" s="15">
        <v>2.5</v>
      </c>
      <c r="EA10" s="15"/>
      <c r="EB10" s="15"/>
      <c r="EC10" s="15"/>
      <c r="ED10" s="15"/>
      <c r="EE10" s="15"/>
      <c r="EF10" s="15">
        <v>2.5</v>
      </c>
      <c r="EG10" s="15"/>
      <c r="EH10" s="15"/>
      <c r="EI10" s="15">
        <v>2.5</v>
      </c>
      <c r="EJ10" s="15"/>
      <c r="EK10" s="15"/>
      <c r="EL10" s="15"/>
      <c r="EM10" s="15"/>
      <c r="EN10" s="15"/>
      <c r="EO10" s="15">
        <v>1.5</v>
      </c>
      <c r="EP10" s="15"/>
      <c r="EQ10" s="15"/>
      <c r="ER10" s="15">
        <v>1.5</v>
      </c>
      <c r="ES10" s="15"/>
      <c r="ET10" s="15"/>
      <c r="EU10" s="15"/>
      <c r="EV10" s="15"/>
      <c r="EW10" s="15"/>
      <c r="EX10" s="15">
        <v>2</v>
      </c>
      <c r="EY10" s="15"/>
      <c r="EZ10" s="15"/>
      <c r="FA10" s="15">
        <v>2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2">LOOKUP(N11*100/N$9,Mark,Grade)</f>
        <v>NG</v>
      </c>
      <c r="P11">
        <f t="shared" ref="P11:P35" si="3">LOOKUP(N11*100/N$9,Mark,GP)</f>
        <v>0</v>
      </c>
      <c r="Q11" s="15"/>
      <c r="R11" s="15" t="str">
        <f t="shared" ref="R11:R35" si="4">LOOKUP(Q11*100/Q$9,Mark,Grade)</f>
        <v>NG</v>
      </c>
      <c r="S11" s="15">
        <f t="shared" ref="S11:S35" si="5">LOOKUP(Q11*100/Q$9,Mark,GP)</f>
        <v>0</v>
      </c>
      <c r="T11" s="15"/>
      <c r="U11" s="15" t="str">
        <f t="shared" ref="U11:U32" si="6">LOOKUP(T11*100/T$9,Mark,Grade)</f>
        <v>NG</v>
      </c>
      <c r="V11" s="15">
        <f t="shared" ref="V11:V32" si="7">LOOKUP(T11*100/T$9,Mark,GP)</f>
        <v>0</v>
      </c>
      <c r="W11" s="15"/>
      <c r="X11" s="15" t="str">
        <f t="shared" ref="X11:X32" si="8">LOOKUP(W11*100/W$9,Mark,Grade)</f>
        <v>NG</v>
      </c>
      <c r="Y11" s="15">
        <f t="shared" ref="Y11:Y32" si="9">LOOKUP(W11*100/W$9,Mark,GP)</f>
        <v>0</v>
      </c>
      <c r="Z11" s="15"/>
      <c r="AA11" s="15" t="str">
        <f t="shared" ref="AA11:AA32" si="10">LOOKUP(Z11*100/Z$9,Mark,Grade)</f>
        <v>NG</v>
      </c>
      <c r="AB11" s="15">
        <f t="shared" ref="AB11:AB32" si="11">LOOKUP(Z11*100/Z$9,Mark,GP)</f>
        <v>0</v>
      </c>
      <c r="AC11" s="15"/>
      <c r="AD11" s="15" t="str">
        <f t="shared" ref="AD11:AD32" si="12">LOOKUP(AC11*100/AC$9,Mark,Grade)</f>
        <v>NG</v>
      </c>
      <c r="AE11" s="15">
        <f t="shared" ref="AE11:AE32" si="13">LOOKUP(AC11*100/AC$9,Mark,GP)</f>
        <v>0</v>
      </c>
      <c r="AF11" s="15"/>
      <c r="AG11" s="15" t="str">
        <f t="shared" ref="AG11:AG32" si="14">LOOKUP(AF11*100/AF$9,Mark,Grade)</f>
        <v>NG</v>
      </c>
      <c r="AH11" s="15">
        <f t="shared" ref="AH11:AH32" si="15">LOOKUP(AF11*100/AF$9,Mark,GP)</f>
        <v>0</v>
      </c>
      <c r="AI11" s="15">
        <f t="shared" si="0"/>
        <v>0</v>
      </c>
      <c r="AJ11" s="15">
        <f t="shared" ref="AJ11:AJ32" si="16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17">LOOKUP(AM11*100/AM$9,Mark,Grade)</f>
        <v>NG</v>
      </c>
      <c r="AO11">
        <f t="shared" ref="AO11:AO32" si="18">LOOKUP(AM11*100/AM$9,Mark,GP)</f>
        <v>0</v>
      </c>
      <c r="AP11" s="15"/>
      <c r="AQ11" s="15" t="str">
        <f t="shared" ref="AQ11:AQ32" si="19">LOOKUP(AP11*100/AP$9,Mark,Grade)</f>
        <v>NG</v>
      </c>
      <c r="AR11" s="15">
        <f t="shared" ref="AR11:AR32" si="20">LOOKUP(AP11*100/AP$9,Mark,GP)</f>
        <v>0</v>
      </c>
      <c r="AS11" s="15"/>
      <c r="AT11" s="15" t="str">
        <f t="shared" ref="AT11:AT32" si="21">LOOKUP(AS11*100/AS$9,Mark,Grade)</f>
        <v>NG</v>
      </c>
      <c r="AU11" s="15">
        <f t="shared" ref="AU11:AU32" si="22">LOOKUP(AS11*100/AS$9,Mark,GP)</f>
        <v>0</v>
      </c>
      <c r="AV11" s="15"/>
      <c r="AW11" s="15" t="str">
        <f t="shared" ref="AW11:AW32" si="23">LOOKUP(AV11*100/AV$9,Mark,Grade)</f>
        <v>NG</v>
      </c>
      <c r="AX11" s="15">
        <f t="shared" ref="AX11:AX32" si="24">LOOKUP(AV11*100/AV$9,Mark,GP)</f>
        <v>0</v>
      </c>
      <c r="AY11" s="15"/>
      <c r="AZ11" s="15" t="str">
        <f t="shared" ref="AZ11:AZ32" si="25">LOOKUP(AY11*100/AY$9,Mark,Grade)</f>
        <v>NG</v>
      </c>
      <c r="BA11" s="15">
        <f t="shared" ref="BA11:BA32" si="26">LOOKUP(AY11*100/AY$9,Mark,GP)</f>
        <v>0</v>
      </c>
      <c r="BB11" s="15"/>
      <c r="BC11" s="15" t="str">
        <f t="shared" ref="BC11:BC32" si="27">LOOKUP(BB11*100/BB$9,Mark,Grade)</f>
        <v>NG</v>
      </c>
      <c r="BD11" s="15">
        <f t="shared" ref="BD11:BD32" si="28">LOOKUP(BB11*100/BB$9,Mark,GP)</f>
        <v>0</v>
      </c>
      <c r="BE11" s="15"/>
      <c r="BF11" s="15" t="str">
        <f t="shared" ref="BF11:BF32" si="29">LOOKUP(BE11*100/BE$9,Mark,Grade)</f>
        <v>NG</v>
      </c>
      <c r="BG11" s="15">
        <f t="shared" ref="BG11:BG32" si="30">LOOKUP(BE11*100/BE$9,Mark,GP)</f>
        <v>0</v>
      </c>
      <c r="BH11" s="15">
        <f t="shared" si="1"/>
        <v>0</v>
      </c>
      <c r="BI11" s="15">
        <f t="shared" ref="BI11:BI32" si="31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32">N11/N$9*BN$9</f>
        <v>0</v>
      </c>
      <c r="BO11" s="15">
        <f t="shared" ref="BO11:BO32" si="33">AM11/AM$9*BO$9</f>
        <v>0</v>
      </c>
      <c r="BP11" s="15">
        <f t="shared" ref="BP11:BP32" si="34">BL11+BM11+BN11+BO11</f>
        <v>0</v>
      </c>
      <c r="BQ11" s="15"/>
      <c r="BR11" s="15"/>
      <c r="BS11" s="15">
        <f t="shared" ref="BS11:BS32" si="35">BS$9*Q11/Q$9</f>
        <v>0</v>
      </c>
      <c r="BT11" s="15">
        <f t="shared" ref="BT11:BT32" si="36">BT$9*AP11/AP$9</f>
        <v>0</v>
      </c>
      <c r="BU11" s="15">
        <f t="shared" ref="BU11:BU32" si="37">BQ11+BR11+BS11+BT11</f>
        <v>0</v>
      </c>
      <c r="BV11" s="15"/>
      <c r="BW11" s="15"/>
      <c r="BX11" s="15">
        <f t="shared" ref="BX11:BX32" si="38">BX$9*T11/T$9</f>
        <v>0</v>
      </c>
      <c r="BY11" s="15">
        <f t="shared" ref="BY11:BY32" si="39">BY$9*AS11/AS$9</f>
        <v>0</v>
      </c>
      <c r="BZ11" s="15">
        <f t="shared" ref="BZ11:BZ32" si="40">BV11+BW11+BX11+BY11</f>
        <v>0</v>
      </c>
      <c r="CA11" s="15"/>
      <c r="CB11" s="15"/>
      <c r="CC11" s="15">
        <f t="shared" ref="CC11:CC32" si="41">CC$9*W11/W$9</f>
        <v>0</v>
      </c>
      <c r="CD11" s="15">
        <f t="shared" ref="CD11:CD32" si="42">CD$9*AV11/AV$9</f>
        <v>0</v>
      </c>
      <c r="CE11" s="15">
        <f t="shared" ref="CE11:CE32" si="43">CA11+CB11+CC11+CD11</f>
        <v>0</v>
      </c>
      <c r="CF11" s="15"/>
      <c r="CG11" s="15"/>
      <c r="CH11" s="15">
        <f t="shared" ref="CH11:CH32" si="44">CH$9*Z11/Z$9</f>
        <v>0</v>
      </c>
      <c r="CI11" s="15">
        <f t="shared" ref="CI11:CI32" si="45">CI$9*AY11/AY$9</f>
        <v>0</v>
      </c>
      <c r="CJ11" s="15">
        <f t="shared" ref="CJ11:CJ32" si="46">CF11+CG11+CH11+CI11</f>
        <v>0</v>
      </c>
      <c r="CK11" s="15"/>
      <c r="CL11" s="15"/>
      <c r="CM11" s="15">
        <f t="shared" ref="CM11:CM32" si="47">CM$9*AC11/AC$9</f>
        <v>0</v>
      </c>
      <c r="CN11" s="15">
        <f t="shared" ref="CN11:CN32" si="48">CN$9*BB11/BB$9</f>
        <v>0</v>
      </c>
      <c r="CO11" s="15">
        <f t="shared" ref="CO11:CO32" si="49">CK11+CL11+CM11+CN11</f>
        <v>0</v>
      </c>
      <c r="CP11" s="15"/>
      <c r="CQ11" s="15"/>
      <c r="CR11" s="15">
        <f t="shared" ref="CR11:CR32" si="50">CR$9*AF11/AF$9</f>
        <v>0</v>
      </c>
      <c r="CS11" s="15">
        <f t="shared" ref="CS11:CS32" si="51">CS$9*BE11/BE$9</f>
        <v>0</v>
      </c>
      <c r="CT11" s="15">
        <f t="shared" ref="CT11:CT32" si="52">CP11+CQ11+CR11+CS11</f>
        <v>0</v>
      </c>
      <c r="CU11" s="15"/>
      <c r="CV11" s="15">
        <f t="shared" ref="CV11:CV32" si="53">BP11</f>
        <v>0</v>
      </c>
      <c r="CW11" s="15">
        <f t="shared" ref="CW11:CW32" si="54">LOOKUP(CV11*100/CV$9,prmarks,prgp)</f>
        <v>0</v>
      </c>
      <c r="CX11" s="15">
        <f t="shared" ref="CX11:CX32" si="55">CW11*CV$10</f>
        <v>0</v>
      </c>
      <c r="CY11" s="15"/>
      <c r="CZ11" s="15">
        <f t="shared" ref="CZ11:CZ32" si="56">LOOKUP(CY11*100/CY$9,Mark,GP)</f>
        <v>0</v>
      </c>
      <c r="DA11" s="15">
        <f t="shared" ref="DA11:DA32" si="57">CZ11*CY$10</f>
        <v>0</v>
      </c>
      <c r="DB11" s="15">
        <f t="shared" ref="DB11:DB32" si="58">CV11+CY11</f>
        <v>0</v>
      </c>
      <c r="DC11" s="15">
        <f t="shared" ref="DC11:DC32" si="59">(CX11+DA11)/(CV$10+CY$10)</f>
        <v>0</v>
      </c>
      <c r="DD11" s="15" t="str">
        <f t="shared" ref="DD11:DD32" si="60">LOOKUP(DC11,GP,Grade)</f>
        <v>NG</v>
      </c>
      <c r="DE11" s="15">
        <f t="shared" ref="DE11:DE32" si="61">BU11</f>
        <v>0</v>
      </c>
      <c r="DF11" s="15">
        <f t="shared" ref="DF11:DF32" si="62">LOOKUP(DE11*100/DE$9,prmarks,prgp)</f>
        <v>0</v>
      </c>
      <c r="DG11" s="15">
        <f t="shared" ref="DG11:DG32" si="63">DF11*DE$10</f>
        <v>0</v>
      </c>
      <c r="DH11" s="15"/>
      <c r="DI11" s="15">
        <f t="shared" ref="DI11:DI35" si="64">LOOKUP(DH11*100/DH$9,Mark,GP)</f>
        <v>0</v>
      </c>
      <c r="DJ11" s="15">
        <f t="shared" ref="DJ11:DJ35" si="65">DI11*DH$10</f>
        <v>0</v>
      </c>
      <c r="DK11" s="15">
        <f t="shared" ref="DK11:DK35" si="66">DE11+DH11</f>
        <v>0</v>
      </c>
      <c r="DL11" s="15">
        <f t="shared" ref="DL11:DL35" si="67">(DG11+DJ11)/(DE$10+DH$10)</f>
        <v>0</v>
      </c>
      <c r="DM11" s="15" t="str">
        <f t="shared" ref="DM11:DM35" si="68">LOOKUP(DL11,GP,Grade)</f>
        <v>NG</v>
      </c>
      <c r="DN11" s="15">
        <f t="shared" ref="DN11:DN35" si="69">BZ11</f>
        <v>0</v>
      </c>
      <c r="DO11" s="15">
        <f t="shared" ref="DO11:DO35" si="70">LOOKUP(DN11*100/DN$9,prmarks,prgp)</f>
        <v>0</v>
      </c>
      <c r="DP11" s="15">
        <f t="shared" ref="DP11:DP35" si="71">DO11*DN$10</f>
        <v>0</v>
      </c>
      <c r="DQ11" s="15"/>
      <c r="DR11" s="15">
        <f t="shared" ref="DR11:DR35" si="72">LOOKUP(DQ11*100/DQ$9,Mark,GP)</f>
        <v>0</v>
      </c>
      <c r="DS11" s="15">
        <f t="shared" ref="DS11:DS35" si="73">DR11*DQ$10</f>
        <v>0</v>
      </c>
      <c r="DT11" s="15">
        <f t="shared" ref="DT11:DT35" si="74">DN11+DQ11</f>
        <v>0</v>
      </c>
      <c r="DU11" s="15">
        <f t="shared" ref="DU11:DU35" si="75">(DP11+DS11)/(DN$10+DQ$10)</f>
        <v>0</v>
      </c>
      <c r="DV11" s="15" t="str">
        <f t="shared" ref="DV11:DV35" si="76">LOOKUP(DU11,GP,Grade)</f>
        <v>NG</v>
      </c>
      <c r="DW11" s="15">
        <f t="shared" ref="DW11:DW35" si="77">CE11</f>
        <v>0</v>
      </c>
      <c r="DX11" s="15">
        <f t="shared" ref="DX11:DX35" si="78">LOOKUP(DW11*100/DW$9,prmarks,prgp)</f>
        <v>0</v>
      </c>
      <c r="DY11" s="15">
        <f t="shared" ref="DY11:DY35" si="79">DX11*DW$10</f>
        <v>0</v>
      </c>
      <c r="DZ11" s="15"/>
      <c r="EA11" s="15">
        <f t="shared" ref="EA11:EA35" si="80">LOOKUP(DZ11*100/DZ$9,Mark,GP)</f>
        <v>0</v>
      </c>
      <c r="EB11" s="15">
        <f t="shared" ref="EB11:EB35" si="81">EA11*DZ$10</f>
        <v>0</v>
      </c>
      <c r="EC11" s="15">
        <f t="shared" ref="EC11:EC35" si="82">DW11+DZ11</f>
        <v>0</v>
      </c>
      <c r="ED11" s="15">
        <f t="shared" ref="ED11:ED35" si="83">(DY11+EB11)/(DW$10+DZ$10)</f>
        <v>0</v>
      </c>
      <c r="EE11" s="15" t="str">
        <f t="shared" ref="EE11:EE35" si="84">LOOKUP(ED11,GP,Grade)</f>
        <v>NG</v>
      </c>
      <c r="EF11" s="15">
        <f t="shared" ref="EF11:EF35" si="85">CJ11</f>
        <v>0</v>
      </c>
      <c r="EG11" s="15">
        <f t="shared" ref="EG11:EG35" si="86">LOOKUP(EF11*100/EF$9,prmarks,prgp)</f>
        <v>0</v>
      </c>
      <c r="EH11" s="15">
        <f t="shared" ref="EH11:EH35" si="87">EG11*EF$10</f>
        <v>0</v>
      </c>
      <c r="EI11" s="15"/>
      <c r="EJ11" s="15">
        <f t="shared" ref="EJ11:EJ35" si="88">LOOKUP(EI11*100/EI$9,Mark,GP)</f>
        <v>0</v>
      </c>
      <c r="EK11" s="15">
        <f t="shared" ref="EK11:EK35" si="89">EJ11*EI$10</f>
        <v>0</v>
      </c>
      <c r="EL11" s="15">
        <f t="shared" ref="EL11:EL35" si="90">EF11+EI11</f>
        <v>0</v>
      </c>
      <c r="EM11" s="15">
        <f t="shared" ref="EM11:EM35" si="91">(EH11+EK11)/(EF$10+EI$10)</f>
        <v>0</v>
      </c>
      <c r="EN11" s="15" t="str">
        <f t="shared" ref="EN11:EN35" si="92">LOOKUP(EM11,GP,Grade)</f>
        <v>NG</v>
      </c>
      <c r="EO11" s="15">
        <f t="shared" ref="EO11:EO35" si="93">CO11</f>
        <v>0</v>
      </c>
      <c r="EP11" s="15">
        <f t="shared" ref="EP11:EP35" si="94">LOOKUP(EO11*100/EO$9,prmarks,prgp)</f>
        <v>0</v>
      </c>
      <c r="EQ11" s="15">
        <f t="shared" ref="EQ11:EQ35" si="95">EP11*EO$10</f>
        <v>0</v>
      </c>
      <c r="ER11" s="15"/>
      <c r="ES11" s="15">
        <f t="shared" ref="ES11:ES35" si="96">LOOKUP(ER11*100/ER$9,Mark,GP)</f>
        <v>0</v>
      </c>
      <c r="ET11" s="15">
        <f t="shared" ref="ET11:ET35" si="97">ES11*ER$10</f>
        <v>0</v>
      </c>
      <c r="EU11" s="15">
        <f t="shared" ref="EU11:EU35" si="98">EO11+ER11</f>
        <v>0</v>
      </c>
      <c r="EV11" s="15">
        <f t="shared" ref="EV11:EV35" si="99">(EQ11+ET11)/(EO$10+ER$10)</f>
        <v>0</v>
      </c>
      <c r="EW11" s="15" t="str">
        <f t="shared" ref="EW11:EW35" si="100">LOOKUP(EV11,GP,Grade)</f>
        <v>NG</v>
      </c>
      <c r="EX11" s="15">
        <f t="shared" ref="EX11:EX35" si="101">CT11</f>
        <v>0</v>
      </c>
      <c r="EY11" s="15">
        <f t="shared" ref="EY11:EY35" si="102">LOOKUP(EX11*100/EX$9,prmarks,prgp)</f>
        <v>0</v>
      </c>
      <c r="EZ11" s="15">
        <f t="shared" ref="EZ11:EZ35" si="103">EY11*EX$10</f>
        <v>0</v>
      </c>
      <c r="FA11" s="15"/>
      <c r="FB11" s="15">
        <f t="shared" ref="FB11:FB35" si="104">LOOKUP(FA11*100/FA$9,Mark,GP)</f>
        <v>0</v>
      </c>
      <c r="FC11" s="15">
        <f t="shared" ref="FC11:FC35" si="105">FB11*FA$10</f>
        <v>0</v>
      </c>
      <c r="FD11" s="15">
        <f t="shared" ref="FD11:FD35" si="106">EX11+FA11</f>
        <v>0</v>
      </c>
      <c r="FE11" s="15">
        <f t="shared" ref="FE11:FE35" si="107">(EZ11+FC11)/(EX$10+FA$10)</f>
        <v>0</v>
      </c>
      <c r="FF11" s="15" t="str">
        <f t="shared" ref="FF11:FF35" si="108">LOOKUP(FE11,GP,Grade)</f>
        <v>NG</v>
      </c>
      <c r="FG11" s="15">
        <f t="shared" ref="FG11:FG35" si="109">DB11+DK11+DT11+EC11+EL11+EU11+FD11</f>
        <v>0</v>
      </c>
      <c r="FH11" s="15">
        <f t="shared" ref="FH11:FH35" si="110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2"/>
        <v>NG</v>
      </c>
      <c r="P12">
        <f t="shared" si="3"/>
        <v>0</v>
      </c>
      <c r="Q12" s="15"/>
      <c r="R12" s="15" t="str">
        <f t="shared" si="4"/>
        <v>NG</v>
      </c>
      <c r="S12" s="15">
        <f t="shared" si="5"/>
        <v>0</v>
      </c>
      <c r="T12" s="15"/>
      <c r="U12" s="15" t="str">
        <f t="shared" si="6"/>
        <v>NG</v>
      </c>
      <c r="V12" s="15">
        <f t="shared" si="7"/>
        <v>0</v>
      </c>
      <c r="W12" s="15"/>
      <c r="X12" s="15" t="str">
        <f t="shared" si="8"/>
        <v>NG</v>
      </c>
      <c r="Y12" s="15">
        <f t="shared" si="9"/>
        <v>0</v>
      </c>
      <c r="Z12" s="15"/>
      <c r="AA12" s="15" t="str">
        <f t="shared" si="10"/>
        <v>NG</v>
      </c>
      <c r="AB12" s="15">
        <f t="shared" si="11"/>
        <v>0</v>
      </c>
      <c r="AC12" s="15"/>
      <c r="AD12" s="15" t="str">
        <f t="shared" si="12"/>
        <v>NG</v>
      </c>
      <c r="AE12" s="15">
        <f t="shared" si="13"/>
        <v>0</v>
      </c>
      <c r="AF12" s="15"/>
      <c r="AG12" s="15" t="str">
        <f t="shared" si="14"/>
        <v>NG</v>
      </c>
      <c r="AH12" s="15">
        <f t="shared" si="15"/>
        <v>0</v>
      </c>
      <c r="AI12" s="15">
        <f t="shared" si="0"/>
        <v>0</v>
      </c>
      <c r="AJ12" s="15">
        <f t="shared" si="16"/>
        <v>0</v>
      </c>
      <c r="AK12" s="15"/>
      <c r="AL12" s="15"/>
      <c r="AM12" s="15"/>
      <c r="AN12" t="str">
        <f t="shared" si="17"/>
        <v>NG</v>
      </c>
      <c r="AO12">
        <f t="shared" si="18"/>
        <v>0</v>
      </c>
      <c r="AP12" s="15"/>
      <c r="AQ12" s="15" t="str">
        <f t="shared" si="19"/>
        <v>NG</v>
      </c>
      <c r="AR12" s="15">
        <f t="shared" si="20"/>
        <v>0</v>
      </c>
      <c r="AS12" s="15"/>
      <c r="AT12" s="15" t="str">
        <f t="shared" si="21"/>
        <v>NG</v>
      </c>
      <c r="AU12" s="15">
        <f t="shared" si="22"/>
        <v>0</v>
      </c>
      <c r="AV12" s="15"/>
      <c r="AW12" s="15" t="str">
        <f t="shared" si="23"/>
        <v>NG</v>
      </c>
      <c r="AX12" s="15">
        <f t="shared" si="24"/>
        <v>0</v>
      </c>
      <c r="AY12" s="15"/>
      <c r="AZ12" s="15" t="str">
        <f t="shared" si="25"/>
        <v>NG</v>
      </c>
      <c r="BA12" s="15">
        <f t="shared" si="26"/>
        <v>0</v>
      </c>
      <c r="BB12" s="15"/>
      <c r="BC12" s="15" t="str">
        <f t="shared" si="27"/>
        <v>NG</v>
      </c>
      <c r="BD12" s="15">
        <f t="shared" si="28"/>
        <v>0</v>
      </c>
      <c r="BE12" s="15"/>
      <c r="BF12" s="15" t="str">
        <f t="shared" si="29"/>
        <v>NG</v>
      </c>
      <c r="BG12" s="15">
        <f t="shared" si="30"/>
        <v>0</v>
      </c>
      <c r="BH12" s="15">
        <f t="shared" si="1"/>
        <v>0</v>
      </c>
      <c r="BI12" s="15">
        <f t="shared" si="31"/>
        <v>0</v>
      </c>
      <c r="BJ12" s="15"/>
      <c r="BK12" s="15"/>
      <c r="BL12" s="15"/>
      <c r="BM12" s="15"/>
      <c r="BN12" s="15">
        <f t="shared" si="32"/>
        <v>0</v>
      </c>
      <c r="BO12" s="15">
        <f t="shared" si="33"/>
        <v>0</v>
      </c>
      <c r="BP12" s="15">
        <f t="shared" si="34"/>
        <v>0</v>
      </c>
      <c r="BQ12" s="15"/>
      <c r="BR12" s="15"/>
      <c r="BS12" s="15">
        <f t="shared" si="35"/>
        <v>0</v>
      </c>
      <c r="BT12" s="15">
        <f t="shared" si="36"/>
        <v>0</v>
      </c>
      <c r="BU12" s="15">
        <f t="shared" si="37"/>
        <v>0</v>
      </c>
      <c r="BV12" s="15"/>
      <c r="BW12" s="15"/>
      <c r="BX12" s="15">
        <f t="shared" si="38"/>
        <v>0</v>
      </c>
      <c r="BY12" s="15">
        <f t="shared" si="39"/>
        <v>0</v>
      </c>
      <c r="BZ12" s="15">
        <f t="shared" si="40"/>
        <v>0</v>
      </c>
      <c r="CA12" s="15"/>
      <c r="CB12" s="15"/>
      <c r="CC12" s="15">
        <f t="shared" si="41"/>
        <v>0</v>
      </c>
      <c r="CD12" s="15">
        <f t="shared" si="42"/>
        <v>0</v>
      </c>
      <c r="CE12" s="15">
        <f t="shared" si="43"/>
        <v>0</v>
      </c>
      <c r="CF12" s="15"/>
      <c r="CG12" s="15"/>
      <c r="CH12" s="15">
        <f t="shared" si="44"/>
        <v>0</v>
      </c>
      <c r="CI12" s="15">
        <f t="shared" si="45"/>
        <v>0</v>
      </c>
      <c r="CJ12" s="15">
        <f t="shared" si="46"/>
        <v>0</v>
      </c>
      <c r="CK12" s="15"/>
      <c r="CL12" s="15"/>
      <c r="CM12" s="15">
        <f t="shared" si="47"/>
        <v>0</v>
      </c>
      <c r="CN12" s="15">
        <f t="shared" si="48"/>
        <v>0</v>
      </c>
      <c r="CO12" s="15">
        <f t="shared" si="49"/>
        <v>0</v>
      </c>
      <c r="CP12" s="15"/>
      <c r="CQ12" s="15"/>
      <c r="CR12" s="15">
        <f t="shared" si="50"/>
        <v>0</v>
      </c>
      <c r="CS12" s="15">
        <f t="shared" si="51"/>
        <v>0</v>
      </c>
      <c r="CT12" s="15">
        <f t="shared" si="52"/>
        <v>0</v>
      </c>
      <c r="CU12" s="15"/>
      <c r="CV12" s="15">
        <f t="shared" si="53"/>
        <v>0</v>
      </c>
      <c r="CW12" s="15">
        <f t="shared" si="54"/>
        <v>0</v>
      </c>
      <c r="CX12" s="15">
        <f t="shared" si="55"/>
        <v>0</v>
      </c>
      <c r="CY12" s="15"/>
      <c r="CZ12" s="15">
        <f t="shared" si="56"/>
        <v>0</v>
      </c>
      <c r="DA12" s="15">
        <f t="shared" si="57"/>
        <v>0</v>
      </c>
      <c r="DB12" s="15">
        <f t="shared" si="58"/>
        <v>0</v>
      </c>
      <c r="DC12" s="15">
        <f t="shared" si="59"/>
        <v>0</v>
      </c>
      <c r="DD12" s="15" t="str">
        <f t="shared" si="60"/>
        <v>NG</v>
      </c>
      <c r="DE12" s="15">
        <f t="shared" si="61"/>
        <v>0</v>
      </c>
      <c r="DF12" s="15">
        <f t="shared" si="62"/>
        <v>0</v>
      </c>
      <c r="DG12" s="15">
        <f t="shared" si="63"/>
        <v>0</v>
      </c>
      <c r="DH12" s="15"/>
      <c r="DI12" s="15">
        <f t="shared" si="64"/>
        <v>0</v>
      </c>
      <c r="DJ12" s="15">
        <f t="shared" si="65"/>
        <v>0</v>
      </c>
      <c r="DK12" s="15">
        <f t="shared" si="66"/>
        <v>0</v>
      </c>
      <c r="DL12" s="15">
        <f t="shared" si="67"/>
        <v>0</v>
      </c>
      <c r="DM12" s="15" t="str">
        <f t="shared" si="68"/>
        <v>NG</v>
      </c>
      <c r="DN12" s="15">
        <f t="shared" si="69"/>
        <v>0</v>
      </c>
      <c r="DO12" s="15">
        <f t="shared" si="70"/>
        <v>0</v>
      </c>
      <c r="DP12" s="15">
        <f t="shared" si="71"/>
        <v>0</v>
      </c>
      <c r="DQ12" s="15"/>
      <c r="DR12" s="15">
        <f t="shared" si="72"/>
        <v>0</v>
      </c>
      <c r="DS12" s="15">
        <f t="shared" si="73"/>
        <v>0</v>
      </c>
      <c r="DT12" s="15">
        <f t="shared" si="74"/>
        <v>0</v>
      </c>
      <c r="DU12" s="15">
        <f t="shared" si="75"/>
        <v>0</v>
      </c>
      <c r="DV12" s="15" t="str">
        <f t="shared" si="76"/>
        <v>NG</v>
      </c>
      <c r="DW12" s="15">
        <f t="shared" si="77"/>
        <v>0</v>
      </c>
      <c r="DX12" s="15">
        <f t="shared" si="78"/>
        <v>0</v>
      </c>
      <c r="DY12" s="15">
        <f t="shared" si="79"/>
        <v>0</v>
      </c>
      <c r="DZ12" s="15"/>
      <c r="EA12" s="15">
        <f t="shared" si="80"/>
        <v>0</v>
      </c>
      <c r="EB12" s="15">
        <f t="shared" si="81"/>
        <v>0</v>
      </c>
      <c r="EC12" s="15">
        <f t="shared" si="82"/>
        <v>0</v>
      </c>
      <c r="ED12" s="15">
        <f t="shared" si="83"/>
        <v>0</v>
      </c>
      <c r="EE12" s="15" t="str">
        <f t="shared" si="84"/>
        <v>NG</v>
      </c>
      <c r="EF12" s="15">
        <f t="shared" si="85"/>
        <v>0</v>
      </c>
      <c r="EG12" s="15">
        <f t="shared" si="86"/>
        <v>0</v>
      </c>
      <c r="EH12" s="15">
        <f t="shared" si="87"/>
        <v>0</v>
      </c>
      <c r="EI12" s="15"/>
      <c r="EJ12" s="15">
        <f t="shared" si="88"/>
        <v>0</v>
      </c>
      <c r="EK12" s="15">
        <f t="shared" si="89"/>
        <v>0</v>
      </c>
      <c r="EL12" s="15">
        <f t="shared" si="90"/>
        <v>0</v>
      </c>
      <c r="EM12" s="15">
        <f t="shared" si="91"/>
        <v>0</v>
      </c>
      <c r="EN12" s="15" t="str">
        <f t="shared" si="92"/>
        <v>NG</v>
      </c>
      <c r="EO12" s="15">
        <f t="shared" si="93"/>
        <v>0</v>
      </c>
      <c r="EP12" s="15">
        <f t="shared" si="94"/>
        <v>0</v>
      </c>
      <c r="EQ12" s="15">
        <f t="shared" si="95"/>
        <v>0</v>
      </c>
      <c r="ER12" s="15"/>
      <c r="ES12" s="15">
        <f t="shared" si="96"/>
        <v>0</v>
      </c>
      <c r="ET12" s="15">
        <f t="shared" si="97"/>
        <v>0</v>
      </c>
      <c r="EU12" s="15">
        <f t="shared" si="98"/>
        <v>0</v>
      </c>
      <c r="EV12" s="15">
        <f t="shared" si="99"/>
        <v>0</v>
      </c>
      <c r="EW12" s="15" t="str">
        <f t="shared" si="100"/>
        <v>NG</v>
      </c>
      <c r="EX12" s="15">
        <f t="shared" si="101"/>
        <v>0</v>
      </c>
      <c r="EY12" s="15">
        <f t="shared" si="102"/>
        <v>0</v>
      </c>
      <c r="EZ12" s="15">
        <f t="shared" si="103"/>
        <v>0</v>
      </c>
      <c r="FA12" s="15"/>
      <c r="FB12" s="15">
        <f t="shared" si="104"/>
        <v>0</v>
      </c>
      <c r="FC12" s="15">
        <f t="shared" si="105"/>
        <v>0</v>
      </c>
      <c r="FD12" s="15">
        <f t="shared" si="106"/>
        <v>0</v>
      </c>
      <c r="FE12" s="15">
        <f t="shared" si="107"/>
        <v>0</v>
      </c>
      <c r="FF12" s="15" t="str">
        <f t="shared" si="108"/>
        <v>NG</v>
      </c>
      <c r="FG12" s="15">
        <f t="shared" si="109"/>
        <v>0</v>
      </c>
      <c r="FH12" s="15">
        <f t="shared" si="110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2"/>
        <v>NG</v>
      </c>
      <c r="P13">
        <f t="shared" si="3"/>
        <v>0</v>
      </c>
      <c r="Q13" s="15"/>
      <c r="R13" s="15" t="str">
        <f t="shared" si="4"/>
        <v>NG</v>
      </c>
      <c r="S13" s="15">
        <f t="shared" si="5"/>
        <v>0</v>
      </c>
      <c r="T13" s="15"/>
      <c r="U13" s="15" t="str">
        <f t="shared" si="6"/>
        <v>NG</v>
      </c>
      <c r="V13" s="15">
        <f t="shared" si="7"/>
        <v>0</v>
      </c>
      <c r="W13" s="15"/>
      <c r="X13" s="15" t="str">
        <f t="shared" si="8"/>
        <v>NG</v>
      </c>
      <c r="Y13" s="15">
        <f t="shared" si="9"/>
        <v>0</v>
      </c>
      <c r="Z13" s="15"/>
      <c r="AA13" s="15" t="str">
        <f t="shared" si="10"/>
        <v>NG</v>
      </c>
      <c r="AB13" s="15">
        <f t="shared" si="11"/>
        <v>0</v>
      </c>
      <c r="AC13" s="15"/>
      <c r="AD13" s="15" t="str">
        <f t="shared" si="12"/>
        <v>NG</v>
      </c>
      <c r="AE13" s="15">
        <f t="shared" si="13"/>
        <v>0</v>
      </c>
      <c r="AF13" s="15"/>
      <c r="AG13" s="15" t="str">
        <f t="shared" si="14"/>
        <v>NG</v>
      </c>
      <c r="AH13" s="15">
        <f t="shared" si="15"/>
        <v>0</v>
      </c>
      <c r="AI13" s="15">
        <f t="shared" si="0"/>
        <v>0</v>
      </c>
      <c r="AJ13" s="15">
        <f t="shared" si="16"/>
        <v>0</v>
      </c>
      <c r="AK13" s="15"/>
      <c r="AL13" s="15"/>
      <c r="AM13" s="15"/>
      <c r="AN13" t="str">
        <f t="shared" si="17"/>
        <v>NG</v>
      </c>
      <c r="AO13">
        <f t="shared" si="18"/>
        <v>0</v>
      </c>
      <c r="AP13" s="15"/>
      <c r="AQ13" s="15" t="str">
        <f t="shared" si="19"/>
        <v>NG</v>
      </c>
      <c r="AR13" s="15">
        <f t="shared" si="20"/>
        <v>0</v>
      </c>
      <c r="AS13" s="15"/>
      <c r="AT13" s="15" t="str">
        <f t="shared" si="21"/>
        <v>NG</v>
      </c>
      <c r="AU13" s="15">
        <f t="shared" si="22"/>
        <v>0</v>
      </c>
      <c r="AV13" s="15"/>
      <c r="AW13" s="15" t="str">
        <f t="shared" si="23"/>
        <v>NG</v>
      </c>
      <c r="AX13" s="15">
        <f t="shared" si="24"/>
        <v>0</v>
      </c>
      <c r="AY13" s="15"/>
      <c r="AZ13" s="15" t="str">
        <f t="shared" si="25"/>
        <v>NG</v>
      </c>
      <c r="BA13" s="15">
        <f t="shared" si="26"/>
        <v>0</v>
      </c>
      <c r="BB13" s="15"/>
      <c r="BC13" s="15" t="str">
        <f t="shared" si="27"/>
        <v>NG</v>
      </c>
      <c r="BD13" s="15">
        <f t="shared" si="28"/>
        <v>0</v>
      </c>
      <c r="BE13" s="15"/>
      <c r="BF13" s="15" t="str">
        <f t="shared" si="29"/>
        <v>NG</v>
      </c>
      <c r="BG13" s="15">
        <f t="shared" si="30"/>
        <v>0</v>
      </c>
      <c r="BH13" s="15">
        <f t="shared" si="1"/>
        <v>0</v>
      </c>
      <c r="BI13" s="15">
        <f t="shared" si="31"/>
        <v>0</v>
      </c>
      <c r="BJ13" s="15"/>
      <c r="BK13" s="15"/>
      <c r="BL13" s="15"/>
      <c r="BM13" s="15"/>
      <c r="BN13" s="15">
        <f t="shared" si="32"/>
        <v>0</v>
      </c>
      <c r="BO13" s="15">
        <f t="shared" si="33"/>
        <v>0</v>
      </c>
      <c r="BP13" s="15">
        <f t="shared" si="34"/>
        <v>0</v>
      </c>
      <c r="BQ13" s="15"/>
      <c r="BR13" s="15"/>
      <c r="BS13" s="15">
        <f t="shared" si="35"/>
        <v>0</v>
      </c>
      <c r="BT13" s="15">
        <f t="shared" si="36"/>
        <v>0</v>
      </c>
      <c r="BU13" s="15">
        <f t="shared" si="37"/>
        <v>0</v>
      </c>
      <c r="BV13" s="15"/>
      <c r="BW13" s="15"/>
      <c r="BX13" s="15">
        <f t="shared" si="38"/>
        <v>0</v>
      </c>
      <c r="BY13" s="15">
        <f t="shared" si="39"/>
        <v>0</v>
      </c>
      <c r="BZ13" s="15">
        <f t="shared" si="40"/>
        <v>0</v>
      </c>
      <c r="CA13" s="15"/>
      <c r="CB13" s="15"/>
      <c r="CC13" s="15">
        <f t="shared" si="41"/>
        <v>0</v>
      </c>
      <c r="CD13" s="15">
        <f t="shared" si="42"/>
        <v>0</v>
      </c>
      <c r="CE13" s="15">
        <f t="shared" si="43"/>
        <v>0</v>
      </c>
      <c r="CF13" s="15"/>
      <c r="CG13" s="15"/>
      <c r="CH13" s="15">
        <f t="shared" si="44"/>
        <v>0</v>
      </c>
      <c r="CI13" s="15">
        <f t="shared" si="45"/>
        <v>0</v>
      </c>
      <c r="CJ13" s="15">
        <f t="shared" si="46"/>
        <v>0</v>
      </c>
      <c r="CK13" s="15"/>
      <c r="CL13" s="15"/>
      <c r="CM13" s="15">
        <f t="shared" si="47"/>
        <v>0</v>
      </c>
      <c r="CN13" s="15">
        <f t="shared" si="48"/>
        <v>0</v>
      </c>
      <c r="CO13" s="15">
        <f t="shared" si="49"/>
        <v>0</v>
      </c>
      <c r="CP13" s="15"/>
      <c r="CQ13" s="15"/>
      <c r="CR13" s="15">
        <f t="shared" si="50"/>
        <v>0</v>
      </c>
      <c r="CS13" s="15">
        <f t="shared" si="51"/>
        <v>0</v>
      </c>
      <c r="CT13" s="15">
        <f t="shared" si="52"/>
        <v>0</v>
      </c>
      <c r="CU13" s="15"/>
      <c r="CV13" s="15">
        <f t="shared" si="53"/>
        <v>0</v>
      </c>
      <c r="CW13" s="15">
        <f t="shared" si="54"/>
        <v>0</v>
      </c>
      <c r="CX13" s="15">
        <f t="shared" si="55"/>
        <v>0</v>
      </c>
      <c r="CY13" s="15"/>
      <c r="CZ13" s="15">
        <f t="shared" si="56"/>
        <v>0</v>
      </c>
      <c r="DA13" s="15">
        <f t="shared" si="57"/>
        <v>0</v>
      </c>
      <c r="DB13" s="15">
        <f t="shared" si="58"/>
        <v>0</v>
      </c>
      <c r="DC13" s="15">
        <f t="shared" si="59"/>
        <v>0</v>
      </c>
      <c r="DD13" s="15" t="str">
        <f t="shared" si="60"/>
        <v>NG</v>
      </c>
      <c r="DE13" s="15">
        <f t="shared" si="61"/>
        <v>0</v>
      </c>
      <c r="DF13" s="15">
        <f t="shared" si="62"/>
        <v>0</v>
      </c>
      <c r="DG13" s="15">
        <f t="shared" si="63"/>
        <v>0</v>
      </c>
      <c r="DH13" s="15"/>
      <c r="DI13" s="15">
        <f t="shared" si="64"/>
        <v>0</v>
      </c>
      <c r="DJ13" s="15">
        <f t="shared" si="65"/>
        <v>0</v>
      </c>
      <c r="DK13" s="15">
        <f t="shared" si="66"/>
        <v>0</v>
      </c>
      <c r="DL13" s="15">
        <f t="shared" si="67"/>
        <v>0</v>
      </c>
      <c r="DM13" s="15" t="str">
        <f t="shared" si="68"/>
        <v>NG</v>
      </c>
      <c r="DN13" s="15">
        <f t="shared" si="69"/>
        <v>0</v>
      </c>
      <c r="DO13" s="15">
        <f t="shared" si="70"/>
        <v>0</v>
      </c>
      <c r="DP13" s="15">
        <f t="shared" si="71"/>
        <v>0</v>
      </c>
      <c r="DQ13" s="15"/>
      <c r="DR13" s="15">
        <f t="shared" si="72"/>
        <v>0</v>
      </c>
      <c r="DS13" s="15">
        <f t="shared" si="73"/>
        <v>0</v>
      </c>
      <c r="DT13" s="15">
        <f t="shared" si="74"/>
        <v>0</v>
      </c>
      <c r="DU13" s="15">
        <f t="shared" si="75"/>
        <v>0</v>
      </c>
      <c r="DV13" s="15" t="str">
        <f t="shared" si="76"/>
        <v>NG</v>
      </c>
      <c r="DW13" s="15">
        <f t="shared" si="77"/>
        <v>0</v>
      </c>
      <c r="DX13" s="15">
        <f t="shared" si="78"/>
        <v>0</v>
      </c>
      <c r="DY13" s="15">
        <f t="shared" si="79"/>
        <v>0</v>
      </c>
      <c r="DZ13" s="15"/>
      <c r="EA13" s="15">
        <f t="shared" si="80"/>
        <v>0</v>
      </c>
      <c r="EB13" s="15">
        <f t="shared" si="81"/>
        <v>0</v>
      </c>
      <c r="EC13" s="15">
        <f t="shared" si="82"/>
        <v>0</v>
      </c>
      <c r="ED13" s="15">
        <f t="shared" si="83"/>
        <v>0</v>
      </c>
      <c r="EE13" s="15" t="str">
        <f t="shared" si="84"/>
        <v>NG</v>
      </c>
      <c r="EF13" s="15">
        <f t="shared" si="85"/>
        <v>0</v>
      </c>
      <c r="EG13" s="15">
        <f t="shared" si="86"/>
        <v>0</v>
      </c>
      <c r="EH13" s="15">
        <f t="shared" si="87"/>
        <v>0</v>
      </c>
      <c r="EI13" s="15"/>
      <c r="EJ13" s="15">
        <f t="shared" si="88"/>
        <v>0</v>
      </c>
      <c r="EK13" s="15">
        <f t="shared" si="89"/>
        <v>0</v>
      </c>
      <c r="EL13" s="15">
        <f t="shared" si="90"/>
        <v>0</v>
      </c>
      <c r="EM13" s="15">
        <f t="shared" si="91"/>
        <v>0</v>
      </c>
      <c r="EN13" s="15" t="str">
        <f t="shared" si="92"/>
        <v>NG</v>
      </c>
      <c r="EO13" s="15">
        <f t="shared" si="93"/>
        <v>0</v>
      </c>
      <c r="EP13" s="15">
        <f t="shared" si="94"/>
        <v>0</v>
      </c>
      <c r="EQ13" s="15">
        <f t="shared" si="95"/>
        <v>0</v>
      </c>
      <c r="ER13" s="15"/>
      <c r="ES13" s="15">
        <f t="shared" si="96"/>
        <v>0</v>
      </c>
      <c r="ET13" s="15">
        <f t="shared" si="97"/>
        <v>0</v>
      </c>
      <c r="EU13" s="15">
        <f t="shared" si="98"/>
        <v>0</v>
      </c>
      <c r="EV13" s="15">
        <f t="shared" si="99"/>
        <v>0</v>
      </c>
      <c r="EW13" s="15" t="str">
        <f t="shared" si="100"/>
        <v>NG</v>
      </c>
      <c r="EX13" s="15">
        <f t="shared" si="101"/>
        <v>0</v>
      </c>
      <c r="EY13" s="15">
        <f t="shared" si="102"/>
        <v>0</v>
      </c>
      <c r="EZ13" s="15">
        <f t="shared" si="103"/>
        <v>0</v>
      </c>
      <c r="FA13" s="15"/>
      <c r="FB13" s="15">
        <f t="shared" si="104"/>
        <v>0</v>
      </c>
      <c r="FC13" s="15">
        <f t="shared" si="105"/>
        <v>0</v>
      </c>
      <c r="FD13" s="15">
        <f t="shared" si="106"/>
        <v>0</v>
      </c>
      <c r="FE13" s="15">
        <f t="shared" si="107"/>
        <v>0</v>
      </c>
      <c r="FF13" s="15" t="str">
        <f t="shared" si="108"/>
        <v>NG</v>
      </c>
      <c r="FG13" s="15">
        <f t="shared" si="109"/>
        <v>0</v>
      </c>
      <c r="FH13" s="15">
        <f t="shared" si="110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2"/>
        <v>NG</v>
      </c>
      <c r="P14">
        <f t="shared" si="3"/>
        <v>0</v>
      </c>
      <c r="Q14" s="15"/>
      <c r="R14" s="15" t="str">
        <f t="shared" si="4"/>
        <v>NG</v>
      </c>
      <c r="S14" s="15">
        <f t="shared" si="5"/>
        <v>0</v>
      </c>
      <c r="T14" s="15"/>
      <c r="U14" s="15" t="str">
        <f t="shared" si="6"/>
        <v>NG</v>
      </c>
      <c r="V14" s="15">
        <f t="shared" si="7"/>
        <v>0</v>
      </c>
      <c r="W14" s="15"/>
      <c r="X14" s="15" t="str">
        <f t="shared" si="8"/>
        <v>NG</v>
      </c>
      <c r="Y14" s="15">
        <f t="shared" si="9"/>
        <v>0</v>
      </c>
      <c r="Z14" s="15"/>
      <c r="AA14" s="15" t="str">
        <f t="shared" si="10"/>
        <v>NG</v>
      </c>
      <c r="AB14" s="15">
        <f t="shared" si="11"/>
        <v>0</v>
      </c>
      <c r="AC14" s="15"/>
      <c r="AD14" s="15" t="str">
        <f t="shared" si="12"/>
        <v>NG</v>
      </c>
      <c r="AE14" s="15">
        <f t="shared" si="13"/>
        <v>0</v>
      </c>
      <c r="AF14" s="15"/>
      <c r="AG14" s="15" t="str">
        <f t="shared" si="14"/>
        <v>NG</v>
      </c>
      <c r="AH14" s="15">
        <f t="shared" si="15"/>
        <v>0</v>
      </c>
      <c r="AI14" s="15">
        <f t="shared" si="0"/>
        <v>0</v>
      </c>
      <c r="AJ14" s="15">
        <f t="shared" si="16"/>
        <v>0</v>
      </c>
      <c r="AK14" s="15"/>
      <c r="AL14" s="15"/>
      <c r="AM14" s="15"/>
      <c r="AN14" t="str">
        <f t="shared" si="17"/>
        <v>NG</v>
      </c>
      <c r="AO14">
        <f t="shared" si="18"/>
        <v>0</v>
      </c>
      <c r="AP14" s="15"/>
      <c r="AQ14" s="15" t="str">
        <f t="shared" si="19"/>
        <v>NG</v>
      </c>
      <c r="AR14" s="15">
        <f t="shared" si="20"/>
        <v>0</v>
      </c>
      <c r="AS14" s="15"/>
      <c r="AT14" s="15" t="str">
        <f t="shared" si="21"/>
        <v>NG</v>
      </c>
      <c r="AU14" s="15">
        <f t="shared" si="22"/>
        <v>0</v>
      </c>
      <c r="AV14" s="15"/>
      <c r="AW14" s="15" t="str">
        <f t="shared" si="23"/>
        <v>NG</v>
      </c>
      <c r="AX14" s="15">
        <f t="shared" si="24"/>
        <v>0</v>
      </c>
      <c r="AY14" s="15"/>
      <c r="AZ14" s="15" t="str">
        <f t="shared" si="25"/>
        <v>NG</v>
      </c>
      <c r="BA14" s="15">
        <f t="shared" si="26"/>
        <v>0</v>
      </c>
      <c r="BB14" s="15"/>
      <c r="BC14" s="15" t="str">
        <f t="shared" si="27"/>
        <v>NG</v>
      </c>
      <c r="BD14" s="15">
        <f t="shared" si="28"/>
        <v>0</v>
      </c>
      <c r="BE14" s="15"/>
      <c r="BF14" s="15" t="str">
        <f t="shared" si="29"/>
        <v>NG</v>
      </c>
      <c r="BG14" s="15">
        <f t="shared" si="30"/>
        <v>0</v>
      </c>
      <c r="BH14" s="15">
        <f t="shared" si="1"/>
        <v>0</v>
      </c>
      <c r="BI14" s="15">
        <f t="shared" si="31"/>
        <v>0</v>
      </c>
      <c r="BJ14" s="15"/>
      <c r="BK14" s="15"/>
      <c r="BL14" s="15"/>
      <c r="BM14" s="15"/>
      <c r="BN14" s="15">
        <f t="shared" si="32"/>
        <v>0</v>
      </c>
      <c r="BO14" s="15">
        <f t="shared" si="33"/>
        <v>0</v>
      </c>
      <c r="BP14" s="15">
        <f t="shared" si="34"/>
        <v>0</v>
      </c>
      <c r="BQ14" s="15"/>
      <c r="BR14" s="15"/>
      <c r="BS14" s="15">
        <f t="shared" si="35"/>
        <v>0</v>
      </c>
      <c r="BT14" s="15">
        <f t="shared" si="36"/>
        <v>0</v>
      </c>
      <c r="BU14" s="15">
        <f t="shared" si="37"/>
        <v>0</v>
      </c>
      <c r="BV14" s="15"/>
      <c r="BW14" s="15"/>
      <c r="BX14" s="15">
        <f t="shared" si="38"/>
        <v>0</v>
      </c>
      <c r="BY14" s="15">
        <f t="shared" si="39"/>
        <v>0</v>
      </c>
      <c r="BZ14" s="15">
        <f t="shared" si="40"/>
        <v>0</v>
      </c>
      <c r="CA14" s="15"/>
      <c r="CB14" s="15"/>
      <c r="CC14" s="15">
        <f t="shared" si="41"/>
        <v>0</v>
      </c>
      <c r="CD14" s="15">
        <f t="shared" si="42"/>
        <v>0</v>
      </c>
      <c r="CE14" s="15">
        <f t="shared" si="43"/>
        <v>0</v>
      </c>
      <c r="CF14" s="15"/>
      <c r="CG14" s="15"/>
      <c r="CH14" s="15">
        <f t="shared" si="44"/>
        <v>0</v>
      </c>
      <c r="CI14" s="15">
        <f t="shared" si="45"/>
        <v>0</v>
      </c>
      <c r="CJ14" s="15">
        <f t="shared" si="46"/>
        <v>0</v>
      </c>
      <c r="CK14" s="15"/>
      <c r="CL14" s="15"/>
      <c r="CM14" s="15">
        <f t="shared" si="47"/>
        <v>0</v>
      </c>
      <c r="CN14" s="15">
        <f t="shared" si="48"/>
        <v>0</v>
      </c>
      <c r="CO14" s="15">
        <f t="shared" si="49"/>
        <v>0</v>
      </c>
      <c r="CP14" s="15"/>
      <c r="CQ14" s="15"/>
      <c r="CR14" s="15">
        <f t="shared" si="50"/>
        <v>0</v>
      </c>
      <c r="CS14" s="15">
        <f t="shared" si="51"/>
        <v>0</v>
      </c>
      <c r="CT14" s="15">
        <f t="shared" si="52"/>
        <v>0</v>
      </c>
      <c r="CU14" s="15"/>
      <c r="CV14" s="15">
        <f t="shared" si="53"/>
        <v>0</v>
      </c>
      <c r="CW14" s="15">
        <f t="shared" si="54"/>
        <v>0</v>
      </c>
      <c r="CX14" s="15">
        <f t="shared" si="55"/>
        <v>0</v>
      </c>
      <c r="CY14" s="15"/>
      <c r="CZ14" s="15">
        <f t="shared" si="56"/>
        <v>0</v>
      </c>
      <c r="DA14" s="15">
        <f t="shared" si="57"/>
        <v>0</v>
      </c>
      <c r="DB14" s="15">
        <f t="shared" si="58"/>
        <v>0</v>
      </c>
      <c r="DC14" s="15">
        <f t="shared" si="59"/>
        <v>0</v>
      </c>
      <c r="DD14" s="15" t="str">
        <f t="shared" si="60"/>
        <v>NG</v>
      </c>
      <c r="DE14" s="15">
        <f t="shared" si="61"/>
        <v>0</v>
      </c>
      <c r="DF14" s="15">
        <f t="shared" si="62"/>
        <v>0</v>
      </c>
      <c r="DG14" s="15">
        <f t="shared" si="63"/>
        <v>0</v>
      </c>
      <c r="DH14" s="15"/>
      <c r="DI14" s="15">
        <f t="shared" si="64"/>
        <v>0</v>
      </c>
      <c r="DJ14" s="15">
        <f t="shared" si="65"/>
        <v>0</v>
      </c>
      <c r="DK14" s="15">
        <f t="shared" si="66"/>
        <v>0</v>
      </c>
      <c r="DL14" s="15">
        <f t="shared" si="67"/>
        <v>0</v>
      </c>
      <c r="DM14" s="15" t="str">
        <f t="shared" si="68"/>
        <v>NG</v>
      </c>
      <c r="DN14" s="15">
        <f t="shared" si="69"/>
        <v>0</v>
      </c>
      <c r="DO14" s="15">
        <f t="shared" si="70"/>
        <v>0</v>
      </c>
      <c r="DP14" s="15">
        <f t="shared" si="71"/>
        <v>0</v>
      </c>
      <c r="DQ14" s="15"/>
      <c r="DR14" s="15">
        <f t="shared" si="72"/>
        <v>0</v>
      </c>
      <c r="DS14" s="15">
        <f t="shared" si="73"/>
        <v>0</v>
      </c>
      <c r="DT14" s="15">
        <f t="shared" si="74"/>
        <v>0</v>
      </c>
      <c r="DU14" s="15">
        <f t="shared" si="75"/>
        <v>0</v>
      </c>
      <c r="DV14" s="15" t="str">
        <f t="shared" si="76"/>
        <v>NG</v>
      </c>
      <c r="DW14" s="15">
        <f t="shared" si="77"/>
        <v>0</v>
      </c>
      <c r="DX14" s="15">
        <f t="shared" si="78"/>
        <v>0</v>
      </c>
      <c r="DY14" s="15">
        <f t="shared" si="79"/>
        <v>0</v>
      </c>
      <c r="DZ14" s="15"/>
      <c r="EA14" s="15">
        <f t="shared" si="80"/>
        <v>0</v>
      </c>
      <c r="EB14" s="15">
        <f t="shared" si="81"/>
        <v>0</v>
      </c>
      <c r="EC14" s="15">
        <f t="shared" si="82"/>
        <v>0</v>
      </c>
      <c r="ED14" s="15">
        <f t="shared" si="83"/>
        <v>0</v>
      </c>
      <c r="EE14" s="15" t="str">
        <f t="shared" si="84"/>
        <v>NG</v>
      </c>
      <c r="EF14" s="15">
        <f t="shared" si="85"/>
        <v>0</v>
      </c>
      <c r="EG14" s="15">
        <f t="shared" si="86"/>
        <v>0</v>
      </c>
      <c r="EH14" s="15">
        <f t="shared" si="87"/>
        <v>0</v>
      </c>
      <c r="EI14" s="15"/>
      <c r="EJ14" s="15">
        <f t="shared" si="88"/>
        <v>0</v>
      </c>
      <c r="EK14" s="15">
        <f t="shared" si="89"/>
        <v>0</v>
      </c>
      <c r="EL14" s="15">
        <f t="shared" si="90"/>
        <v>0</v>
      </c>
      <c r="EM14" s="15">
        <f t="shared" si="91"/>
        <v>0</v>
      </c>
      <c r="EN14" s="15" t="str">
        <f t="shared" si="92"/>
        <v>NG</v>
      </c>
      <c r="EO14" s="15">
        <f t="shared" si="93"/>
        <v>0</v>
      </c>
      <c r="EP14" s="15">
        <f t="shared" si="94"/>
        <v>0</v>
      </c>
      <c r="EQ14" s="15">
        <f t="shared" si="95"/>
        <v>0</v>
      </c>
      <c r="ER14" s="15"/>
      <c r="ES14" s="15">
        <f t="shared" si="96"/>
        <v>0</v>
      </c>
      <c r="ET14" s="15">
        <f t="shared" si="97"/>
        <v>0</v>
      </c>
      <c r="EU14" s="15">
        <f t="shared" si="98"/>
        <v>0</v>
      </c>
      <c r="EV14" s="15">
        <f t="shared" si="99"/>
        <v>0</v>
      </c>
      <c r="EW14" s="15" t="str">
        <f t="shared" si="100"/>
        <v>NG</v>
      </c>
      <c r="EX14" s="15">
        <f t="shared" si="101"/>
        <v>0</v>
      </c>
      <c r="EY14" s="15">
        <f t="shared" si="102"/>
        <v>0</v>
      </c>
      <c r="EZ14" s="15">
        <f t="shared" si="103"/>
        <v>0</v>
      </c>
      <c r="FA14" s="15"/>
      <c r="FB14" s="15">
        <f t="shared" si="104"/>
        <v>0</v>
      </c>
      <c r="FC14" s="15">
        <f t="shared" si="105"/>
        <v>0</v>
      </c>
      <c r="FD14" s="15">
        <f t="shared" si="106"/>
        <v>0</v>
      </c>
      <c r="FE14" s="15">
        <f t="shared" si="107"/>
        <v>0</v>
      </c>
      <c r="FF14" s="15" t="str">
        <f t="shared" si="108"/>
        <v>NG</v>
      </c>
      <c r="FG14" s="15">
        <f t="shared" si="109"/>
        <v>0</v>
      </c>
      <c r="FH14" s="15">
        <f t="shared" si="110"/>
        <v>0</v>
      </c>
      <c r="FI14" s="15"/>
    </row>
    <row r="15" ht="15">
      <c r="A15" s="15"/>
      <c r="B15" s="15">
        <v>5</v>
      </c>
      <c r="C15" s="15"/>
      <c r="D15" s="15" t="s">
        <v>52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2"/>
        <v>NG</v>
      </c>
      <c r="P15">
        <f t="shared" si="3"/>
        <v>0</v>
      </c>
      <c r="Q15" s="15"/>
      <c r="R15" s="15" t="str">
        <f t="shared" si="4"/>
        <v>NG</v>
      </c>
      <c r="S15" s="15">
        <f t="shared" si="5"/>
        <v>0</v>
      </c>
      <c r="T15" s="15"/>
      <c r="U15" s="15" t="str">
        <f t="shared" si="6"/>
        <v>NG</v>
      </c>
      <c r="V15" s="15">
        <f t="shared" si="7"/>
        <v>0</v>
      </c>
      <c r="W15" s="15"/>
      <c r="X15" s="15" t="str">
        <f t="shared" si="8"/>
        <v>NG</v>
      </c>
      <c r="Y15" s="15">
        <f t="shared" si="9"/>
        <v>0</v>
      </c>
      <c r="Z15" s="15"/>
      <c r="AA15" s="15" t="str">
        <f t="shared" si="10"/>
        <v>NG</v>
      </c>
      <c r="AB15" s="15">
        <f t="shared" si="11"/>
        <v>0</v>
      </c>
      <c r="AC15" s="15"/>
      <c r="AD15" s="15" t="str">
        <f t="shared" si="12"/>
        <v>NG</v>
      </c>
      <c r="AE15" s="15">
        <f t="shared" si="13"/>
        <v>0</v>
      </c>
      <c r="AF15" s="15"/>
      <c r="AG15" s="15" t="str">
        <f t="shared" si="14"/>
        <v>NG</v>
      </c>
      <c r="AH15" s="15">
        <f t="shared" si="15"/>
        <v>0</v>
      </c>
      <c r="AI15" s="15">
        <f t="shared" si="0"/>
        <v>0</v>
      </c>
      <c r="AJ15" s="15">
        <f t="shared" si="16"/>
        <v>0</v>
      </c>
      <c r="AK15" s="15"/>
      <c r="AL15" s="15"/>
      <c r="AM15" s="15"/>
      <c r="AN15" t="str">
        <f t="shared" si="17"/>
        <v>NG</v>
      </c>
      <c r="AO15">
        <f t="shared" si="18"/>
        <v>0</v>
      </c>
      <c r="AP15" s="15"/>
      <c r="AQ15" s="15" t="str">
        <f t="shared" si="19"/>
        <v>NG</v>
      </c>
      <c r="AR15" s="15">
        <f t="shared" si="20"/>
        <v>0</v>
      </c>
      <c r="AS15" s="15"/>
      <c r="AT15" s="15" t="str">
        <f t="shared" si="21"/>
        <v>NG</v>
      </c>
      <c r="AU15" s="15">
        <f t="shared" si="22"/>
        <v>0</v>
      </c>
      <c r="AV15" s="15"/>
      <c r="AW15" s="15" t="str">
        <f t="shared" si="23"/>
        <v>NG</v>
      </c>
      <c r="AX15" s="15">
        <f t="shared" si="24"/>
        <v>0</v>
      </c>
      <c r="AY15" s="15"/>
      <c r="AZ15" s="15" t="str">
        <f t="shared" si="25"/>
        <v>NG</v>
      </c>
      <c r="BA15" s="15">
        <f t="shared" si="26"/>
        <v>0</v>
      </c>
      <c r="BB15" s="15"/>
      <c r="BC15" s="15" t="str">
        <f t="shared" si="27"/>
        <v>NG</v>
      </c>
      <c r="BD15" s="15">
        <f t="shared" si="28"/>
        <v>0</v>
      </c>
      <c r="BE15" s="15"/>
      <c r="BF15" s="15" t="str">
        <f t="shared" si="29"/>
        <v>NG</v>
      </c>
      <c r="BG15" s="15">
        <f t="shared" si="30"/>
        <v>0</v>
      </c>
      <c r="BH15" s="15">
        <f t="shared" si="1"/>
        <v>0</v>
      </c>
      <c r="BI15" s="15">
        <f t="shared" si="31"/>
        <v>0</v>
      </c>
      <c r="BJ15" s="15"/>
      <c r="BK15" s="15"/>
      <c r="BL15" s="15"/>
      <c r="BM15" s="15"/>
      <c r="BN15" s="15">
        <f t="shared" si="32"/>
        <v>0</v>
      </c>
      <c r="BO15" s="15">
        <f t="shared" si="33"/>
        <v>0</v>
      </c>
      <c r="BP15" s="15">
        <f t="shared" si="34"/>
        <v>0</v>
      </c>
      <c r="BQ15" s="15"/>
      <c r="BR15" s="15"/>
      <c r="BS15" s="15">
        <f t="shared" si="35"/>
        <v>0</v>
      </c>
      <c r="BT15" s="15">
        <f t="shared" si="36"/>
        <v>0</v>
      </c>
      <c r="BU15" s="15">
        <f t="shared" si="37"/>
        <v>0</v>
      </c>
      <c r="BV15" s="15"/>
      <c r="BW15" s="15"/>
      <c r="BX15" s="15">
        <f t="shared" si="38"/>
        <v>0</v>
      </c>
      <c r="BY15" s="15">
        <f t="shared" si="39"/>
        <v>0</v>
      </c>
      <c r="BZ15" s="15">
        <f t="shared" si="40"/>
        <v>0</v>
      </c>
      <c r="CA15" s="15"/>
      <c r="CB15" s="15"/>
      <c r="CC15" s="15">
        <f t="shared" si="41"/>
        <v>0</v>
      </c>
      <c r="CD15" s="15">
        <f t="shared" si="42"/>
        <v>0</v>
      </c>
      <c r="CE15" s="15">
        <f t="shared" si="43"/>
        <v>0</v>
      </c>
      <c r="CF15" s="15"/>
      <c r="CG15" s="15"/>
      <c r="CH15" s="15">
        <f t="shared" si="44"/>
        <v>0</v>
      </c>
      <c r="CI15" s="15">
        <f t="shared" si="45"/>
        <v>0</v>
      </c>
      <c r="CJ15" s="15">
        <f t="shared" si="46"/>
        <v>0</v>
      </c>
      <c r="CK15" s="15"/>
      <c r="CL15" s="15"/>
      <c r="CM15" s="15">
        <f t="shared" si="47"/>
        <v>0</v>
      </c>
      <c r="CN15" s="15">
        <f t="shared" si="48"/>
        <v>0</v>
      </c>
      <c r="CO15" s="15">
        <f t="shared" si="49"/>
        <v>0</v>
      </c>
      <c r="CP15" s="15"/>
      <c r="CQ15" s="15"/>
      <c r="CR15" s="15">
        <f t="shared" si="50"/>
        <v>0</v>
      </c>
      <c r="CS15" s="15">
        <f t="shared" si="51"/>
        <v>0</v>
      </c>
      <c r="CT15" s="15">
        <f t="shared" si="52"/>
        <v>0</v>
      </c>
      <c r="CU15" s="15"/>
      <c r="CV15" s="15">
        <f t="shared" si="53"/>
        <v>0</v>
      </c>
      <c r="CW15" s="15">
        <f t="shared" si="54"/>
        <v>0</v>
      </c>
      <c r="CX15" s="15">
        <f t="shared" si="55"/>
        <v>0</v>
      </c>
      <c r="CY15" s="15"/>
      <c r="CZ15" s="15">
        <f t="shared" si="56"/>
        <v>0</v>
      </c>
      <c r="DA15" s="15">
        <f t="shared" si="57"/>
        <v>0</v>
      </c>
      <c r="DB15" s="15">
        <f t="shared" si="58"/>
        <v>0</v>
      </c>
      <c r="DC15" s="15">
        <f t="shared" si="59"/>
        <v>0</v>
      </c>
      <c r="DD15" s="15" t="str">
        <f t="shared" si="60"/>
        <v>NG</v>
      </c>
      <c r="DE15" s="15">
        <f t="shared" si="61"/>
        <v>0</v>
      </c>
      <c r="DF15" s="15">
        <f t="shared" si="62"/>
        <v>0</v>
      </c>
      <c r="DG15" s="15">
        <f t="shared" si="63"/>
        <v>0</v>
      </c>
      <c r="DH15" s="15"/>
      <c r="DI15" s="15">
        <f t="shared" si="64"/>
        <v>0</v>
      </c>
      <c r="DJ15" s="15">
        <f t="shared" si="65"/>
        <v>0</v>
      </c>
      <c r="DK15" s="15">
        <f t="shared" si="66"/>
        <v>0</v>
      </c>
      <c r="DL15" s="15">
        <f t="shared" si="67"/>
        <v>0</v>
      </c>
      <c r="DM15" s="15" t="str">
        <f t="shared" si="68"/>
        <v>NG</v>
      </c>
      <c r="DN15" s="15">
        <f t="shared" si="69"/>
        <v>0</v>
      </c>
      <c r="DO15" s="15">
        <f t="shared" si="70"/>
        <v>0</v>
      </c>
      <c r="DP15" s="15">
        <f t="shared" si="71"/>
        <v>0</v>
      </c>
      <c r="DQ15" s="15"/>
      <c r="DR15" s="15">
        <f t="shared" si="72"/>
        <v>0</v>
      </c>
      <c r="DS15" s="15">
        <f t="shared" si="73"/>
        <v>0</v>
      </c>
      <c r="DT15" s="15">
        <f t="shared" si="74"/>
        <v>0</v>
      </c>
      <c r="DU15" s="15">
        <f t="shared" si="75"/>
        <v>0</v>
      </c>
      <c r="DV15" s="15" t="str">
        <f t="shared" si="76"/>
        <v>NG</v>
      </c>
      <c r="DW15" s="15">
        <f t="shared" si="77"/>
        <v>0</v>
      </c>
      <c r="DX15" s="15">
        <f t="shared" si="78"/>
        <v>0</v>
      </c>
      <c r="DY15" s="15">
        <f t="shared" si="79"/>
        <v>0</v>
      </c>
      <c r="DZ15" s="15"/>
      <c r="EA15" s="15">
        <f t="shared" si="80"/>
        <v>0</v>
      </c>
      <c r="EB15" s="15">
        <f t="shared" si="81"/>
        <v>0</v>
      </c>
      <c r="EC15" s="15">
        <f t="shared" si="82"/>
        <v>0</v>
      </c>
      <c r="ED15" s="15">
        <f t="shared" si="83"/>
        <v>0</v>
      </c>
      <c r="EE15" s="15" t="str">
        <f t="shared" si="84"/>
        <v>NG</v>
      </c>
      <c r="EF15" s="15">
        <f t="shared" si="85"/>
        <v>0</v>
      </c>
      <c r="EG15" s="15">
        <f t="shared" si="86"/>
        <v>0</v>
      </c>
      <c r="EH15" s="15">
        <f t="shared" si="87"/>
        <v>0</v>
      </c>
      <c r="EI15" s="15"/>
      <c r="EJ15" s="15">
        <f t="shared" si="88"/>
        <v>0</v>
      </c>
      <c r="EK15" s="15">
        <f t="shared" si="89"/>
        <v>0</v>
      </c>
      <c r="EL15" s="15">
        <f t="shared" si="90"/>
        <v>0</v>
      </c>
      <c r="EM15" s="15">
        <f t="shared" si="91"/>
        <v>0</v>
      </c>
      <c r="EN15" s="15" t="str">
        <f t="shared" si="92"/>
        <v>NG</v>
      </c>
      <c r="EO15" s="15">
        <f t="shared" si="93"/>
        <v>0</v>
      </c>
      <c r="EP15" s="15">
        <f t="shared" si="94"/>
        <v>0</v>
      </c>
      <c r="EQ15" s="15">
        <f t="shared" si="95"/>
        <v>0</v>
      </c>
      <c r="ER15" s="15"/>
      <c r="ES15" s="15">
        <f t="shared" si="96"/>
        <v>0</v>
      </c>
      <c r="ET15" s="15">
        <f t="shared" si="97"/>
        <v>0</v>
      </c>
      <c r="EU15" s="15">
        <f t="shared" si="98"/>
        <v>0</v>
      </c>
      <c r="EV15" s="15">
        <f t="shared" si="99"/>
        <v>0</v>
      </c>
      <c r="EW15" s="15" t="str">
        <f t="shared" si="100"/>
        <v>NG</v>
      </c>
      <c r="EX15" s="15">
        <f t="shared" si="101"/>
        <v>0</v>
      </c>
      <c r="EY15" s="15">
        <f t="shared" si="102"/>
        <v>0</v>
      </c>
      <c r="EZ15" s="15">
        <f t="shared" si="103"/>
        <v>0</v>
      </c>
      <c r="FA15" s="15"/>
      <c r="FB15" s="15">
        <f t="shared" si="104"/>
        <v>0</v>
      </c>
      <c r="FC15" s="15">
        <f t="shared" si="105"/>
        <v>0</v>
      </c>
      <c r="FD15" s="15">
        <f t="shared" si="106"/>
        <v>0</v>
      </c>
      <c r="FE15" s="15">
        <f t="shared" si="107"/>
        <v>0</v>
      </c>
      <c r="FF15" s="15" t="str">
        <f t="shared" si="108"/>
        <v>NG</v>
      </c>
      <c r="FG15" s="15">
        <f t="shared" si="109"/>
        <v>0</v>
      </c>
      <c r="FH15" s="15">
        <f t="shared" si="110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2"/>
        <v>NG</v>
      </c>
      <c r="P16">
        <f t="shared" si="3"/>
        <v>0</v>
      </c>
      <c r="Q16" s="15"/>
      <c r="R16" s="15" t="str">
        <f t="shared" si="4"/>
        <v>NG</v>
      </c>
      <c r="S16" s="15">
        <f t="shared" si="5"/>
        <v>0</v>
      </c>
      <c r="T16" s="15"/>
      <c r="U16" s="15" t="str">
        <f t="shared" si="6"/>
        <v>NG</v>
      </c>
      <c r="V16" s="15">
        <f t="shared" si="7"/>
        <v>0</v>
      </c>
      <c r="W16" s="15"/>
      <c r="X16" s="15" t="str">
        <f t="shared" si="8"/>
        <v>NG</v>
      </c>
      <c r="Y16" s="15">
        <f t="shared" si="9"/>
        <v>0</v>
      </c>
      <c r="Z16" s="15"/>
      <c r="AA16" s="15" t="str">
        <f t="shared" si="10"/>
        <v>NG</v>
      </c>
      <c r="AB16" s="15">
        <f t="shared" si="11"/>
        <v>0</v>
      </c>
      <c r="AC16" s="15"/>
      <c r="AD16" s="15" t="str">
        <f t="shared" si="12"/>
        <v>NG</v>
      </c>
      <c r="AE16" s="15">
        <f t="shared" si="13"/>
        <v>0</v>
      </c>
      <c r="AF16" s="15"/>
      <c r="AG16" s="15" t="str">
        <f t="shared" si="14"/>
        <v>NG</v>
      </c>
      <c r="AH16" s="15">
        <f t="shared" si="15"/>
        <v>0</v>
      </c>
      <c r="AI16" s="15">
        <f t="shared" si="0"/>
        <v>0</v>
      </c>
      <c r="AJ16" s="15">
        <f t="shared" si="16"/>
        <v>0</v>
      </c>
      <c r="AK16" s="15"/>
      <c r="AL16" s="15"/>
      <c r="AM16" s="15"/>
      <c r="AN16" t="str">
        <f t="shared" si="17"/>
        <v>NG</v>
      </c>
      <c r="AO16">
        <f t="shared" si="18"/>
        <v>0</v>
      </c>
      <c r="AP16" s="15"/>
      <c r="AQ16" s="15" t="str">
        <f t="shared" si="19"/>
        <v>NG</v>
      </c>
      <c r="AR16" s="15">
        <f t="shared" si="20"/>
        <v>0</v>
      </c>
      <c r="AS16" s="15"/>
      <c r="AT16" s="15" t="str">
        <f t="shared" si="21"/>
        <v>NG</v>
      </c>
      <c r="AU16" s="15">
        <f t="shared" si="22"/>
        <v>0</v>
      </c>
      <c r="AV16" s="15"/>
      <c r="AW16" s="15" t="str">
        <f t="shared" si="23"/>
        <v>NG</v>
      </c>
      <c r="AX16" s="15">
        <f t="shared" si="24"/>
        <v>0</v>
      </c>
      <c r="AY16" s="15"/>
      <c r="AZ16" s="15" t="str">
        <f t="shared" si="25"/>
        <v>NG</v>
      </c>
      <c r="BA16" s="15">
        <f t="shared" si="26"/>
        <v>0</v>
      </c>
      <c r="BB16" s="15"/>
      <c r="BC16" s="15" t="str">
        <f t="shared" si="27"/>
        <v>NG</v>
      </c>
      <c r="BD16" s="15">
        <f t="shared" si="28"/>
        <v>0</v>
      </c>
      <c r="BE16" s="15"/>
      <c r="BF16" s="15" t="str">
        <f t="shared" si="29"/>
        <v>NG</v>
      </c>
      <c r="BG16" s="15">
        <f t="shared" si="30"/>
        <v>0</v>
      </c>
      <c r="BH16" s="15">
        <f t="shared" si="1"/>
        <v>0</v>
      </c>
      <c r="BI16" s="15">
        <f t="shared" si="31"/>
        <v>0</v>
      </c>
      <c r="BJ16" s="15"/>
      <c r="BK16" s="15"/>
      <c r="BL16" s="15"/>
      <c r="BM16" s="15"/>
      <c r="BN16" s="15">
        <f t="shared" si="32"/>
        <v>0</v>
      </c>
      <c r="BO16" s="15">
        <f t="shared" si="33"/>
        <v>0</v>
      </c>
      <c r="BP16" s="15">
        <f t="shared" si="34"/>
        <v>0</v>
      </c>
      <c r="BQ16" s="15"/>
      <c r="BR16" s="15"/>
      <c r="BS16" s="15">
        <f t="shared" si="35"/>
        <v>0</v>
      </c>
      <c r="BT16" s="15">
        <f t="shared" si="36"/>
        <v>0</v>
      </c>
      <c r="BU16" s="15">
        <f t="shared" si="37"/>
        <v>0</v>
      </c>
      <c r="BV16" s="15"/>
      <c r="BW16" s="15"/>
      <c r="BX16" s="15">
        <f t="shared" si="38"/>
        <v>0</v>
      </c>
      <c r="BY16" s="15">
        <f t="shared" si="39"/>
        <v>0</v>
      </c>
      <c r="BZ16" s="15">
        <f t="shared" si="40"/>
        <v>0</v>
      </c>
      <c r="CA16" s="15"/>
      <c r="CB16" s="15"/>
      <c r="CC16" s="15">
        <f t="shared" si="41"/>
        <v>0</v>
      </c>
      <c r="CD16" s="15">
        <f t="shared" si="42"/>
        <v>0</v>
      </c>
      <c r="CE16" s="15">
        <f t="shared" si="43"/>
        <v>0</v>
      </c>
      <c r="CF16" s="15"/>
      <c r="CG16" s="15"/>
      <c r="CH16" s="15">
        <f t="shared" si="44"/>
        <v>0</v>
      </c>
      <c r="CI16" s="15">
        <f t="shared" si="45"/>
        <v>0</v>
      </c>
      <c r="CJ16" s="15">
        <f t="shared" si="46"/>
        <v>0</v>
      </c>
      <c r="CK16" s="15"/>
      <c r="CL16" s="15"/>
      <c r="CM16" s="15">
        <f t="shared" si="47"/>
        <v>0</v>
      </c>
      <c r="CN16" s="15">
        <f t="shared" si="48"/>
        <v>0</v>
      </c>
      <c r="CO16" s="15">
        <f t="shared" si="49"/>
        <v>0</v>
      </c>
      <c r="CP16" s="15"/>
      <c r="CQ16" s="15"/>
      <c r="CR16" s="15">
        <f t="shared" si="50"/>
        <v>0</v>
      </c>
      <c r="CS16" s="15">
        <f t="shared" si="51"/>
        <v>0</v>
      </c>
      <c r="CT16" s="15">
        <f t="shared" si="52"/>
        <v>0</v>
      </c>
      <c r="CU16" s="15"/>
      <c r="CV16" s="15">
        <f t="shared" si="53"/>
        <v>0</v>
      </c>
      <c r="CW16" s="15">
        <f t="shared" si="54"/>
        <v>0</v>
      </c>
      <c r="CX16" s="15">
        <f t="shared" si="55"/>
        <v>0</v>
      </c>
      <c r="CY16" s="15"/>
      <c r="CZ16" s="15">
        <f t="shared" si="56"/>
        <v>0</v>
      </c>
      <c r="DA16" s="15">
        <f t="shared" si="57"/>
        <v>0</v>
      </c>
      <c r="DB16" s="15">
        <f t="shared" si="58"/>
        <v>0</v>
      </c>
      <c r="DC16" s="15">
        <f t="shared" si="59"/>
        <v>0</v>
      </c>
      <c r="DD16" s="15" t="str">
        <f t="shared" si="60"/>
        <v>NG</v>
      </c>
      <c r="DE16" s="15">
        <f t="shared" si="61"/>
        <v>0</v>
      </c>
      <c r="DF16" s="15">
        <f t="shared" si="62"/>
        <v>0</v>
      </c>
      <c r="DG16" s="15">
        <f t="shared" si="63"/>
        <v>0</v>
      </c>
      <c r="DH16" s="15"/>
      <c r="DI16" s="15">
        <f t="shared" si="64"/>
        <v>0</v>
      </c>
      <c r="DJ16" s="15">
        <f t="shared" si="65"/>
        <v>0</v>
      </c>
      <c r="DK16" s="15">
        <f t="shared" si="66"/>
        <v>0</v>
      </c>
      <c r="DL16" s="15">
        <f t="shared" si="67"/>
        <v>0</v>
      </c>
      <c r="DM16" s="15" t="str">
        <f t="shared" si="68"/>
        <v>NG</v>
      </c>
      <c r="DN16" s="15">
        <f t="shared" si="69"/>
        <v>0</v>
      </c>
      <c r="DO16" s="15">
        <f t="shared" si="70"/>
        <v>0</v>
      </c>
      <c r="DP16" s="15">
        <f t="shared" si="71"/>
        <v>0</v>
      </c>
      <c r="DQ16" s="15"/>
      <c r="DR16" s="15">
        <f t="shared" si="72"/>
        <v>0</v>
      </c>
      <c r="DS16" s="15">
        <f t="shared" si="73"/>
        <v>0</v>
      </c>
      <c r="DT16" s="15">
        <f t="shared" si="74"/>
        <v>0</v>
      </c>
      <c r="DU16" s="15">
        <f t="shared" si="75"/>
        <v>0</v>
      </c>
      <c r="DV16" s="15" t="str">
        <f t="shared" si="76"/>
        <v>NG</v>
      </c>
      <c r="DW16" s="15">
        <f t="shared" si="77"/>
        <v>0</v>
      </c>
      <c r="DX16" s="15">
        <f t="shared" si="78"/>
        <v>0</v>
      </c>
      <c r="DY16" s="15">
        <f t="shared" si="79"/>
        <v>0</v>
      </c>
      <c r="DZ16" s="15"/>
      <c r="EA16" s="15">
        <f t="shared" si="80"/>
        <v>0</v>
      </c>
      <c r="EB16" s="15">
        <f t="shared" si="81"/>
        <v>0</v>
      </c>
      <c r="EC16" s="15">
        <f t="shared" si="82"/>
        <v>0</v>
      </c>
      <c r="ED16" s="15">
        <f t="shared" si="83"/>
        <v>0</v>
      </c>
      <c r="EE16" s="15" t="str">
        <f t="shared" si="84"/>
        <v>NG</v>
      </c>
      <c r="EF16" s="15">
        <f t="shared" si="85"/>
        <v>0</v>
      </c>
      <c r="EG16" s="15">
        <f t="shared" si="86"/>
        <v>0</v>
      </c>
      <c r="EH16" s="15">
        <f t="shared" si="87"/>
        <v>0</v>
      </c>
      <c r="EI16" s="15"/>
      <c r="EJ16" s="15">
        <f t="shared" si="88"/>
        <v>0</v>
      </c>
      <c r="EK16" s="15">
        <f t="shared" si="89"/>
        <v>0</v>
      </c>
      <c r="EL16" s="15">
        <f t="shared" si="90"/>
        <v>0</v>
      </c>
      <c r="EM16" s="15">
        <f t="shared" si="91"/>
        <v>0</v>
      </c>
      <c r="EN16" s="15" t="str">
        <f t="shared" si="92"/>
        <v>NG</v>
      </c>
      <c r="EO16" s="15">
        <f t="shared" si="93"/>
        <v>0</v>
      </c>
      <c r="EP16" s="15">
        <f t="shared" si="94"/>
        <v>0</v>
      </c>
      <c r="EQ16" s="15">
        <f t="shared" si="95"/>
        <v>0</v>
      </c>
      <c r="ER16" s="15"/>
      <c r="ES16" s="15">
        <f t="shared" si="96"/>
        <v>0</v>
      </c>
      <c r="ET16" s="15">
        <f t="shared" si="97"/>
        <v>0</v>
      </c>
      <c r="EU16" s="15">
        <f t="shared" si="98"/>
        <v>0</v>
      </c>
      <c r="EV16" s="15">
        <f t="shared" si="99"/>
        <v>0</v>
      </c>
      <c r="EW16" s="15" t="str">
        <f t="shared" si="100"/>
        <v>NG</v>
      </c>
      <c r="EX16" s="15">
        <f t="shared" si="101"/>
        <v>0</v>
      </c>
      <c r="EY16" s="15">
        <f t="shared" si="102"/>
        <v>0</v>
      </c>
      <c r="EZ16" s="15">
        <f t="shared" si="103"/>
        <v>0</v>
      </c>
      <c r="FA16" s="15"/>
      <c r="FB16" s="15">
        <f t="shared" si="104"/>
        <v>0</v>
      </c>
      <c r="FC16" s="15">
        <f t="shared" si="105"/>
        <v>0</v>
      </c>
      <c r="FD16" s="15">
        <f t="shared" si="106"/>
        <v>0</v>
      </c>
      <c r="FE16" s="15">
        <f t="shared" si="107"/>
        <v>0</v>
      </c>
      <c r="FF16" s="15" t="str">
        <f t="shared" si="108"/>
        <v>NG</v>
      </c>
      <c r="FG16" s="15">
        <f t="shared" si="109"/>
        <v>0</v>
      </c>
      <c r="FH16" s="15">
        <f t="shared" si="110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2"/>
        <v>NG</v>
      </c>
      <c r="P17">
        <f t="shared" si="3"/>
        <v>0</v>
      </c>
      <c r="Q17" s="15"/>
      <c r="R17" s="15" t="str">
        <f t="shared" si="4"/>
        <v>NG</v>
      </c>
      <c r="S17" s="15">
        <f t="shared" si="5"/>
        <v>0</v>
      </c>
      <c r="T17" s="15"/>
      <c r="U17" s="15" t="str">
        <f t="shared" si="6"/>
        <v>NG</v>
      </c>
      <c r="V17" s="15">
        <f t="shared" si="7"/>
        <v>0</v>
      </c>
      <c r="W17" s="15"/>
      <c r="X17" s="15" t="str">
        <f t="shared" si="8"/>
        <v>NG</v>
      </c>
      <c r="Y17" s="15">
        <f t="shared" si="9"/>
        <v>0</v>
      </c>
      <c r="Z17" s="15"/>
      <c r="AA17" s="15" t="str">
        <f t="shared" si="10"/>
        <v>NG</v>
      </c>
      <c r="AB17" s="15">
        <f t="shared" si="11"/>
        <v>0</v>
      </c>
      <c r="AC17" s="15"/>
      <c r="AD17" s="15" t="str">
        <f t="shared" si="12"/>
        <v>NG</v>
      </c>
      <c r="AE17" s="15">
        <f t="shared" si="13"/>
        <v>0</v>
      </c>
      <c r="AF17" s="15"/>
      <c r="AG17" s="15" t="str">
        <f t="shared" si="14"/>
        <v>NG</v>
      </c>
      <c r="AH17" s="15">
        <f t="shared" si="15"/>
        <v>0</v>
      </c>
      <c r="AI17" s="15">
        <f t="shared" si="0"/>
        <v>0</v>
      </c>
      <c r="AJ17" s="15">
        <f t="shared" si="16"/>
        <v>0</v>
      </c>
      <c r="AK17" s="15"/>
      <c r="AL17" s="15"/>
      <c r="AM17" s="15"/>
      <c r="AN17" t="str">
        <f t="shared" si="17"/>
        <v>NG</v>
      </c>
      <c r="AO17">
        <f t="shared" si="18"/>
        <v>0</v>
      </c>
      <c r="AP17" s="15"/>
      <c r="AQ17" s="15" t="str">
        <f t="shared" si="19"/>
        <v>NG</v>
      </c>
      <c r="AR17" s="15">
        <f t="shared" si="20"/>
        <v>0</v>
      </c>
      <c r="AS17" s="15"/>
      <c r="AT17" s="15" t="str">
        <f t="shared" si="21"/>
        <v>NG</v>
      </c>
      <c r="AU17" s="15">
        <f t="shared" si="22"/>
        <v>0</v>
      </c>
      <c r="AV17" s="15"/>
      <c r="AW17" s="15" t="str">
        <f t="shared" si="23"/>
        <v>NG</v>
      </c>
      <c r="AX17" s="15">
        <f t="shared" si="24"/>
        <v>0</v>
      </c>
      <c r="AY17" s="15"/>
      <c r="AZ17" s="15" t="str">
        <f t="shared" si="25"/>
        <v>NG</v>
      </c>
      <c r="BA17" s="15">
        <f t="shared" si="26"/>
        <v>0</v>
      </c>
      <c r="BB17" s="15"/>
      <c r="BC17" s="15" t="str">
        <f t="shared" si="27"/>
        <v>NG</v>
      </c>
      <c r="BD17" s="15">
        <f t="shared" si="28"/>
        <v>0</v>
      </c>
      <c r="BE17" s="15"/>
      <c r="BF17" s="15" t="str">
        <f t="shared" si="29"/>
        <v>NG</v>
      </c>
      <c r="BG17" s="15">
        <f t="shared" si="30"/>
        <v>0</v>
      </c>
      <c r="BH17" s="15">
        <f t="shared" si="1"/>
        <v>0</v>
      </c>
      <c r="BI17" s="15">
        <f t="shared" si="31"/>
        <v>0</v>
      </c>
      <c r="BJ17" s="15"/>
      <c r="BK17" s="15"/>
      <c r="BL17" s="15"/>
      <c r="BM17" s="15"/>
      <c r="BN17" s="15">
        <f t="shared" si="32"/>
        <v>0</v>
      </c>
      <c r="BO17" s="15">
        <f t="shared" si="33"/>
        <v>0</v>
      </c>
      <c r="BP17" s="15">
        <f t="shared" si="34"/>
        <v>0</v>
      </c>
      <c r="BQ17" s="15"/>
      <c r="BR17" s="15"/>
      <c r="BS17" s="15">
        <f t="shared" si="35"/>
        <v>0</v>
      </c>
      <c r="BT17" s="15">
        <f t="shared" si="36"/>
        <v>0</v>
      </c>
      <c r="BU17" s="15">
        <f t="shared" si="37"/>
        <v>0</v>
      </c>
      <c r="BV17" s="15"/>
      <c r="BW17" s="15"/>
      <c r="BX17" s="15">
        <f t="shared" si="38"/>
        <v>0</v>
      </c>
      <c r="BY17" s="15">
        <f t="shared" si="39"/>
        <v>0</v>
      </c>
      <c r="BZ17" s="15">
        <f t="shared" si="40"/>
        <v>0</v>
      </c>
      <c r="CA17" s="15"/>
      <c r="CB17" s="15"/>
      <c r="CC17" s="15">
        <f t="shared" si="41"/>
        <v>0</v>
      </c>
      <c r="CD17" s="15">
        <f t="shared" si="42"/>
        <v>0</v>
      </c>
      <c r="CE17" s="15">
        <f t="shared" si="43"/>
        <v>0</v>
      </c>
      <c r="CF17" s="15"/>
      <c r="CG17" s="15"/>
      <c r="CH17" s="15">
        <f t="shared" si="44"/>
        <v>0</v>
      </c>
      <c r="CI17" s="15">
        <f t="shared" si="45"/>
        <v>0</v>
      </c>
      <c r="CJ17" s="15">
        <f t="shared" si="46"/>
        <v>0</v>
      </c>
      <c r="CK17" s="15"/>
      <c r="CL17" s="15"/>
      <c r="CM17" s="15">
        <f t="shared" si="47"/>
        <v>0</v>
      </c>
      <c r="CN17" s="15">
        <f t="shared" si="48"/>
        <v>0</v>
      </c>
      <c r="CO17" s="15">
        <f t="shared" si="49"/>
        <v>0</v>
      </c>
      <c r="CP17" s="15"/>
      <c r="CQ17" s="15"/>
      <c r="CR17" s="15">
        <f t="shared" si="50"/>
        <v>0</v>
      </c>
      <c r="CS17" s="15">
        <f t="shared" si="51"/>
        <v>0</v>
      </c>
      <c r="CT17" s="15">
        <f t="shared" si="52"/>
        <v>0</v>
      </c>
      <c r="CU17" s="15"/>
      <c r="CV17" s="15">
        <f t="shared" si="53"/>
        <v>0</v>
      </c>
      <c r="CW17" s="15">
        <f t="shared" si="54"/>
        <v>0</v>
      </c>
      <c r="CX17" s="15">
        <f t="shared" si="55"/>
        <v>0</v>
      </c>
      <c r="CY17" s="15"/>
      <c r="CZ17" s="15">
        <f t="shared" si="56"/>
        <v>0</v>
      </c>
      <c r="DA17" s="15">
        <f t="shared" si="57"/>
        <v>0</v>
      </c>
      <c r="DB17" s="15">
        <f t="shared" si="58"/>
        <v>0</v>
      </c>
      <c r="DC17" s="15">
        <f t="shared" si="59"/>
        <v>0</v>
      </c>
      <c r="DD17" s="15" t="str">
        <f t="shared" si="60"/>
        <v>NG</v>
      </c>
      <c r="DE17" s="15">
        <f t="shared" si="61"/>
        <v>0</v>
      </c>
      <c r="DF17" s="15">
        <f t="shared" si="62"/>
        <v>0</v>
      </c>
      <c r="DG17" s="15">
        <f t="shared" si="63"/>
        <v>0</v>
      </c>
      <c r="DH17" s="15"/>
      <c r="DI17" s="15">
        <f t="shared" si="64"/>
        <v>0</v>
      </c>
      <c r="DJ17" s="15">
        <f t="shared" si="65"/>
        <v>0</v>
      </c>
      <c r="DK17" s="15">
        <f t="shared" si="66"/>
        <v>0</v>
      </c>
      <c r="DL17" s="15">
        <f t="shared" si="67"/>
        <v>0</v>
      </c>
      <c r="DM17" s="15" t="str">
        <f t="shared" si="68"/>
        <v>NG</v>
      </c>
      <c r="DN17" s="15">
        <f t="shared" si="69"/>
        <v>0</v>
      </c>
      <c r="DO17" s="15">
        <f t="shared" si="70"/>
        <v>0</v>
      </c>
      <c r="DP17" s="15">
        <f t="shared" si="71"/>
        <v>0</v>
      </c>
      <c r="DQ17" s="15"/>
      <c r="DR17" s="15">
        <f t="shared" si="72"/>
        <v>0</v>
      </c>
      <c r="DS17" s="15">
        <f t="shared" si="73"/>
        <v>0</v>
      </c>
      <c r="DT17" s="15">
        <f t="shared" si="74"/>
        <v>0</v>
      </c>
      <c r="DU17" s="15">
        <f t="shared" si="75"/>
        <v>0</v>
      </c>
      <c r="DV17" s="15" t="str">
        <f t="shared" si="76"/>
        <v>NG</v>
      </c>
      <c r="DW17" s="15">
        <f t="shared" si="77"/>
        <v>0</v>
      </c>
      <c r="DX17" s="15">
        <f t="shared" si="78"/>
        <v>0</v>
      </c>
      <c r="DY17" s="15">
        <f t="shared" si="79"/>
        <v>0</v>
      </c>
      <c r="DZ17" s="15"/>
      <c r="EA17" s="15">
        <f t="shared" si="80"/>
        <v>0</v>
      </c>
      <c r="EB17" s="15">
        <f t="shared" si="81"/>
        <v>0</v>
      </c>
      <c r="EC17" s="15">
        <f t="shared" si="82"/>
        <v>0</v>
      </c>
      <c r="ED17" s="15">
        <f t="shared" si="83"/>
        <v>0</v>
      </c>
      <c r="EE17" s="15" t="str">
        <f t="shared" si="84"/>
        <v>NG</v>
      </c>
      <c r="EF17" s="15">
        <f t="shared" si="85"/>
        <v>0</v>
      </c>
      <c r="EG17" s="15">
        <f t="shared" si="86"/>
        <v>0</v>
      </c>
      <c r="EH17" s="15">
        <f t="shared" si="87"/>
        <v>0</v>
      </c>
      <c r="EI17" s="15"/>
      <c r="EJ17" s="15">
        <f t="shared" si="88"/>
        <v>0</v>
      </c>
      <c r="EK17" s="15">
        <f t="shared" si="89"/>
        <v>0</v>
      </c>
      <c r="EL17" s="15">
        <f t="shared" si="90"/>
        <v>0</v>
      </c>
      <c r="EM17" s="15">
        <f t="shared" si="91"/>
        <v>0</v>
      </c>
      <c r="EN17" s="15" t="str">
        <f t="shared" si="92"/>
        <v>NG</v>
      </c>
      <c r="EO17" s="15">
        <f t="shared" si="93"/>
        <v>0</v>
      </c>
      <c r="EP17" s="15">
        <f t="shared" si="94"/>
        <v>0</v>
      </c>
      <c r="EQ17" s="15">
        <f t="shared" si="95"/>
        <v>0</v>
      </c>
      <c r="ER17" s="15"/>
      <c r="ES17" s="15">
        <f t="shared" si="96"/>
        <v>0</v>
      </c>
      <c r="ET17" s="15">
        <f t="shared" si="97"/>
        <v>0</v>
      </c>
      <c r="EU17" s="15">
        <f t="shared" si="98"/>
        <v>0</v>
      </c>
      <c r="EV17" s="15">
        <f t="shared" si="99"/>
        <v>0</v>
      </c>
      <c r="EW17" s="15" t="str">
        <f t="shared" si="100"/>
        <v>NG</v>
      </c>
      <c r="EX17" s="15">
        <f t="shared" si="101"/>
        <v>0</v>
      </c>
      <c r="EY17" s="15">
        <f t="shared" si="102"/>
        <v>0</v>
      </c>
      <c r="EZ17" s="15">
        <f t="shared" si="103"/>
        <v>0</v>
      </c>
      <c r="FA17" s="15"/>
      <c r="FB17" s="15">
        <f t="shared" si="104"/>
        <v>0</v>
      </c>
      <c r="FC17" s="15">
        <f t="shared" si="105"/>
        <v>0</v>
      </c>
      <c r="FD17" s="15">
        <f t="shared" si="106"/>
        <v>0</v>
      </c>
      <c r="FE17" s="15">
        <f t="shared" si="107"/>
        <v>0</v>
      </c>
      <c r="FF17" s="15" t="str">
        <f t="shared" si="108"/>
        <v>NG</v>
      </c>
      <c r="FG17" s="15">
        <f t="shared" si="109"/>
        <v>0</v>
      </c>
      <c r="FH17" s="15">
        <f t="shared" si="110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2"/>
        <v>NG</v>
      </c>
      <c r="P18">
        <f t="shared" si="3"/>
        <v>0</v>
      </c>
      <c r="Q18" s="15"/>
      <c r="R18" s="15" t="str">
        <f t="shared" si="4"/>
        <v>NG</v>
      </c>
      <c r="S18" s="15">
        <f t="shared" si="5"/>
        <v>0</v>
      </c>
      <c r="T18" s="15"/>
      <c r="U18" s="15" t="str">
        <f t="shared" si="6"/>
        <v>NG</v>
      </c>
      <c r="V18" s="15">
        <f t="shared" si="7"/>
        <v>0</v>
      </c>
      <c r="W18" s="15"/>
      <c r="X18" s="15" t="str">
        <f t="shared" si="8"/>
        <v>NG</v>
      </c>
      <c r="Y18" s="15">
        <f t="shared" si="9"/>
        <v>0</v>
      </c>
      <c r="Z18" s="15"/>
      <c r="AA18" s="15" t="str">
        <f t="shared" si="10"/>
        <v>NG</v>
      </c>
      <c r="AB18" s="15">
        <f t="shared" si="11"/>
        <v>0</v>
      </c>
      <c r="AC18" s="15"/>
      <c r="AD18" s="15" t="str">
        <f t="shared" si="12"/>
        <v>NG</v>
      </c>
      <c r="AE18" s="15">
        <f t="shared" si="13"/>
        <v>0</v>
      </c>
      <c r="AF18" s="15"/>
      <c r="AG18" s="15" t="str">
        <f t="shared" si="14"/>
        <v>NG</v>
      </c>
      <c r="AH18" s="15">
        <f t="shared" si="15"/>
        <v>0</v>
      </c>
      <c r="AI18" s="15">
        <f t="shared" si="0"/>
        <v>0</v>
      </c>
      <c r="AJ18" s="15">
        <f t="shared" si="16"/>
        <v>0</v>
      </c>
      <c r="AK18" s="15"/>
      <c r="AL18" s="15"/>
      <c r="AM18" s="15"/>
      <c r="AN18" t="str">
        <f t="shared" si="17"/>
        <v>NG</v>
      </c>
      <c r="AO18">
        <f t="shared" si="18"/>
        <v>0</v>
      </c>
      <c r="AP18" s="15"/>
      <c r="AQ18" s="15" t="str">
        <f t="shared" si="19"/>
        <v>NG</v>
      </c>
      <c r="AR18" s="15">
        <f t="shared" si="20"/>
        <v>0</v>
      </c>
      <c r="AS18" s="15"/>
      <c r="AT18" s="15" t="str">
        <f t="shared" si="21"/>
        <v>NG</v>
      </c>
      <c r="AU18" s="15">
        <f t="shared" si="22"/>
        <v>0</v>
      </c>
      <c r="AV18" s="15"/>
      <c r="AW18" s="15" t="str">
        <f t="shared" si="23"/>
        <v>NG</v>
      </c>
      <c r="AX18" s="15">
        <f t="shared" si="24"/>
        <v>0</v>
      </c>
      <c r="AY18" s="15"/>
      <c r="AZ18" s="15" t="str">
        <f t="shared" si="25"/>
        <v>NG</v>
      </c>
      <c r="BA18" s="15">
        <f t="shared" si="26"/>
        <v>0</v>
      </c>
      <c r="BB18" s="15"/>
      <c r="BC18" s="15" t="str">
        <f t="shared" si="27"/>
        <v>NG</v>
      </c>
      <c r="BD18" s="15">
        <f t="shared" si="28"/>
        <v>0</v>
      </c>
      <c r="BE18" s="15"/>
      <c r="BF18" s="15" t="str">
        <f t="shared" si="29"/>
        <v>NG</v>
      </c>
      <c r="BG18" s="15">
        <f t="shared" si="30"/>
        <v>0</v>
      </c>
      <c r="BH18" s="15">
        <f t="shared" si="1"/>
        <v>0</v>
      </c>
      <c r="BI18" s="15">
        <f t="shared" si="31"/>
        <v>0</v>
      </c>
      <c r="BJ18" s="15"/>
      <c r="BK18" s="15"/>
      <c r="BL18" s="15"/>
      <c r="BM18" s="15"/>
      <c r="BN18" s="15">
        <f t="shared" si="32"/>
        <v>0</v>
      </c>
      <c r="BO18" s="15">
        <f t="shared" si="33"/>
        <v>0</v>
      </c>
      <c r="BP18" s="15">
        <f t="shared" si="34"/>
        <v>0</v>
      </c>
      <c r="BQ18" s="15"/>
      <c r="BR18" s="15"/>
      <c r="BS18" s="15">
        <f t="shared" si="35"/>
        <v>0</v>
      </c>
      <c r="BT18" s="15">
        <f t="shared" si="36"/>
        <v>0</v>
      </c>
      <c r="BU18" s="15">
        <f t="shared" si="37"/>
        <v>0</v>
      </c>
      <c r="BV18" s="15"/>
      <c r="BW18" s="15"/>
      <c r="BX18" s="15">
        <f t="shared" si="38"/>
        <v>0</v>
      </c>
      <c r="BY18" s="15">
        <f t="shared" si="39"/>
        <v>0</v>
      </c>
      <c r="BZ18" s="15">
        <f t="shared" si="40"/>
        <v>0</v>
      </c>
      <c r="CA18" s="15"/>
      <c r="CB18" s="15"/>
      <c r="CC18" s="15">
        <f t="shared" si="41"/>
        <v>0</v>
      </c>
      <c r="CD18" s="15">
        <f t="shared" si="42"/>
        <v>0</v>
      </c>
      <c r="CE18" s="15">
        <f t="shared" si="43"/>
        <v>0</v>
      </c>
      <c r="CF18" s="15"/>
      <c r="CG18" s="15"/>
      <c r="CH18" s="15">
        <f t="shared" si="44"/>
        <v>0</v>
      </c>
      <c r="CI18" s="15">
        <f t="shared" si="45"/>
        <v>0</v>
      </c>
      <c r="CJ18" s="15">
        <f t="shared" si="46"/>
        <v>0</v>
      </c>
      <c r="CK18" s="15"/>
      <c r="CL18" s="15"/>
      <c r="CM18" s="15">
        <f t="shared" si="47"/>
        <v>0</v>
      </c>
      <c r="CN18" s="15">
        <f t="shared" si="48"/>
        <v>0</v>
      </c>
      <c r="CO18" s="15">
        <f t="shared" si="49"/>
        <v>0</v>
      </c>
      <c r="CP18" s="15"/>
      <c r="CQ18" s="15"/>
      <c r="CR18" s="15">
        <f t="shared" si="50"/>
        <v>0</v>
      </c>
      <c r="CS18" s="15">
        <f t="shared" si="51"/>
        <v>0</v>
      </c>
      <c r="CT18" s="15">
        <f t="shared" si="52"/>
        <v>0</v>
      </c>
      <c r="CU18" s="15"/>
      <c r="CV18" s="15">
        <f t="shared" si="53"/>
        <v>0</v>
      </c>
      <c r="CW18" s="15">
        <f t="shared" si="54"/>
        <v>0</v>
      </c>
      <c r="CX18" s="15">
        <f t="shared" si="55"/>
        <v>0</v>
      </c>
      <c r="CY18" s="15"/>
      <c r="CZ18" s="15">
        <f t="shared" si="56"/>
        <v>0</v>
      </c>
      <c r="DA18" s="15">
        <f t="shared" si="57"/>
        <v>0</v>
      </c>
      <c r="DB18" s="15">
        <f t="shared" si="58"/>
        <v>0</v>
      </c>
      <c r="DC18" s="15">
        <f t="shared" si="59"/>
        <v>0</v>
      </c>
      <c r="DD18" s="15" t="str">
        <f t="shared" si="60"/>
        <v>NG</v>
      </c>
      <c r="DE18" s="15">
        <f t="shared" si="61"/>
        <v>0</v>
      </c>
      <c r="DF18" s="15">
        <f t="shared" si="62"/>
        <v>0</v>
      </c>
      <c r="DG18" s="15">
        <f t="shared" si="63"/>
        <v>0</v>
      </c>
      <c r="DH18" s="15"/>
      <c r="DI18" s="15">
        <f t="shared" si="64"/>
        <v>0</v>
      </c>
      <c r="DJ18" s="15">
        <f t="shared" si="65"/>
        <v>0</v>
      </c>
      <c r="DK18" s="15">
        <f t="shared" si="66"/>
        <v>0</v>
      </c>
      <c r="DL18" s="15">
        <f t="shared" si="67"/>
        <v>0</v>
      </c>
      <c r="DM18" s="15" t="str">
        <f t="shared" si="68"/>
        <v>NG</v>
      </c>
      <c r="DN18" s="15">
        <f t="shared" si="69"/>
        <v>0</v>
      </c>
      <c r="DO18" s="15">
        <f t="shared" si="70"/>
        <v>0</v>
      </c>
      <c r="DP18" s="15">
        <f t="shared" si="71"/>
        <v>0</v>
      </c>
      <c r="DQ18" s="15"/>
      <c r="DR18" s="15">
        <f t="shared" si="72"/>
        <v>0</v>
      </c>
      <c r="DS18" s="15">
        <f t="shared" si="73"/>
        <v>0</v>
      </c>
      <c r="DT18" s="15">
        <f t="shared" si="74"/>
        <v>0</v>
      </c>
      <c r="DU18" s="15">
        <f t="shared" si="75"/>
        <v>0</v>
      </c>
      <c r="DV18" s="15" t="str">
        <f t="shared" si="76"/>
        <v>NG</v>
      </c>
      <c r="DW18" s="15">
        <f t="shared" si="77"/>
        <v>0</v>
      </c>
      <c r="DX18" s="15">
        <f t="shared" si="78"/>
        <v>0</v>
      </c>
      <c r="DY18" s="15">
        <f t="shared" si="79"/>
        <v>0</v>
      </c>
      <c r="DZ18" s="15"/>
      <c r="EA18" s="15">
        <f t="shared" si="80"/>
        <v>0</v>
      </c>
      <c r="EB18" s="15">
        <f t="shared" si="81"/>
        <v>0</v>
      </c>
      <c r="EC18" s="15">
        <f t="shared" si="82"/>
        <v>0</v>
      </c>
      <c r="ED18" s="15">
        <f t="shared" si="83"/>
        <v>0</v>
      </c>
      <c r="EE18" s="15" t="str">
        <f t="shared" si="84"/>
        <v>NG</v>
      </c>
      <c r="EF18" s="15">
        <f t="shared" si="85"/>
        <v>0</v>
      </c>
      <c r="EG18" s="15">
        <f t="shared" si="86"/>
        <v>0</v>
      </c>
      <c r="EH18" s="15">
        <f t="shared" si="87"/>
        <v>0</v>
      </c>
      <c r="EI18" s="15"/>
      <c r="EJ18" s="15">
        <f t="shared" si="88"/>
        <v>0</v>
      </c>
      <c r="EK18" s="15">
        <f t="shared" si="89"/>
        <v>0</v>
      </c>
      <c r="EL18" s="15">
        <f t="shared" si="90"/>
        <v>0</v>
      </c>
      <c r="EM18" s="15">
        <f t="shared" si="91"/>
        <v>0</v>
      </c>
      <c r="EN18" s="15" t="str">
        <f t="shared" si="92"/>
        <v>NG</v>
      </c>
      <c r="EO18" s="15">
        <f t="shared" si="93"/>
        <v>0</v>
      </c>
      <c r="EP18" s="15">
        <f t="shared" si="94"/>
        <v>0</v>
      </c>
      <c r="EQ18" s="15">
        <f t="shared" si="95"/>
        <v>0</v>
      </c>
      <c r="ER18" s="15"/>
      <c r="ES18" s="15">
        <f t="shared" si="96"/>
        <v>0</v>
      </c>
      <c r="ET18" s="15">
        <f t="shared" si="97"/>
        <v>0</v>
      </c>
      <c r="EU18" s="15">
        <f t="shared" si="98"/>
        <v>0</v>
      </c>
      <c r="EV18" s="15">
        <f t="shared" si="99"/>
        <v>0</v>
      </c>
      <c r="EW18" s="15" t="str">
        <f t="shared" si="100"/>
        <v>NG</v>
      </c>
      <c r="EX18" s="15">
        <f t="shared" si="101"/>
        <v>0</v>
      </c>
      <c r="EY18" s="15">
        <f t="shared" si="102"/>
        <v>0</v>
      </c>
      <c r="EZ18" s="15">
        <f t="shared" si="103"/>
        <v>0</v>
      </c>
      <c r="FA18" s="15"/>
      <c r="FB18" s="15">
        <f t="shared" si="104"/>
        <v>0</v>
      </c>
      <c r="FC18" s="15">
        <f t="shared" si="105"/>
        <v>0</v>
      </c>
      <c r="FD18" s="15">
        <f t="shared" si="106"/>
        <v>0</v>
      </c>
      <c r="FE18" s="15">
        <f t="shared" si="107"/>
        <v>0</v>
      </c>
      <c r="FF18" s="15" t="str">
        <f t="shared" si="108"/>
        <v>NG</v>
      </c>
      <c r="FG18" s="15">
        <f t="shared" si="109"/>
        <v>0</v>
      </c>
      <c r="FH18" s="15">
        <f t="shared" si="110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2"/>
        <v>NG</v>
      </c>
      <c r="P19">
        <f t="shared" si="3"/>
        <v>0</v>
      </c>
      <c r="Q19" s="15"/>
      <c r="R19" s="15" t="str">
        <f t="shared" si="4"/>
        <v>NG</v>
      </c>
      <c r="S19" s="15">
        <f t="shared" si="5"/>
        <v>0</v>
      </c>
      <c r="T19" s="15"/>
      <c r="U19" s="15" t="str">
        <f t="shared" si="6"/>
        <v>NG</v>
      </c>
      <c r="V19" s="15">
        <f t="shared" si="7"/>
        <v>0</v>
      </c>
      <c r="W19" s="15"/>
      <c r="X19" s="15" t="str">
        <f t="shared" si="8"/>
        <v>NG</v>
      </c>
      <c r="Y19" s="15">
        <f t="shared" si="9"/>
        <v>0</v>
      </c>
      <c r="Z19" s="15"/>
      <c r="AA19" s="15" t="str">
        <f t="shared" si="10"/>
        <v>NG</v>
      </c>
      <c r="AB19" s="15">
        <f t="shared" si="11"/>
        <v>0</v>
      </c>
      <c r="AC19" s="15"/>
      <c r="AD19" s="15" t="str">
        <f t="shared" si="12"/>
        <v>NG</v>
      </c>
      <c r="AE19" s="15">
        <f t="shared" si="13"/>
        <v>0</v>
      </c>
      <c r="AF19" s="15"/>
      <c r="AG19" s="15" t="str">
        <f t="shared" si="14"/>
        <v>NG</v>
      </c>
      <c r="AH19" s="15">
        <f t="shared" si="15"/>
        <v>0</v>
      </c>
      <c r="AI19" s="15">
        <f t="shared" si="0"/>
        <v>0</v>
      </c>
      <c r="AJ19" s="15">
        <f t="shared" si="16"/>
        <v>0</v>
      </c>
      <c r="AK19" s="15"/>
      <c r="AL19" s="15"/>
      <c r="AM19" s="15"/>
      <c r="AN19" t="str">
        <f t="shared" si="17"/>
        <v>NG</v>
      </c>
      <c r="AO19">
        <f t="shared" si="18"/>
        <v>0</v>
      </c>
      <c r="AP19" s="15"/>
      <c r="AQ19" s="15" t="str">
        <f t="shared" si="19"/>
        <v>NG</v>
      </c>
      <c r="AR19" s="15">
        <f t="shared" si="20"/>
        <v>0</v>
      </c>
      <c r="AS19" s="15"/>
      <c r="AT19" s="15" t="str">
        <f t="shared" si="21"/>
        <v>NG</v>
      </c>
      <c r="AU19" s="15">
        <f t="shared" si="22"/>
        <v>0</v>
      </c>
      <c r="AV19" s="15"/>
      <c r="AW19" s="15" t="str">
        <f t="shared" si="23"/>
        <v>NG</v>
      </c>
      <c r="AX19" s="15">
        <f t="shared" si="24"/>
        <v>0</v>
      </c>
      <c r="AY19" s="15"/>
      <c r="AZ19" s="15" t="str">
        <f t="shared" si="25"/>
        <v>NG</v>
      </c>
      <c r="BA19" s="15">
        <f t="shared" si="26"/>
        <v>0</v>
      </c>
      <c r="BB19" s="15"/>
      <c r="BC19" s="15" t="str">
        <f t="shared" si="27"/>
        <v>NG</v>
      </c>
      <c r="BD19" s="15">
        <f t="shared" si="28"/>
        <v>0</v>
      </c>
      <c r="BE19" s="15"/>
      <c r="BF19" s="15" t="str">
        <f t="shared" si="29"/>
        <v>NG</v>
      </c>
      <c r="BG19" s="15">
        <f t="shared" si="30"/>
        <v>0</v>
      </c>
      <c r="BH19" s="15">
        <f t="shared" si="1"/>
        <v>0</v>
      </c>
      <c r="BI19" s="15">
        <f t="shared" si="31"/>
        <v>0</v>
      </c>
      <c r="BJ19" s="15"/>
      <c r="BK19" s="15"/>
      <c r="BL19" s="15"/>
      <c r="BM19" s="15"/>
      <c r="BN19" s="15">
        <f t="shared" si="32"/>
        <v>0</v>
      </c>
      <c r="BO19" s="15">
        <f t="shared" si="33"/>
        <v>0</v>
      </c>
      <c r="BP19" s="15">
        <f t="shared" si="34"/>
        <v>0</v>
      </c>
      <c r="BQ19" s="15"/>
      <c r="BR19" s="15"/>
      <c r="BS19" s="15">
        <f t="shared" si="35"/>
        <v>0</v>
      </c>
      <c r="BT19" s="15">
        <f t="shared" si="36"/>
        <v>0</v>
      </c>
      <c r="BU19" s="15">
        <f t="shared" si="37"/>
        <v>0</v>
      </c>
      <c r="BV19" s="15"/>
      <c r="BW19" s="15"/>
      <c r="BX19" s="15">
        <f t="shared" si="38"/>
        <v>0</v>
      </c>
      <c r="BY19" s="15">
        <f t="shared" si="39"/>
        <v>0</v>
      </c>
      <c r="BZ19" s="15">
        <f t="shared" si="40"/>
        <v>0</v>
      </c>
      <c r="CA19" s="15"/>
      <c r="CB19" s="15"/>
      <c r="CC19" s="15">
        <f t="shared" si="41"/>
        <v>0</v>
      </c>
      <c r="CD19" s="15">
        <f t="shared" si="42"/>
        <v>0</v>
      </c>
      <c r="CE19" s="15">
        <f t="shared" si="43"/>
        <v>0</v>
      </c>
      <c r="CF19" s="15"/>
      <c r="CG19" s="15"/>
      <c r="CH19" s="15">
        <f t="shared" si="44"/>
        <v>0</v>
      </c>
      <c r="CI19" s="15">
        <f t="shared" si="45"/>
        <v>0</v>
      </c>
      <c r="CJ19" s="15">
        <f t="shared" si="46"/>
        <v>0</v>
      </c>
      <c r="CK19" s="15"/>
      <c r="CL19" s="15"/>
      <c r="CM19" s="15">
        <f t="shared" si="47"/>
        <v>0</v>
      </c>
      <c r="CN19" s="15">
        <f t="shared" si="48"/>
        <v>0</v>
      </c>
      <c r="CO19" s="15">
        <f t="shared" si="49"/>
        <v>0</v>
      </c>
      <c r="CP19" s="15"/>
      <c r="CQ19" s="15"/>
      <c r="CR19" s="15">
        <f t="shared" si="50"/>
        <v>0</v>
      </c>
      <c r="CS19" s="15">
        <f t="shared" si="51"/>
        <v>0</v>
      </c>
      <c r="CT19" s="15">
        <f t="shared" si="52"/>
        <v>0</v>
      </c>
      <c r="CU19" s="15"/>
      <c r="CV19" s="15">
        <f t="shared" si="53"/>
        <v>0</v>
      </c>
      <c r="CW19" s="15">
        <f t="shared" si="54"/>
        <v>0</v>
      </c>
      <c r="CX19" s="15">
        <f t="shared" si="55"/>
        <v>0</v>
      </c>
      <c r="CY19" s="15"/>
      <c r="CZ19" s="15">
        <f t="shared" si="56"/>
        <v>0</v>
      </c>
      <c r="DA19" s="15">
        <f t="shared" si="57"/>
        <v>0</v>
      </c>
      <c r="DB19" s="15">
        <f t="shared" si="58"/>
        <v>0</v>
      </c>
      <c r="DC19" s="15">
        <f t="shared" si="59"/>
        <v>0</v>
      </c>
      <c r="DD19" s="15" t="str">
        <f t="shared" si="60"/>
        <v>NG</v>
      </c>
      <c r="DE19" s="15">
        <f t="shared" si="61"/>
        <v>0</v>
      </c>
      <c r="DF19" s="15">
        <f t="shared" si="62"/>
        <v>0</v>
      </c>
      <c r="DG19" s="15">
        <f t="shared" si="63"/>
        <v>0</v>
      </c>
      <c r="DH19" s="15"/>
      <c r="DI19" s="15">
        <f t="shared" si="64"/>
        <v>0</v>
      </c>
      <c r="DJ19" s="15">
        <f t="shared" si="65"/>
        <v>0</v>
      </c>
      <c r="DK19" s="15">
        <f t="shared" si="66"/>
        <v>0</v>
      </c>
      <c r="DL19" s="15">
        <f t="shared" si="67"/>
        <v>0</v>
      </c>
      <c r="DM19" s="15" t="str">
        <f t="shared" si="68"/>
        <v>NG</v>
      </c>
      <c r="DN19" s="15">
        <f t="shared" si="69"/>
        <v>0</v>
      </c>
      <c r="DO19" s="15">
        <f t="shared" si="70"/>
        <v>0</v>
      </c>
      <c r="DP19" s="15">
        <f t="shared" si="71"/>
        <v>0</v>
      </c>
      <c r="DQ19" s="15"/>
      <c r="DR19" s="15">
        <f t="shared" si="72"/>
        <v>0</v>
      </c>
      <c r="DS19" s="15">
        <f t="shared" si="73"/>
        <v>0</v>
      </c>
      <c r="DT19" s="15">
        <f t="shared" si="74"/>
        <v>0</v>
      </c>
      <c r="DU19" s="15">
        <f t="shared" si="75"/>
        <v>0</v>
      </c>
      <c r="DV19" s="15" t="str">
        <f t="shared" si="76"/>
        <v>NG</v>
      </c>
      <c r="DW19" s="15">
        <f t="shared" si="77"/>
        <v>0</v>
      </c>
      <c r="DX19" s="15">
        <f t="shared" si="78"/>
        <v>0</v>
      </c>
      <c r="DY19" s="15">
        <f t="shared" si="79"/>
        <v>0</v>
      </c>
      <c r="DZ19" s="15"/>
      <c r="EA19" s="15">
        <f t="shared" si="80"/>
        <v>0</v>
      </c>
      <c r="EB19" s="15">
        <f t="shared" si="81"/>
        <v>0</v>
      </c>
      <c r="EC19" s="15">
        <f t="shared" si="82"/>
        <v>0</v>
      </c>
      <c r="ED19" s="15">
        <f t="shared" si="83"/>
        <v>0</v>
      </c>
      <c r="EE19" s="15" t="str">
        <f t="shared" si="84"/>
        <v>NG</v>
      </c>
      <c r="EF19" s="15">
        <f t="shared" si="85"/>
        <v>0</v>
      </c>
      <c r="EG19" s="15">
        <f t="shared" si="86"/>
        <v>0</v>
      </c>
      <c r="EH19" s="15">
        <f t="shared" si="87"/>
        <v>0</v>
      </c>
      <c r="EI19" s="15"/>
      <c r="EJ19" s="15">
        <f t="shared" si="88"/>
        <v>0</v>
      </c>
      <c r="EK19" s="15">
        <f t="shared" si="89"/>
        <v>0</v>
      </c>
      <c r="EL19" s="15">
        <f t="shared" si="90"/>
        <v>0</v>
      </c>
      <c r="EM19" s="15">
        <f t="shared" si="91"/>
        <v>0</v>
      </c>
      <c r="EN19" s="15" t="str">
        <f t="shared" si="92"/>
        <v>NG</v>
      </c>
      <c r="EO19" s="15">
        <f t="shared" si="93"/>
        <v>0</v>
      </c>
      <c r="EP19" s="15">
        <f t="shared" si="94"/>
        <v>0</v>
      </c>
      <c r="EQ19" s="15">
        <f t="shared" si="95"/>
        <v>0</v>
      </c>
      <c r="ER19" s="15"/>
      <c r="ES19" s="15">
        <f t="shared" si="96"/>
        <v>0</v>
      </c>
      <c r="ET19" s="15">
        <f t="shared" si="97"/>
        <v>0</v>
      </c>
      <c r="EU19" s="15">
        <f t="shared" si="98"/>
        <v>0</v>
      </c>
      <c r="EV19" s="15">
        <f t="shared" si="99"/>
        <v>0</v>
      </c>
      <c r="EW19" s="15" t="str">
        <f t="shared" si="100"/>
        <v>NG</v>
      </c>
      <c r="EX19" s="15">
        <f t="shared" si="101"/>
        <v>0</v>
      </c>
      <c r="EY19" s="15">
        <f t="shared" si="102"/>
        <v>0</v>
      </c>
      <c r="EZ19" s="15">
        <f t="shared" si="103"/>
        <v>0</v>
      </c>
      <c r="FA19" s="15"/>
      <c r="FB19" s="15">
        <f t="shared" si="104"/>
        <v>0</v>
      </c>
      <c r="FC19" s="15">
        <f t="shared" si="105"/>
        <v>0</v>
      </c>
      <c r="FD19" s="15">
        <f t="shared" si="106"/>
        <v>0</v>
      </c>
      <c r="FE19" s="15">
        <f t="shared" si="107"/>
        <v>0</v>
      </c>
      <c r="FF19" s="15" t="str">
        <f t="shared" si="108"/>
        <v>NG</v>
      </c>
      <c r="FG19" s="15">
        <f t="shared" si="109"/>
        <v>0</v>
      </c>
      <c r="FH19" s="15">
        <f t="shared" si="110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2"/>
        <v>NG</v>
      </c>
      <c r="P20">
        <f t="shared" si="3"/>
        <v>0</v>
      </c>
      <c r="Q20" s="15"/>
      <c r="R20" s="15" t="str">
        <f t="shared" si="4"/>
        <v>NG</v>
      </c>
      <c r="S20" s="15">
        <f t="shared" si="5"/>
        <v>0</v>
      </c>
      <c r="T20" s="15"/>
      <c r="U20" s="15" t="str">
        <f t="shared" si="6"/>
        <v>NG</v>
      </c>
      <c r="V20" s="15">
        <f t="shared" si="7"/>
        <v>0</v>
      </c>
      <c r="W20" s="15"/>
      <c r="X20" s="15" t="str">
        <f t="shared" si="8"/>
        <v>NG</v>
      </c>
      <c r="Y20" s="15">
        <f t="shared" si="9"/>
        <v>0</v>
      </c>
      <c r="Z20" s="15"/>
      <c r="AA20" s="15" t="str">
        <f t="shared" si="10"/>
        <v>NG</v>
      </c>
      <c r="AB20" s="15">
        <f t="shared" si="11"/>
        <v>0</v>
      </c>
      <c r="AC20" s="15"/>
      <c r="AD20" s="15" t="str">
        <f t="shared" si="12"/>
        <v>NG</v>
      </c>
      <c r="AE20" s="15">
        <f t="shared" si="13"/>
        <v>0</v>
      </c>
      <c r="AF20" s="15"/>
      <c r="AG20" s="15" t="str">
        <f t="shared" si="14"/>
        <v>NG</v>
      </c>
      <c r="AH20" s="15">
        <f t="shared" si="15"/>
        <v>0</v>
      </c>
      <c r="AI20" s="15">
        <f t="shared" si="0"/>
        <v>0</v>
      </c>
      <c r="AJ20" s="15">
        <f t="shared" si="16"/>
        <v>0</v>
      </c>
      <c r="AK20" s="15"/>
      <c r="AL20" s="15"/>
      <c r="AM20" s="15"/>
      <c r="AN20" t="str">
        <f t="shared" si="17"/>
        <v>NG</v>
      </c>
      <c r="AO20">
        <f t="shared" si="18"/>
        <v>0</v>
      </c>
      <c r="AP20" s="15"/>
      <c r="AQ20" s="15" t="str">
        <f t="shared" si="19"/>
        <v>NG</v>
      </c>
      <c r="AR20" s="15">
        <f t="shared" si="20"/>
        <v>0</v>
      </c>
      <c r="AS20" s="15"/>
      <c r="AT20" s="15" t="str">
        <f t="shared" si="21"/>
        <v>NG</v>
      </c>
      <c r="AU20" s="15">
        <f t="shared" si="22"/>
        <v>0</v>
      </c>
      <c r="AV20" s="15"/>
      <c r="AW20" s="15" t="str">
        <f t="shared" si="23"/>
        <v>NG</v>
      </c>
      <c r="AX20" s="15">
        <f t="shared" si="24"/>
        <v>0</v>
      </c>
      <c r="AY20" s="15"/>
      <c r="AZ20" s="15" t="str">
        <f t="shared" si="25"/>
        <v>NG</v>
      </c>
      <c r="BA20" s="15">
        <f t="shared" si="26"/>
        <v>0</v>
      </c>
      <c r="BB20" s="15"/>
      <c r="BC20" s="15" t="str">
        <f t="shared" si="27"/>
        <v>NG</v>
      </c>
      <c r="BD20" s="15">
        <f t="shared" si="28"/>
        <v>0</v>
      </c>
      <c r="BE20" s="15"/>
      <c r="BF20" s="15" t="str">
        <f t="shared" si="29"/>
        <v>NG</v>
      </c>
      <c r="BG20" s="15">
        <f t="shared" si="30"/>
        <v>0</v>
      </c>
      <c r="BH20" s="15">
        <f t="shared" si="1"/>
        <v>0</v>
      </c>
      <c r="BI20" s="15">
        <f t="shared" si="31"/>
        <v>0</v>
      </c>
      <c r="BJ20" s="15"/>
      <c r="BK20" s="15"/>
      <c r="BL20" s="15"/>
      <c r="BM20" s="15"/>
      <c r="BN20" s="15">
        <f t="shared" si="32"/>
        <v>0</v>
      </c>
      <c r="BO20" s="15">
        <f t="shared" si="33"/>
        <v>0</v>
      </c>
      <c r="BP20" s="15">
        <f t="shared" si="34"/>
        <v>0</v>
      </c>
      <c r="BQ20" s="15"/>
      <c r="BR20" s="15"/>
      <c r="BS20" s="15">
        <f t="shared" si="35"/>
        <v>0</v>
      </c>
      <c r="BT20" s="15">
        <f t="shared" si="36"/>
        <v>0</v>
      </c>
      <c r="BU20" s="15">
        <f t="shared" si="37"/>
        <v>0</v>
      </c>
      <c r="BV20" s="15"/>
      <c r="BW20" s="15"/>
      <c r="BX20" s="15">
        <f t="shared" si="38"/>
        <v>0</v>
      </c>
      <c r="BY20" s="15">
        <f t="shared" si="39"/>
        <v>0</v>
      </c>
      <c r="BZ20" s="15">
        <f t="shared" si="40"/>
        <v>0</v>
      </c>
      <c r="CA20" s="15"/>
      <c r="CB20" s="15"/>
      <c r="CC20" s="15">
        <f t="shared" si="41"/>
        <v>0</v>
      </c>
      <c r="CD20" s="15">
        <f t="shared" si="42"/>
        <v>0</v>
      </c>
      <c r="CE20" s="15">
        <f t="shared" si="43"/>
        <v>0</v>
      </c>
      <c r="CF20" s="15"/>
      <c r="CG20" s="15"/>
      <c r="CH20" s="15">
        <f t="shared" si="44"/>
        <v>0</v>
      </c>
      <c r="CI20" s="15">
        <f t="shared" si="45"/>
        <v>0</v>
      </c>
      <c r="CJ20" s="15">
        <f t="shared" si="46"/>
        <v>0</v>
      </c>
      <c r="CK20" s="15"/>
      <c r="CL20" s="15"/>
      <c r="CM20" s="15">
        <f t="shared" si="47"/>
        <v>0</v>
      </c>
      <c r="CN20" s="15">
        <f t="shared" si="48"/>
        <v>0</v>
      </c>
      <c r="CO20" s="15">
        <f t="shared" si="49"/>
        <v>0</v>
      </c>
      <c r="CP20" s="15"/>
      <c r="CQ20" s="15"/>
      <c r="CR20" s="15">
        <f t="shared" si="50"/>
        <v>0</v>
      </c>
      <c r="CS20" s="15">
        <f t="shared" si="51"/>
        <v>0</v>
      </c>
      <c r="CT20" s="15">
        <f t="shared" si="52"/>
        <v>0</v>
      </c>
      <c r="CU20" s="15"/>
      <c r="CV20" s="15">
        <f t="shared" si="53"/>
        <v>0</v>
      </c>
      <c r="CW20" s="15">
        <f t="shared" si="54"/>
        <v>0</v>
      </c>
      <c r="CX20" s="15">
        <f t="shared" si="55"/>
        <v>0</v>
      </c>
      <c r="CY20" s="15"/>
      <c r="CZ20" s="15">
        <f t="shared" si="56"/>
        <v>0</v>
      </c>
      <c r="DA20" s="15">
        <f t="shared" si="57"/>
        <v>0</v>
      </c>
      <c r="DB20" s="15">
        <f t="shared" si="58"/>
        <v>0</v>
      </c>
      <c r="DC20" s="15">
        <f t="shared" si="59"/>
        <v>0</v>
      </c>
      <c r="DD20" s="15" t="str">
        <f t="shared" si="60"/>
        <v>NG</v>
      </c>
      <c r="DE20" s="15">
        <f t="shared" si="61"/>
        <v>0</v>
      </c>
      <c r="DF20" s="15">
        <f t="shared" si="62"/>
        <v>0</v>
      </c>
      <c r="DG20" s="15">
        <f t="shared" si="63"/>
        <v>0</v>
      </c>
      <c r="DH20" s="15"/>
      <c r="DI20" s="15">
        <f t="shared" si="64"/>
        <v>0</v>
      </c>
      <c r="DJ20" s="15">
        <f t="shared" si="65"/>
        <v>0</v>
      </c>
      <c r="DK20" s="15">
        <f t="shared" si="66"/>
        <v>0</v>
      </c>
      <c r="DL20" s="15">
        <f t="shared" si="67"/>
        <v>0</v>
      </c>
      <c r="DM20" s="15" t="str">
        <f t="shared" si="68"/>
        <v>NG</v>
      </c>
      <c r="DN20" s="15">
        <f t="shared" si="69"/>
        <v>0</v>
      </c>
      <c r="DO20" s="15">
        <f t="shared" si="70"/>
        <v>0</v>
      </c>
      <c r="DP20" s="15">
        <f t="shared" si="71"/>
        <v>0</v>
      </c>
      <c r="DQ20" s="15"/>
      <c r="DR20" s="15">
        <f t="shared" si="72"/>
        <v>0</v>
      </c>
      <c r="DS20" s="15">
        <f t="shared" si="73"/>
        <v>0</v>
      </c>
      <c r="DT20" s="15">
        <f t="shared" si="74"/>
        <v>0</v>
      </c>
      <c r="DU20" s="15">
        <f t="shared" si="75"/>
        <v>0</v>
      </c>
      <c r="DV20" s="15" t="str">
        <f t="shared" si="76"/>
        <v>NG</v>
      </c>
      <c r="DW20" s="15">
        <f t="shared" si="77"/>
        <v>0</v>
      </c>
      <c r="DX20" s="15">
        <f t="shared" si="78"/>
        <v>0</v>
      </c>
      <c r="DY20" s="15">
        <f t="shared" si="79"/>
        <v>0</v>
      </c>
      <c r="DZ20" s="15"/>
      <c r="EA20" s="15">
        <f t="shared" si="80"/>
        <v>0</v>
      </c>
      <c r="EB20" s="15">
        <f t="shared" si="81"/>
        <v>0</v>
      </c>
      <c r="EC20" s="15">
        <f t="shared" si="82"/>
        <v>0</v>
      </c>
      <c r="ED20" s="15">
        <f t="shared" si="83"/>
        <v>0</v>
      </c>
      <c r="EE20" s="15" t="str">
        <f t="shared" si="84"/>
        <v>NG</v>
      </c>
      <c r="EF20" s="15">
        <f t="shared" si="85"/>
        <v>0</v>
      </c>
      <c r="EG20" s="15">
        <f t="shared" si="86"/>
        <v>0</v>
      </c>
      <c r="EH20" s="15">
        <f t="shared" si="87"/>
        <v>0</v>
      </c>
      <c r="EI20" s="15"/>
      <c r="EJ20" s="15">
        <f t="shared" si="88"/>
        <v>0</v>
      </c>
      <c r="EK20" s="15">
        <f t="shared" si="89"/>
        <v>0</v>
      </c>
      <c r="EL20" s="15">
        <f t="shared" si="90"/>
        <v>0</v>
      </c>
      <c r="EM20" s="15">
        <f t="shared" si="91"/>
        <v>0</v>
      </c>
      <c r="EN20" s="15" t="str">
        <f t="shared" si="92"/>
        <v>NG</v>
      </c>
      <c r="EO20" s="15">
        <f t="shared" si="93"/>
        <v>0</v>
      </c>
      <c r="EP20" s="15">
        <f t="shared" si="94"/>
        <v>0</v>
      </c>
      <c r="EQ20" s="15">
        <f t="shared" si="95"/>
        <v>0</v>
      </c>
      <c r="ER20" s="15"/>
      <c r="ES20" s="15">
        <f t="shared" si="96"/>
        <v>0</v>
      </c>
      <c r="ET20" s="15">
        <f t="shared" si="97"/>
        <v>0</v>
      </c>
      <c r="EU20" s="15">
        <f t="shared" si="98"/>
        <v>0</v>
      </c>
      <c r="EV20" s="15">
        <f t="shared" si="99"/>
        <v>0</v>
      </c>
      <c r="EW20" s="15" t="str">
        <f t="shared" si="100"/>
        <v>NG</v>
      </c>
      <c r="EX20" s="15">
        <f t="shared" si="101"/>
        <v>0</v>
      </c>
      <c r="EY20" s="15">
        <f t="shared" si="102"/>
        <v>0</v>
      </c>
      <c r="EZ20" s="15">
        <f t="shared" si="103"/>
        <v>0</v>
      </c>
      <c r="FA20" s="15"/>
      <c r="FB20" s="15">
        <f t="shared" si="104"/>
        <v>0</v>
      </c>
      <c r="FC20" s="15">
        <f t="shared" si="105"/>
        <v>0</v>
      </c>
      <c r="FD20" s="15">
        <f t="shared" si="106"/>
        <v>0</v>
      </c>
      <c r="FE20" s="15">
        <f t="shared" si="107"/>
        <v>0</v>
      </c>
      <c r="FF20" s="15" t="str">
        <f t="shared" si="108"/>
        <v>NG</v>
      </c>
      <c r="FG20" s="15">
        <f t="shared" si="109"/>
        <v>0</v>
      </c>
      <c r="FH20" s="15">
        <f t="shared" si="110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2"/>
        <v>NG</v>
      </c>
      <c r="P21">
        <f t="shared" si="3"/>
        <v>0</v>
      </c>
      <c r="Q21" s="15"/>
      <c r="R21" s="15" t="str">
        <f t="shared" si="4"/>
        <v>NG</v>
      </c>
      <c r="S21" s="15">
        <f t="shared" si="5"/>
        <v>0</v>
      </c>
      <c r="T21" s="15"/>
      <c r="U21" s="15" t="str">
        <f t="shared" si="6"/>
        <v>NG</v>
      </c>
      <c r="V21" s="15">
        <f t="shared" si="7"/>
        <v>0</v>
      </c>
      <c r="W21" s="15"/>
      <c r="X21" s="15" t="str">
        <f t="shared" si="8"/>
        <v>NG</v>
      </c>
      <c r="Y21" s="15">
        <f t="shared" si="9"/>
        <v>0</v>
      </c>
      <c r="Z21" s="15"/>
      <c r="AA21" s="15" t="str">
        <f t="shared" si="10"/>
        <v>NG</v>
      </c>
      <c r="AB21" s="15">
        <f t="shared" si="11"/>
        <v>0</v>
      </c>
      <c r="AC21" s="15"/>
      <c r="AD21" s="15" t="str">
        <f t="shared" si="12"/>
        <v>NG</v>
      </c>
      <c r="AE21" s="15">
        <f t="shared" si="13"/>
        <v>0</v>
      </c>
      <c r="AF21" s="15"/>
      <c r="AG21" s="15" t="str">
        <f t="shared" si="14"/>
        <v>NG</v>
      </c>
      <c r="AH21" s="15">
        <f t="shared" si="15"/>
        <v>0</v>
      </c>
      <c r="AI21" s="15">
        <f t="shared" si="0"/>
        <v>0</v>
      </c>
      <c r="AJ21" s="15">
        <f t="shared" si="16"/>
        <v>0</v>
      </c>
      <c r="AK21" s="15"/>
      <c r="AL21" s="15"/>
      <c r="AM21" s="15"/>
      <c r="AN21" t="str">
        <f t="shared" si="17"/>
        <v>NG</v>
      </c>
      <c r="AO21">
        <f t="shared" si="18"/>
        <v>0</v>
      </c>
      <c r="AP21" s="15"/>
      <c r="AQ21" s="15" t="str">
        <f t="shared" si="19"/>
        <v>NG</v>
      </c>
      <c r="AR21" s="15">
        <f t="shared" si="20"/>
        <v>0</v>
      </c>
      <c r="AS21" s="15"/>
      <c r="AT21" s="15" t="str">
        <f t="shared" si="21"/>
        <v>NG</v>
      </c>
      <c r="AU21" s="15">
        <f t="shared" si="22"/>
        <v>0</v>
      </c>
      <c r="AV21" s="15"/>
      <c r="AW21" s="15" t="str">
        <f t="shared" si="23"/>
        <v>NG</v>
      </c>
      <c r="AX21" s="15">
        <f t="shared" si="24"/>
        <v>0</v>
      </c>
      <c r="AY21" s="15"/>
      <c r="AZ21" s="15" t="str">
        <f t="shared" si="25"/>
        <v>NG</v>
      </c>
      <c r="BA21" s="15">
        <f t="shared" si="26"/>
        <v>0</v>
      </c>
      <c r="BB21" s="15"/>
      <c r="BC21" s="15" t="str">
        <f t="shared" si="27"/>
        <v>NG</v>
      </c>
      <c r="BD21" s="15">
        <f t="shared" si="28"/>
        <v>0</v>
      </c>
      <c r="BE21" s="15"/>
      <c r="BF21" s="15" t="str">
        <f t="shared" si="29"/>
        <v>NG</v>
      </c>
      <c r="BG21" s="15">
        <f t="shared" si="30"/>
        <v>0</v>
      </c>
      <c r="BH21" s="15">
        <f t="shared" si="1"/>
        <v>0</v>
      </c>
      <c r="BI21" s="15">
        <f t="shared" si="31"/>
        <v>0</v>
      </c>
      <c r="BJ21" s="15"/>
      <c r="BK21" s="15"/>
      <c r="BL21" s="15"/>
      <c r="BM21" s="15"/>
      <c r="BN21" s="15">
        <f t="shared" si="32"/>
        <v>0</v>
      </c>
      <c r="BO21" s="15">
        <f t="shared" si="33"/>
        <v>0</v>
      </c>
      <c r="BP21" s="15">
        <f t="shared" si="34"/>
        <v>0</v>
      </c>
      <c r="BQ21" s="15"/>
      <c r="BR21" s="15"/>
      <c r="BS21" s="15">
        <f t="shared" si="35"/>
        <v>0</v>
      </c>
      <c r="BT21" s="15">
        <f t="shared" si="36"/>
        <v>0</v>
      </c>
      <c r="BU21" s="15">
        <f t="shared" si="37"/>
        <v>0</v>
      </c>
      <c r="BV21" s="15"/>
      <c r="BW21" s="15"/>
      <c r="BX21" s="15">
        <f t="shared" si="38"/>
        <v>0</v>
      </c>
      <c r="BY21" s="15">
        <f t="shared" si="39"/>
        <v>0</v>
      </c>
      <c r="BZ21" s="15">
        <f t="shared" si="40"/>
        <v>0</v>
      </c>
      <c r="CA21" s="15"/>
      <c r="CB21" s="15"/>
      <c r="CC21" s="15">
        <f t="shared" si="41"/>
        <v>0</v>
      </c>
      <c r="CD21" s="15">
        <f t="shared" si="42"/>
        <v>0</v>
      </c>
      <c r="CE21" s="15">
        <f t="shared" si="43"/>
        <v>0</v>
      </c>
      <c r="CF21" s="15"/>
      <c r="CG21" s="15"/>
      <c r="CH21" s="15">
        <f t="shared" si="44"/>
        <v>0</v>
      </c>
      <c r="CI21" s="15">
        <f t="shared" si="45"/>
        <v>0</v>
      </c>
      <c r="CJ21" s="15">
        <f t="shared" si="46"/>
        <v>0</v>
      </c>
      <c r="CK21" s="15"/>
      <c r="CL21" s="15"/>
      <c r="CM21" s="15">
        <f t="shared" si="47"/>
        <v>0</v>
      </c>
      <c r="CN21" s="15">
        <f t="shared" si="48"/>
        <v>0</v>
      </c>
      <c r="CO21" s="15">
        <f t="shared" si="49"/>
        <v>0</v>
      </c>
      <c r="CP21" s="15"/>
      <c r="CQ21" s="15"/>
      <c r="CR21" s="15">
        <f t="shared" si="50"/>
        <v>0</v>
      </c>
      <c r="CS21" s="15">
        <f t="shared" si="51"/>
        <v>0</v>
      </c>
      <c r="CT21" s="15">
        <f t="shared" si="52"/>
        <v>0</v>
      </c>
      <c r="CU21" s="15"/>
      <c r="CV21" s="15">
        <f t="shared" si="53"/>
        <v>0</v>
      </c>
      <c r="CW21" s="15">
        <f t="shared" si="54"/>
        <v>0</v>
      </c>
      <c r="CX21" s="15">
        <f t="shared" si="55"/>
        <v>0</v>
      </c>
      <c r="CY21" s="15"/>
      <c r="CZ21" s="15">
        <f t="shared" si="56"/>
        <v>0</v>
      </c>
      <c r="DA21" s="15">
        <f t="shared" si="57"/>
        <v>0</v>
      </c>
      <c r="DB21" s="15">
        <f t="shared" si="58"/>
        <v>0</v>
      </c>
      <c r="DC21" s="15">
        <f t="shared" si="59"/>
        <v>0</v>
      </c>
      <c r="DD21" s="15" t="str">
        <f t="shared" si="60"/>
        <v>NG</v>
      </c>
      <c r="DE21" s="15">
        <f t="shared" si="61"/>
        <v>0</v>
      </c>
      <c r="DF21" s="15">
        <f t="shared" si="62"/>
        <v>0</v>
      </c>
      <c r="DG21" s="15">
        <f t="shared" si="63"/>
        <v>0</v>
      </c>
      <c r="DH21" s="15"/>
      <c r="DI21" s="15">
        <f t="shared" si="64"/>
        <v>0</v>
      </c>
      <c r="DJ21" s="15">
        <f t="shared" si="65"/>
        <v>0</v>
      </c>
      <c r="DK21" s="15">
        <f t="shared" si="66"/>
        <v>0</v>
      </c>
      <c r="DL21" s="15">
        <f t="shared" si="67"/>
        <v>0</v>
      </c>
      <c r="DM21" s="15" t="str">
        <f t="shared" si="68"/>
        <v>NG</v>
      </c>
      <c r="DN21" s="15">
        <f t="shared" si="69"/>
        <v>0</v>
      </c>
      <c r="DO21" s="15">
        <f t="shared" si="70"/>
        <v>0</v>
      </c>
      <c r="DP21" s="15">
        <f t="shared" si="71"/>
        <v>0</v>
      </c>
      <c r="DQ21" s="15"/>
      <c r="DR21" s="15">
        <f t="shared" si="72"/>
        <v>0</v>
      </c>
      <c r="DS21" s="15">
        <f t="shared" si="73"/>
        <v>0</v>
      </c>
      <c r="DT21" s="15">
        <f t="shared" si="74"/>
        <v>0</v>
      </c>
      <c r="DU21" s="15">
        <f t="shared" si="75"/>
        <v>0</v>
      </c>
      <c r="DV21" s="15" t="str">
        <f t="shared" si="76"/>
        <v>NG</v>
      </c>
      <c r="DW21" s="15">
        <f t="shared" si="77"/>
        <v>0</v>
      </c>
      <c r="DX21" s="15">
        <f t="shared" si="78"/>
        <v>0</v>
      </c>
      <c r="DY21" s="15">
        <f t="shared" si="79"/>
        <v>0</v>
      </c>
      <c r="DZ21" s="15"/>
      <c r="EA21" s="15">
        <f t="shared" si="80"/>
        <v>0</v>
      </c>
      <c r="EB21" s="15">
        <f t="shared" si="81"/>
        <v>0</v>
      </c>
      <c r="EC21" s="15">
        <f t="shared" si="82"/>
        <v>0</v>
      </c>
      <c r="ED21" s="15">
        <f t="shared" si="83"/>
        <v>0</v>
      </c>
      <c r="EE21" s="15" t="str">
        <f t="shared" si="84"/>
        <v>NG</v>
      </c>
      <c r="EF21" s="15">
        <f t="shared" si="85"/>
        <v>0</v>
      </c>
      <c r="EG21" s="15">
        <f t="shared" si="86"/>
        <v>0</v>
      </c>
      <c r="EH21" s="15">
        <f t="shared" si="87"/>
        <v>0</v>
      </c>
      <c r="EI21" s="15"/>
      <c r="EJ21" s="15">
        <f t="shared" si="88"/>
        <v>0</v>
      </c>
      <c r="EK21" s="15">
        <f t="shared" si="89"/>
        <v>0</v>
      </c>
      <c r="EL21" s="15">
        <f t="shared" si="90"/>
        <v>0</v>
      </c>
      <c r="EM21" s="15">
        <f t="shared" si="91"/>
        <v>0</v>
      </c>
      <c r="EN21" s="15" t="str">
        <f t="shared" si="92"/>
        <v>NG</v>
      </c>
      <c r="EO21" s="15">
        <f t="shared" si="93"/>
        <v>0</v>
      </c>
      <c r="EP21" s="15">
        <f t="shared" si="94"/>
        <v>0</v>
      </c>
      <c r="EQ21" s="15">
        <f t="shared" si="95"/>
        <v>0</v>
      </c>
      <c r="ER21" s="15"/>
      <c r="ES21" s="15">
        <f t="shared" si="96"/>
        <v>0</v>
      </c>
      <c r="ET21" s="15">
        <f t="shared" si="97"/>
        <v>0</v>
      </c>
      <c r="EU21" s="15">
        <f t="shared" si="98"/>
        <v>0</v>
      </c>
      <c r="EV21" s="15">
        <f t="shared" si="99"/>
        <v>0</v>
      </c>
      <c r="EW21" s="15" t="str">
        <f t="shared" si="100"/>
        <v>NG</v>
      </c>
      <c r="EX21" s="15">
        <f t="shared" si="101"/>
        <v>0</v>
      </c>
      <c r="EY21" s="15">
        <f t="shared" si="102"/>
        <v>0</v>
      </c>
      <c r="EZ21" s="15">
        <f t="shared" si="103"/>
        <v>0</v>
      </c>
      <c r="FA21" s="15"/>
      <c r="FB21" s="15">
        <f t="shared" si="104"/>
        <v>0</v>
      </c>
      <c r="FC21" s="15">
        <f t="shared" si="105"/>
        <v>0</v>
      </c>
      <c r="FD21" s="15">
        <f t="shared" si="106"/>
        <v>0</v>
      </c>
      <c r="FE21" s="15">
        <f t="shared" si="107"/>
        <v>0</v>
      </c>
      <c r="FF21" s="15" t="str">
        <f t="shared" si="108"/>
        <v>NG</v>
      </c>
      <c r="FG21" s="15">
        <f t="shared" si="109"/>
        <v>0</v>
      </c>
      <c r="FH21" s="15">
        <f t="shared" si="110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2"/>
        <v>NG</v>
      </c>
      <c r="P22">
        <f t="shared" si="3"/>
        <v>0</v>
      </c>
      <c r="Q22" s="15"/>
      <c r="R22" s="15" t="str">
        <f t="shared" si="4"/>
        <v>NG</v>
      </c>
      <c r="S22" s="15">
        <f t="shared" si="5"/>
        <v>0</v>
      </c>
      <c r="T22" s="15"/>
      <c r="U22" s="15" t="str">
        <f t="shared" si="6"/>
        <v>NG</v>
      </c>
      <c r="V22" s="15">
        <f t="shared" si="7"/>
        <v>0</v>
      </c>
      <c r="W22" s="15"/>
      <c r="X22" s="15" t="str">
        <f t="shared" si="8"/>
        <v>NG</v>
      </c>
      <c r="Y22" s="15">
        <f t="shared" si="9"/>
        <v>0</v>
      </c>
      <c r="Z22" s="15"/>
      <c r="AA22" s="15" t="str">
        <f t="shared" si="10"/>
        <v>NG</v>
      </c>
      <c r="AB22" s="15">
        <f t="shared" si="11"/>
        <v>0</v>
      </c>
      <c r="AC22" s="15"/>
      <c r="AD22" s="15" t="str">
        <f t="shared" si="12"/>
        <v>NG</v>
      </c>
      <c r="AE22" s="15">
        <f t="shared" si="13"/>
        <v>0</v>
      </c>
      <c r="AF22" s="15"/>
      <c r="AG22" s="15" t="str">
        <f t="shared" si="14"/>
        <v>NG</v>
      </c>
      <c r="AH22" s="15">
        <f t="shared" si="15"/>
        <v>0</v>
      </c>
      <c r="AI22" s="15">
        <f t="shared" si="0"/>
        <v>0</v>
      </c>
      <c r="AJ22" s="15">
        <f t="shared" si="16"/>
        <v>0</v>
      </c>
      <c r="AK22" s="15"/>
      <c r="AL22" s="15"/>
      <c r="AM22" s="15"/>
      <c r="AN22" t="str">
        <f t="shared" si="17"/>
        <v>NG</v>
      </c>
      <c r="AO22">
        <f t="shared" si="18"/>
        <v>0</v>
      </c>
      <c r="AP22" s="15"/>
      <c r="AQ22" s="15" t="str">
        <f t="shared" si="19"/>
        <v>NG</v>
      </c>
      <c r="AR22" s="15">
        <f t="shared" si="20"/>
        <v>0</v>
      </c>
      <c r="AS22" s="15"/>
      <c r="AT22" s="15" t="str">
        <f t="shared" si="21"/>
        <v>NG</v>
      </c>
      <c r="AU22" s="15">
        <f t="shared" si="22"/>
        <v>0</v>
      </c>
      <c r="AV22" s="15"/>
      <c r="AW22" s="15" t="str">
        <f t="shared" si="23"/>
        <v>NG</v>
      </c>
      <c r="AX22" s="15">
        <f t="shared" si="24"/>
        <v>0</v>
      </c>
      <c r="AY22" s="15"/>
      <c r="AZ22" s="15" t="str">
        <f t="shared" si="25"/>
        <v>NG</v>
      </c>
      <c r="BA22" s="15">
        <f t="shared" si="26"/>
        <v>0</v>
      </c>
      <c r="BB22" s="15"/>
      <c r="BC22" s="15" t="str">
        <f t="shared" si="27"/>
        <v>NG</v>
      </c>
      <c r="BD22" s="15">
        <f t="shared" si="28"/>
        <v>0</v>
      </c>
      <c r="BE22" s="15"/>
      <c r="BF22" s="15" t="str">
        <f t="shared" si="29"/>
        <v>NG</v>
      </c>
      <c r="BG22" s="15">
        <f t="shared" si="30"/>
        <v>0</v>
      </c>
      <c r="BH22" s="15">
        <f t="shared" si="1"/>
        <v>0</v>
      </c>
      <c r="BI22" s="15">
        <f t="shared" si="31"/>
        <v>0</v>
      </c>
      <c r="BJ22" s="15"/>
      <c r="BK22" s="15"/>
      <c r="BL22" s="15"/>
      <c r="BM22" s="15"/>
      <c r="BN22" s="15">
        <f t="shared" si="32"/>
        <v>0</v>
      </c>
      <c r="BO22" s="15">
        <f t="shared" si="33"/>
        <v>0</v>
      </c>
      <c r="BP22" s="15">
        <f t="shared" si="34"/>
        <v>0</v>
      </c>
      <c r="BQ22" s="15"/>
      <c r="BR22" s="15"/>
      <c r="BS22" s="15">
        <f t="shared" si="35"/>
        <v>0</v>
      </c>
      <c r="BT22" s="15">
        <f t="shared" si="36"/>
        <v>0</v>
      </c>
      <c r="BU22" s="15">
        <f t="shared" si="37"/>
        <v>0</v>
      </c>
      <c r="BV22" s="15"/>
      <c r="BW22" s="15"/>
      <c r="BX22" s="15">
        <f t="shared" si="38"/>
        <v>0</v>
      </c>
      <c r="BY22" s="15">
        <f t="shared" si="39"/>
        <v>0</v>
      </c>
      <c r="BZ22" s="15">
        <f t="shared" si="40"/>
        <v>0</v>
      </c>
      <c r="CA22" s="15"/>
      <c r="CB22" s="15"/>
      <c r="CC22" s="15">
        <f t="shared" si="41"/>
        <v>0</v>
      </c>
      <c r="CD22" s="15">
        <f t="shared" si="42"/>
        <v>0</v>
      </c>
      <c r="CE22" s="15">
        <f t="shared" si="43"/>
        <v>0</v>
      </c>
      <c r="CF22" s="15"/>
      <c r="CG22" s="15"/>
      <c r="CH22" s="15">
        <f t="shared" si="44"/>
        <v>0</v>
      </c>
      <c r="CI22" s="15">
        <f t="shared" si="45"/>
        <v>0</v>
      </c>
      <c r="CJ22" s="15">
        <f t="shared" si="46"/>
        <v>0</v>
      </c>
      <c r="CK22" s="15"/>
      <c r="CL22" s="15"/>
      <c r="CM22" s="15">
        <f t="shared" si="47"/>
        <v>0</v>
      </c>
      <c r="CN22" s="15">
        <f t="shared" si="48"/>
        <v>0</v>
      </c>
      <c r="CO22" s="15">
        <f t="shared" si="49"/>
        <v>0</v>
      </c>
      <c r="CP22" s="15"/>
      <c r="CQ22" s="15"/>
      <c r="CR22" s="15">
        <f t="shared" si="50"/>
        <v>0</v>
      </c>
      <c r="CS22" s="15">
        <f t="shared" si="51"/>
        <v>0</v>
      </c>
      <c r="CT22" s="15">
        <f t="shared" si="52"/>
        <v>0</v>
      </c>
      <c r="CU22" s="15"/>
      <c r="CV22" s="15">
        <f t="shared" si="53"/>
        <v>0</v>
      </c>
      <c r="CW22" s="15">
        <f t="shared" si="54"/>
        <v>0</v>
      </c>
      <c r="CX22" s="15">
        <f t="shared" si="55"/>
        <v>0</v>
      </c>
      <c r="CY22" s="15"/>
      <c r="CZ22" s="15">
        <f t="shared" si="56"/>
        <v>0</v>
      </c>
      <c r="DA22" s="15">
        <f t="shared" si="57"/>
        <v>0</v>
      </c>
      <c r="DB22" s="15">
        <f t="shared" si="58"/>
        <v>0</v>
      </c>
      <c r="DC22" s="15">
        <f t="shared" si="59"/>
        <v>0</v>
      </c>
      <c r="DD22" s="15" t="str">
        <f t="shared" si="60"/>
        <v>NG</v>
      </c>
      <c r="DE22" s="15">
        <f t="shared" si="61"/>
        <v>0</v>
      </c>
      <c r="DF22" s="15">
        <f t="shared" si="62"/>
        <v>0</v>
      </c>
      <c r="DG22" s="15">
        <f t="shared" si="63"/>
        <v>0</v>
      </c>
      <c r="DH22" s="15"/>
      <c r="DI22" s="15">
        <f t="shared" si="64"/>
        <v>0</v>
      </c>
      <c r="DJ22" s="15">
        <f t="shared" si="65"/>
        <v>0</v>
      </c>
      <c r="DK22" s="15">
        <f t="shared" si="66"/>
        <v>0</v>
      </c>
      <c r="DL22" s="15">
        <f t="shared" si="67"/>
        <v>0</v>
      </c>
      <c r="DM22" s="15" t="str">
        <f t="shared" si="68"/>
        <v>NG</v>
      </c>
      <c r="DN22" s="15">
        <f t="shared" si="69"/>
        <v>0</v>
      </c>
      <c r="DO22" s="15">
        <f t="shared" si="70"/>
        <v>0</v>
      </c>
      <c r="DP22" s="15">
        <f t="shared" si="71"/>
        <v>0</v>
      </c>
      <c r="DQ22" s="15"/>
      <c r="DR22" s="15">
        <f t="shared" si="72"/>
        <v>0</v>
      </c>
      <c r="DS22" s="15">
        <f t="shared" si="73"/>
        <v>0</v>
      </c>
      <c r="DT22" s="15">
        <f t="shared" si="74"/>
        <v>0</v>
      </c>
      <c r="DU22" s="15">
        <f t="shared" si="75"/>
        <v>0</v>
      </c>
      <c r="DV22" s="15" t="str">
        <f t="shared" si="76"/>
        <v>NG</v>
      </c>
      <c r="DW22" s="15">
        <f t="shared" si="77"/>
        <v>0</v>
      </c>
      <c r="DX22" s="15">
        <f t="shared" si="78"/>
        <v>0</v>
      </c>
      <c r="DY22" s="15">
        <f t="shared" si="79"/>
        <v>0</v>
      </c>
      <c r="DZ22" s="15"/>
      <c r="EA22" s="15">
        <f t="shared" si="80"/>
        <v>0</v>
      </c>
      <c r="EB22" s="15">
        <f t="shared" si="81"/>
        <v>0</v>
      </c>
      <c r="EC22" s="15">
        <f t="shared" si="82"/>
        <v>0</v>
      </c>
      <c r="ED22" s="15">
        <f t="shared" si="83"/>
        <v>0</v>
      </c>
      <c r="EE22" s="15" t="str">
        <f t="shared" si="84"/>
        <v>NG</v>
      </c>
      <c r="EF22" s="15">
        <f t="shared" si="85"/>
        <v>0</v>
      </c>
      <c r="EG22" s="15">
        <f t="shared" si="86"/>
        <v>0</v>
      </c>
      <c r="EH22" s="15">
        <f t="shared" si="87"/>
        <v>0</v>
      </c>
      <c r="EI22" s="15"/>
      <c r="EJ22" s="15">
        <f t="shared" si="88"/>
        <v>0</v>
      </c>
      <c r="EK22" s="15">
        <f t="shared" si="89"/>
        <v>0</v>
      </c>
      <c r="EL22" s="15">
        <f t="shared" si="90"/>
        <v>0</v>
      </c>
      <c r="EM22" s="15">
        <f t="shared" si="91"/>
        <v>0</v>
      </c>
      <c r="EN22" s="15" t="str">
        <f t="shared" si="92"/>
        <v>NG</v>
      </c>
      <c r="EO22" s="15">
        <f t="shared" si="93"/>
        <v>0</v>
      </c>
      <c r="EP22" s="15">
        <f t="shared" si="94"/>
        <v>0</v>
      </c>
      <c r="EQ22" s="15">
        <f t="shared" si="95"/>
        <v>0</v>
      </c>
      <c r="ER22" s="15"/>
      <c r="ES22" s="15">
        <f t="shared" si="96"/>
        <v>0</v>
      </c>
      <c r="ET22" s="15">
        <f t="shared" si="97"/>
        <v>0</v>
      </c>
      <c r="EU22" s="15">
        <f t="shared" si="98"/>
        <v>0</v>
      </c>
      <c r="EV22" s="15">
        <f t="shared" si="99"/>
        <v>0</v>
      </c>
      <c r="EW22" s="15" t="str">
        <f t="shared" si="100"/>
        <v>NG</v>
      </c>
      <c r="EX22" s="15">
        <f t="shared" si="101"/>
        <v>0</v>
      </c>
      <c r="EY22" s="15">
        <f t="shared" si="102"/>
        <v>0</v>
      </c>
      <c r="EZ22" s="15">
        <f t="shared" si="103"/>
        <v>0</v>
      </c>
      <c r="FA22" s="15"/>
      <c r="FB22" s="15">
        <f t="shared" si="104"/>
        <v>0</v>
      </c>
      <c r="FC22" s="15">
        <f t="shared" si="105"/>
        <v>0</v>
      </c>
      <c r="FD22" s="15">
        <f t="shared" si="106"/>
        <v>0</v>
      </c>
      <c r="FE22" s="15">
        <f t="shared" si="107"/>
        <v>0</v>
      </c>
      <c r="FF22" s="15" t="str">
        <f t="shared" si="108"/>
        <v>NG</v>
      </c>
      <c r="FG22" s="15">
        <f t="shared" si="109"/>
        <v>0</v>
      </c>
      <c r="FH22" s="15">
        <f t="shared" si="110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2"/>
        <v>NG</v>
      </c>
      <c r="P23">
        <f t="shared" si="3"/>
        <v>0</v>
      </c>
      <c r="Q23" s="15"/>
      <c r="R23" s="15" t="str">
        <f t="shared" si="4"/>
        <v>NG</v>
      </c>
      <c r="S23" s="15">
        <f t="shared" si="5"/>
        <v>0</v>
      </c>
      <c r="T23" s="15"/>
      <c r="U23" s="15" t="str">
        <f t="shared" si="6"/>
        <v>NG</v>
      </c>
      <c r="V23" s="15">
        <f t="shared" si="7"/>
        <v>0</v>
      </c>
      <c r="W23" s="15"/>
      <c r="X23" s="15" t="str">
        <f t="shared" si="8"/>
        <v>NG</v>
      </c>
      <c r="Y23" s="15">
        <f t="shared" si="9"/>
        <v>0</v>
      </c>
      <c r="Z23" s="15"/>
      <c r="AA23" s="15" t="str">
        <f t="shared" si="10"/>
        <v>NG</v>
      </c>
      <c r="AB23" s="15">
        <f t="shared" si="11"/>
        <v>0</v>
      </c>
      <c r="AC23" s="15"/>
      <c r="AD23" s="15" t="str">
        <f t="shared" si="12"/>
        <v>NG</v>
      </c>
      <c r="AE23" s="15">
        <f t="shared" si="13"/>
        <v>0</v>
      </c>
      <c r="AF23" s="15"/>
      <c r="AG23" s="15" t="str">
        <f t="shared" si="14"/>
        <v>NG</v>
      </c>
      <c r="AH23" s="15">
        <f t="shared" si="15"/>
        <v>0</v>
      </c>
      <c r="AI23" s="15">
        <f t="shared" si="0"/>
        <v>0</v>
      </c>
      <c r="AJ23" s="15">
        <f t="shared" si="16"/>
        <v>0</v>
      </c>
      <c r="AK23" s="15"/>
      <c r="AL23" s="15"/>
      <c r="AM23" s="15"/>
      <c r="AN23" t="str">
        <f t="shared" si="17"/>
        <v>NG</v>
      </c>
      <c r="AO23">
        <f t="shared" si="18"/>
        <v>0</v>
      </c>
      <c r="AP23" s="15"/>
      <c r="AQ23" s="15" t="str">
        <f t="shared" si="19"/>
        <v>NG</v>
      </c>
      <c r="AR23" s="15">
        <f t="shared" si="20"/>
        <v>0</v>
      </c>
      <c r="AS23" s="15"/>
      <c r="AT23" s="15" t="str">
        <f t="shared" si="21"/>
        <v>NG</v>
      </c>
      <c r="AU23" s="15">
        <f t="shared" si="22"/>
        <v>0</v>
      </c>
      <c r="AV23" s="15"/>
      <c r="AW23" s="15" t="str">
        <f t="shared" si="23"/>
        <v>NG</v>
      </c>
      <c r="AX23" s="15">
        <f t="shared" si="24"/>
        <v>0</v>
      </c>
      <c r="AY23" s="15"/>
      <c r="AZ23" s="15" t="str">
        <f t="shared" si="25"/>
        <v>NG</v>
      </c>
      <c r="BA23" s="15">
        <f t="shared" si="26"/>
        <v>0</v>
      </c>
      <c r="BB23" s="15"/>
      <c r="BC23" s="15" t="str">
        <f t="shared" si="27"/>
        <v>NG</v>
      </c>
      <c r="BD23" s="15">
        <f t="shared" si="28"/>
        <v>0</v>
      </c>
      <c r="BE23" s="15"/>
      <c r="BF23" s="15" t="str">
        <f t="shared" si="29"/>
        <v>NG</v>
      </c>
      <c r="BG23" s="15">
        <f t="shared" si="30"/>
        <v>0</v>
      </c>
      <c r="BH23" s="15">
        <f t="shared" si="1"/>
        <v>0</v>
      </c>
      <c r="BI23" s="15">
        <f t="shared" si="31"/>
        <v>0</v>
      </c>
      <c r="BJ23" s="15"/>
      <c r="BK23" s="15"/>
      <c r="BL23" s="15"/>
      <c r="BM23" s="15"/>
      <c r="BN23" s="15">
        <f t="shared" si="32"/>
        <v>0</v>
      </c>
      <c r="BO23" s="15">
        <f t="shared" si="33"/>
        <v>0</v>
      </c>
      <c r="BP23" s="15">
        <f t="shared" si="34"/>
        <v>0</v>
      </c>
      <c r="BQ23" s="15"/>
      <c r="BR23" s="15"/>
      <c r="BS23" s="15">
        <f t="shared" si="35"/>
        <v>0</v>
      </c>
      <c r="BT23" s="15">
        <f t="shared" si="36"/>
        <v>0</v>
      </c>
      <c r="BU23" s="15">
        <f t="shared" si="37"/>
        <v>0</v>
      </c>
      <c r="BV23" s="15"/>
      <c r="BW23" s="15"/>
      <c r="BX23" s="15">
        <f t="shared" si="38"/>
        <v>0</v>
      </c>
      <c r="BY23" s="15">
        <f t="shared" si="39"/>
        <v>0</v>
      </c>
      <c r="BZ23" s="15">
        <f t="shared" si="40"/>
        <v>0</v>
      </c>
      <c r="CA23" s="15"/>
      <c r="CB23" s="15"/>
      <c r="CC23" s="15">
        <f t="shared" si="41"/>
        <v>0</v>
      </c>
      <c r="CD23" s="15">
        <f t="shared" si="42"/>
        <v>0</v>
      </c>
      <c r="CE23" s="15">
        <f t="shared" si="43"/>
        <v>0</v>
      </c>
      <c r="CF23" s="15"/>
      <c r="CG23" s="15"/>
      <c r="CH23" s="15">
        <f t="shared" si="44"/>
        <v>0</v>
      </c>
      <c r="CI23" s="15">
        <f t="shared" si="45"/>
        <v>0</v>
      </c>
      <c r="CJ23" s="15">
        <f t="shared" si="46"/>
        <v>0</v>
      </c>
      <c r="CK23" s="15"/>
      <c r="CL23" s="15"/>
      <c r="CM23" s="15">
        <f t="shared" si="47"/>
        <v>0</v>
      </c>
      <c r="CN23" s="15">
        <f t="shared" si="48"/>
        <v>0</v>
      </c>
      <c r="CO23" s="15">
        <f t="shared" si="49"/>
        <v>0</v>
      </c>
      <c r="CP23" s="15"/>
      <c r="CQ23" s="15"/>
      <c r="CR23" s="15">
        <f t="shared" si="50"/>
        <v>0</v>
      </c>
      <c r="CS23" s="15">
        <f t="shared" si="51"/>
        <v>0</v>
      </c>
      <c r="CT23" s="15">
        <f t="shared" si="52"/>
        <v>0</v>
      </c>
      <c r="CU23" s="15"/>
      <c r="CV23" s="15">
        <f t="shared" si="53"/>
        <v>0</v>
      </c>
      <c r="CW23" s="15">
        <f t="shared" si="54"/>
        <v>0</v>
      </c>
      <c r="CX23" s="15">
        <f t="shared" si="55"/>
        <v>0</v>
      </c>
      <c r="CY23" s="15"/>
      <c r="CZ23" s="15">
        <f t="shared" si="56"/>
        <v>0</v>
      </c>
      <c r="DA23" s="15">
        <f t="shared" si="57"/>
        <v>0</v>
      </c>
      <c r="DB23" s="15">
        <f t="shared" si="58"/>
        <v>0</v>
      </c>
      <c r="DC23" s="15">
        <f t="shared" si="59"/>
        <v>0</v>
      </c>
      <c r="DD23" s="15" t="str">
        <f t="shared" si="60"/>
        <v>NG</v>
      </c>
      <c r="DE23" s="15">
        <f t="shared" si="61"/>
        <v>0</v>
      </c>
      <c r="DF23" s="15">
        <f t="shared" si="62"/>
        <v>0</v>
      </c>
      <c r="DG23" s="15">
        <f t="shared" si="63"/>
        <v>0</v>
      </c>
      <c r="DH23" s="15"/>
      <c r="DI23" s="15">
        <f t="shared" si="64"/>
        <v>0</v>
      </c>
      <c r="DJ23" s="15">
        <f t="shared" si="65"/>
        <v>0</v>
      </c>
      <c r="DK23" s="15">
        <f t="shared" si="66"/>
        <v>0</v>
      </c>
      <c r="DL23" s="15">
        <f t="shared" si="67"/>
        <v>0</v>
      </c>
      <c r="DM23" s="15" t="str">
        <f t="shared" si="68"/>
        <v>NG</v>
      </c>
      <c r="DN23" s="15">
        <f t="shared" si="69"/>
        <v>0</v>
      </c>
      <c r="DO23" s="15">
        <f t="shared" si="70"/>
        <v>0</v>
      </c>
      <c r="DP23" s="15">
        <f t="shared" si="71"/>
        <v>0</v>
      </c>
      <c r="DQ23" s="15"/>
      <c r="DR23" s="15">
        <f t="shared" si="72"/>
        <v>0</v>
      </c>
      <c r="DS23" s="15">
        <f t="shared" si="73"/>
        <v>0</v>
      </c>
      <c r="DT23" s="15">
        <f t="shared" si="74"/>
        <v>0</v>
      </c>
      <c r="DU23" s="15">
        <f t="shared" si="75"/>
        <v>0</v>
      </c>
      <c r="DV23" s="15" t="str">
        <f t="shared" si="76"/>
        <v>NG</v>
      </c>
      <c r="DW23" s="15">
        <f t="shared" si="77"/>
        <v>0</v>
      </c>
      <c r="DX23" s="15">
        <f t="shared" si="78"/>
        <v>0</v>
      </c>
      <c r="DY23" s="15">
        <f t="shared" si="79"/>
        <v>0</v>
      </c>
      <c r="DZ23" s="15"/>
      <c r="EA23" s="15">
        <f t="shared" si="80"/>
        <v>0</v>
      </c>
      <c r="EB23" s="15">
        <f t="shared" si="81"/>
        <v>0</v>
      </c>
      <c r="EC23" s="15">
        <f t="shared" si="82"/>
        <v>0</v>
      </c>
      <c r="ED23" s="15">
        <f t="shared" si="83"/>
        <v>0</v>
      </c>
      <c r="EE23" s="15" t="str">
        <f t="shared" si="84"/>
        <v>NG</v>
      </c>
      <c r="EF23" s="15">
        <f t="shared" si="85"/>
        <v>0</v>
      </c>
      <c r="EG23" s="15">
        <f t="shared" si="86"/>
        <v>0</v>
      </c>
      <c r="EH23" s="15">
        <f t="shared" si="87"/>
        <v>0</v>
      </c>
      <c r="EI23" s="15"/>
      <c r="EJ23" s="15">
        <f t="shared" si="88"/>
        <v>0</v>
      </c>
      <c r="EK23" s="15">
        <f t="shared" si="89"/>
        <v>0</v>
      </c>
      <c r="EL23" s="15">
        <f t="shared" si="90"/>
        <v>0</v>
      </c>
      <c r="EM23" s="15">
        <f t="shared" si="91"/>
        <v>0</v>
      </c>
      <c r="EN23" s="15" t="str">
        <f t="shared" si="92"/>
        <v>NG</v>
      </c>
      <c r="EO23" s="15">
        <f t="shared" si="93"/>
        <v>0</v>
      </c>
      <c r="EP23" s="15">
        <f t="shared" si="94"/>
        <v>0</v>
      </c>
      <c r="EQ23" s="15">
        <f t="shared" si="95"/>
        <v>0</v>
      </c>
      <c r="ER23" s="15"/>
      <c r="ES23" s="15">
        <f t="shared" si="96"/>
        <v>0</v>
      </c>
      <c r="ET23" s="15">
        <f t="shared" si="97"/>
        <v>0</v>
      </c>
      <c r="EU23" s="15">
        <f t="shared" si="98"/>
        <v>0</v>
      </c>
      <c r="EV23" s="15">
        <f t="shared" si="99"/>
        <v>0</v>
      </c>
      <c r="EW23" s="15" t="str">
        <f t="shared" si="100"/>
        <v>NG</v>
      </c>
      <c r="EX23" s="15">
        <f t="shared" si="101"/>
        <v>0</v>
      </c>
      <c r="EY23" s="15">
        <f t="shared" si="102"/>
        <v>0</v>
      </c>
      <c r="EZ23" s="15">
        <f t="shared" si="103"/>
        <v>0</v>
      </c>
      <c r="FA23" s="15"/>
      <c r="FB23" s="15">
        <f t="shared" si="104"/>
        <v>0</v>
      </c>
      <c r="FC23" s="15">
        <f t="shared" si="105"/>
        <v>0</v>
      </c>
      <c r="FD23" s="15">
        <f t="shared" si="106"/>
        <v>0</v>
      </c>
      <c r="FE23" s="15">
        <f t="shared" si="107"/>
        <v>0</v>
      </c>
      <c r="FF23" s="15" t="str">
        <f t="shared" si="108"/>
        <v>NG</v>
      </c>
      <c r="FG23" s="15">
        <f t="shared" si="109"/>
        <v>0</v>
      </c>
      <c r="FH23" s="15">
        <f t="shared" si="110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2"/>
        <v>NG</v>
      </c>
      <c r="P24">
        <f t="shared" si="3"/>
        <v>0</v>
      </c>
      <c r="Q24" s="15"/>
      <c r="R24" s="15" t="str">
        <f t="shared" si="4"/>
        <v>NG</v>
      </c>
      <c r="S24" s="15">
        <f t="shared" si="5"/>
        <v>0</v>
      </c>
      <c r="T24" s="15"/>
      <c r="U24" s="15" t="str">
        <f t="shared" si="6"/>
        <v>NG</v>
      </c>
      <c r="V24" s="15">
        <f t="shared" si="7"/>
        <v>0</v>
      </c>
      <c r="W24" s="15"/>
      <c r="X24" s="15" t="str">
        <f t="shared" si="8"/>
        <v>NG</v>
      </c>
      <c r="Y24" s="15">
        <f t="shared" si="9"/>
        <v>0</v>
      </c>
      <c r="Z24" s="15"/>
      <c r="AA24" s="15" t="str">
        <f t="shared" si="10"/>
        <v>NG</v>
      </c>
      <c r="AB24" s="15">
        <f t="shared" si="11"/>
        <v>0</v>
      </c>
      <c r="AC24" s="15"/>
      <c r="AD24" s="15" t="str">
        <f t="shared" si="12"/>
        <v>NG</v>
      </c>
      <c r="AE24" s="15">
        <f t="shared" si="13"/>
        <v>0</v>
      </c>
      <c r="AF24" s="15"/>
      <c r="AG24" s="15" t="str">
        <f t="shared" si="14"/>
        <v>NG</v>
      </c>
      <c r="AH24" s="15">
        <f t="shared" si="15"/>
        <v>0</v>
      </c>
      <c r="AI24" s="15">
        <f t="shared" si="0"/>
        <v>0</v>
      </c>
      <c r="AJ24" s="15">
        <f t="shared" si="16"/>
        <v>0</v>
      </c>
      <c r="AK24" s="15"/>
      <c r="AL24" s="15"/>
      <c r="AM24" s="15"/>
      <c r="AN24" t="str">
        <f t="shared" si="17"/>
        <v>NG</v>
      </c>
      <c r="AO24">
        <f t="shared" si="18"/>
        <v>0</v>
      </c>
      <c r="AP24" s="15"/>
      <c r="AQ24" s="15" t="str">
        <f t="shared" si="19"/>
        <v>NG</v>
      </c>
      <c r="AR24" s="15">
        <f t="shared" si="20"/>
        <v>0</v>
      </c>
      <c r="AS24" s="15"/>
      <c r="AT24" s="15" t="str">
        <f t="shared" si="21"/>
        <v>NG</v>
      </c>
      <c r="AU24" s="15">
        <f t="shared" si="22"/>
        <v>0</v>
      </c>
      <c r="AV24" s="15"/>
      <c r="AW24" s="15" t="str">
        <f t="shared" si="23"/>
        <v>NG</v>
      </c>
      <c r="AX24" s="15">
        <f t="shared" si="24"/>
        <v>0</v>
      </c>
      <c r="AY24" s="15"/>
      <c r="AZ24" s="15" t="str">
        <f t="shared" si="25"/>
        <v>NG</v>
      </c>
      <c r="BA24" s="15">
        <f t="shared" si="26"/>
        <v>0</v>
      </c>
      <c r="BB24" s="15"/>
      <c r="BC24" s="15" t="str">
        <f t="shared" si="27"/>
        <v>NG</v>
      </c>
      <c r="BD24" s="15">
        <f t="shared" si="28"/>
        <v>0</v>
      </c>
      <c r="BE24" s="15"/>
      <c r="BF24" s="15" t="str">
        <f t="shared" si="29"/>
        <v>NG</v>
      </c>
      <c r="BG24" s="15">
        <f t="shared" si="30"/>
        <v>0</v>
      </c>
      <c r="BH24" s="15">
        <f t="shared" si="1"/>
        <v>0</v>
      </c>
      <c r="BI24" s="15">
        <f t="shared" si="31"/>
        <v>0</v>
      </c>
      <c r="BJ24" s="15"/>
      <c r="BK24" s="15"/>
      <c r="BL24" s="15"/>
      <c r="BM24" s="15"/>
      <c r="BN24" s="15">
        <f t="shared" si="32"/>
        <v>0</v>
      </c>
      <c r="BO24" s="15">
        <f t="shared" si="33"/>
        <v>0</v>
      </c>
      <c r="BP24" s="15">
        <f t="shared" si="34"/>
        <v>0</v>
      </c>
      <c r="BQ24" s="15"/>
      <c r="BR24" s="15"/>
      <c r="BS24" s="15">
        <f t="shared" si="35"/>
        <v>0</v>
      </c>
      <c r="BT24" s="15">
        <f t="shared" si="36"/>
        <v>0</v>
      </c>
      <c r="BU24" s="15">
        <f t="shared" si="37"/>
        <v>0</v>
      </c>
      <c r="BV24" s="15"/>
      <c r="BW24" s="15"/>
      <c r="BX24" s="15">
        <f t="shared" si="38"/>
        <v>0</v>
      </c>
      <c r="BY24" s="15">
        <f t="shared" si="39"/>
        <v>0</v>
      </c>
      <c r="BZ24" s="15">
        <f t="shared" si="40"/>
        <v>0</v>
      </c>
      <c r="CA24" s="15"/>
      <c r="CB24" s="15"/>
      <c r="CC24" s="15">
        <f t="shared" si="41"/>
        <v>0</v>
      </c>
      <c r="CD24" s="15">
        <f t="shared" si="42"/>
        <v>0</v>
      </c>
      <c r="CE24" s="15">
        <f t="shared" si="43"/>
        <v>0</v>
      </c>
      <c r="CF24" s="15"/>
      <c r="CG24" s="15"/>
      <c r="CH24" s="15">
        <f t="shared" si="44"/>
        <v>0</v>
      </c>
      <c r="CI24" s="15">
        <f t="shared" si="45"/>
        <v>0</v>
      </c>
      <c r="CJ24" s="15">
        <f t="shared" si="46"/>
        <v>0</v>
      </c>
      <c r="CK24" s="15"/>
      <c r="CL24" s="15"/>
      <c r="CM24" s="15">
        <f t="shared" si="47"/>
        <v>0</v>
      </c>
      <c r="CN24" s="15">
        <f t="shared" si="48"/>
        <v>0</v>
      </c>
      <c r="CO24" s="15">
        <f t="shared" si="49"/>
        <v>0</v>
      </c>
      <c r="CP24" s="15"/>
      <c r="CQ24" s="15"/>
      <c r="CR24" s="15">
        <f t="shared" si="50"/>
        <v>0</v>
      </c>
      <c r="CS24" s="15">
        <f t="shared" si="51"/>
        <v>0</v>
      </c>
      <c r="CT24" s="15">
        <f t="shared" si="52"/>
        <v>0</v>
      </c>
      <c r="CU24" s="15"/>
      <c r="CV24" s="15">
        <f t="shared" si="53"/>
        <v>0</v>
      </c>
      <c r="CW24" s="15">
        <f t="shared" si="54"/>
        <v>0</v>
      </c>
      <c r="CX24" s="15">
        <f t="shared" si="55"/>
        <v>0</v>
      </c>
      <c r="CY24" s="15"/>
      <c r="CZ24" s="15">
        <f t="shared" si="56"/>
        <v>0</v>
      </c>
      <c r="DA24" s="15">
        <f t="shared" si="57"/>
        <v>0</v>
      </c>
      <c r="DB24" s="15">
        <f t="shared" si="58"/>
        <v>0</v>
      </c>
      <c r="DC24" s="15">
        <f t="shared" si="59"/>
        <v>0</v>
      </c>
      <c r="DD24" s="15" t="str">
        <f t="shared" si="60"/>
        <v>NG</v>
      </c>
      <c r="DE24" s="15">
        <f t="shared" si="61"/>
        <v>0</v>
      </c>
      <c r="DF24" s="15">
        <f t="shared" si="62"/>
        <v>0</v>
      </c>
      <c r="DG24" s="15">
        <f t="shared" si="63"/>
        <v>0</v>
      </c>
      <c r="DH24" s="15"/>
      <c r="DI24" s="15">
        <f t="shared" si="64"/>
        <v>0</v>
      </c>
      <c r="DJ24" s="15">
        <f t="shared" si="65"/>
        <v>0</v>
      </c>
      <c r="DK24" s="15">
        <f t="shared" si="66"/>
        <v>0</v>
      </c>
      <c r="DL24" s="15">
        <f t="shared" si="67"/>
        <v>0</v>
      </c>
      <c r="DM24" s="15" t="str">
        <f t="shared" si="68"/>
        <v>NG</v>
      </c>
      <c r="DN24" s="15">
        <f t="shared" si="69"/>
        <v>0</v>
      </c>
      <c r="DO24" s="15">
        <f t="shared" si="70"/>
        <v>0</v>
      </c>
      <c r="DP24" s="15">
        <f t="shared" si="71"/>
        <v>0</v>
      </c>
      <c r="DQ24" s="15"/>
      <c r="DR24" s="15">
        <f t="shared" si="72"/>
        <v>0</v>
      </c>
      <c r="DS24" s="15">
        <f t="shared" si="73"/>
        <v>0</v>
      </c>
      <c r="DT24" s="15">
        <f t="shared" si="74"/>
        <v>0</v>
      </c>
      <c r="DU24" s="15">
        <f t="shared" si="75"/>
        <v>0</v>
      </c>
      <c r="DV24" s="15" t="str">
        <f t="shared" si="76"/>
        <v>NG</v>
      </c>
      <c r="DW24" s="15">
        <f t="shared" si="77"/>
        <v>0</v>
      </c>
      <c r="DX24" s="15">
        <f t="shared" si="78"/>
        <v>0</v>
      </c>
      <c r="DY24" s="15">
        <f t="shared" si="79"/>
        <v>0</v>
      </c>
      <c r="DZ24" s="15"/>
      <c r="EA24" s="15">
        <f t="shared" si="80"/>
        <v>0</v>
      </c>
      <c r="EB24" s="15">
        <f t="shared" si="81"/>
        <v>0</v>
      </c>
      <c r="EC24" s="15">
        <f t="shared" si="82"/>
        <v>0</v>
      </c>
      <c r="ED24" s="15">
        <f t="shared" si="83"/>
        <v>0</v>
      </c>
      <c r="EE24" s="15" t="str">
        <f t="shared" si="84"/>
        <v>NG</v>
      </c>
      <c r="EF24" s="15">
        <f t="shared" si="85"/>
        <v>0</v>
      </c>
      <c r="EG24" s="15">
        <f t="shared" si="86"/>
        <v>0</v>
      </c>
      <c r="EH24" s="15">
        <f t="shared" si="87"/>
        <v>0</v>
      </c>
      <c r="EI24" s="15"/>
      <c r="EJ24" s="15">
        <f t="shared" si="88"/>
        <v>0</v>
      </c>
      <c r="EK24" s="15">
        <f t="shared" si="89"/>
        <v>0</v>
      </c>
      <c r="EL24" s="15">
        <f t="shared" si="90"/>
        <v>0</v>
      </c>
      <c r="EM24" s="15">
        <f t="shared" si="91"/>
        <v>0</v>
      </c>
      <c r="EN24" s="15" t="str">
        <f t="shared" si="92"/>
        <v>NG</v>
      </c>
      <c r="EO24" s="15">
        <f t="shared" si="93"/>
        <v>0</v>
      </c>
      <c r="EP24" s="15">
        <f t="shared" si="94"/>
        <v>0</v>
      </c>
      <c r="EQ24" s="15">
        <f t="shared" si="95"/>
        <v>0</v>
      </c>
      <c r="ER24" s="15"/>
      <c r="ES24" s="15">
        <f t="shared" si="96"/>
        <v>0</v>
      </c>
      <c r="ET24" s="15">
        <f t="shared" si="97"/>
        <v>0</v>
      </c>
      <c r="EU24" s="15">
        <f t="shared" si="98"/>
        <v>0</v>
      </c>
      <c r="EV24" s="15">
        <f t="shared" si="99"/>
        <v>0</v>
      </c>
      <c r="EW24" s="15" t="str">
        <f t="shared" si="100"/>
        <v>NG</v>
      </c>
      <c r="EX24" s="15">
        <f t="shared" si="101"/>
        <v>0</v>
      </c>
      <c r="EY24" s="15">
        <f t="shared" si="102"/>
        <v>0</v>
      </c>
      <c r="EZ24" s="15">
        <f t="shared" si="103"/>
        <v>0</v>
      </c>
      <c r="FA24" s="15"/>
      <c r="FB24" s="15">
        <f t="shared" si="104"/>
        <v>0</v>
      </c>
      <c r="FC24" s="15">
        <f t="shared" si="105"/>
        <v>0</v>
      </c>
      <c r="FD24" s="15">
        <f t="shared" si="106"/>
        <v>0</v>
      </c>
      <c r="FE24" s="15">
        <f t="shared" si="107"/>
        <v>0</v>
      </c>
      <c r="FF24" s="15" t="str">
        <f t="shared" si="108"/>
        <v>NG</v>
      </c>
      <c r="FG24" s="15">
        <f t="shared" si="109"/>
        <v>0</v>
      </c>
      <c r="FH24" s="15">
        <f t="shared" si="110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2"/>
        <v>NG</v>
      </c>
      <c r="P25">
        <f t="shared" si="3"/>
        <v>0</v>
      </c>
      <c r="Q25" s="15"/>
      <c r="R25" s="15" t="str">
        <f t="shared" si="4"/>
        <v>NG</v>
      </c>
      <c r="S25" s="15">
        <f t="shared" si="5"/>
        <v>0</v>
      </c>
      <c r="T25" s="15"/>
      <c r="U25" s="15" t="str">
        <f t="shared" si="6"/>
        <v>NG</v>
      </c>
      <c r="V25" s="15">
        <f t="shared" si="7"/>
        <v>0</v>
      </c>
      <c r="W25" s="15"/>
      <c r="X25" s="15" t="str">
        <f t="shared" si="8"/>
        <v>NG</v>
      </c>
      <c r="Y25" s="15">
        <f t="shared" si="9"/>
        <v>0</v>
      </c>
      <c r="Z25" s="15"/>
      <c r="AA25" s="15" t="str">
        <f t="shared" si="10"/>
        <v>NG</v>
      </c>
      <c r="AB25" s="15">
        <f t="shared" si="11"/>
        <v>0</v>
      </c>
      <c r="AC25" s="15"/>
      <c r="AD25" s="15" t="str">
        <f t="shared" si="12"/>
        <v>NG</v>
      </c>
      <c r="AE25" s="15">
        <f t="shared" si="13"/>
        <v>0</v>
      </c>
      <c r="AF25" s="15"/>
      <c r="AG25" s="15" t="str">
        <f t="shared" si="14"/>
        <v>NG</v>
      </c>
      <c r="AH25" s="15">
        <f t="shared" si="15"/>
        <v>0</v>
      </c>
      <c r="AI25" s="15">
        <f t="shared" si="0"/>
        <v>0</v>
      </c>
      <c r="AJ25" s="15">
        <f t="shared" si="16"/>
        <v>0</v>
      </c>
      <c r="AK25" s="15"/>
      <c r="AL25" s="15"/>
      <c r="AM25" s="15"/>
      <c r="AN25" t="str">
        <f t="shared" si="17"/>
        <v>NG</v>
      </c>
      <c r="AO25">
        <f t="shared" si="18"/>
        <v>0</v>
      </c>
      <c r="AP25" s="15"/>
      <c r="AQ25" s="15" t="str">
        <f t="shared" si="19"/>
        <v>NG</v>
      </c>
      <c r="AR25" s="15">
        <f t="shared" si="20"/>
        <v>0</v>
      </c>
      <c r="AS25" s="15"/>
      <c r="AT25" s="15" t="str">
        <f t="shared" si="21"/>
        <v>NG</v>
      </c>
      <c r="AU25" s="15">
        <f t="shared" si="22"/>
        <v>0</v>
      </c>
      <c r="AV25" s="15"/>
      <c r="AW25" s="15" t="str">
        <f t="shared" si="23"/>
        <v>NG</v>
      </c>
      <c r="AX25" s="15">
        <f t="shared" si="24"/>
        <v>0</v>
      </c>
      <c r="AY25" s="15"/>
      <c r="AZ25" s="15" t="str">
        <f t="shared" si="25"/>
        <v>NG</v>
      </c>
      <c r="BA25" s="15">
        <f t="shared" si="26"/>
        <v>0</v>
      </c>
      <c r="BB25" s="15"/>
      <c r="BC25" s="15" t="str">
        <f t="shared" si="27"/>
        <v>NG</v>
      </c>
      <c r="BD25" s="15">
        <f t="shared" si="28"/>
        <v>0</v>
      </c>
      <c r="BE25" s="15"/>
      <c r="BF25" s="15" t="str">
        <f t="shared" si="29"/>
        <v>NG</v>
      </c>
      <c r="BG25" s="15">
        <f t="shared" si="30"/>
        <v>0</v>
      </c>
      <c r="BH25" s="15">
        <f t="shared" si="1"/>
        <v>0</v>
      </c>
      <c r="BI25" s="15">
        <f t="shared" si="31"/>
        <v>0</v>
      </c>
      <c r="BJ25" s="15"/>
      <c r="BK25" s="15"/>
      <c r="BL25" s="15"/>
      <c r="BM25" s="15"/>
      <c r="BN25" s="15">
        <f t="shared" si="32"/>
        <v>0</v>
      </c>
      <c r="BO25" s="15">
        <f t="shared" si="33"/>
        <v>0</v>
      </c>
      <c r="BP25" s="15">
        <f t="shared" si="34"/>
        <v>0</v>
      </c>
      <c r="BQ25" s="15"/>
      <c r="BR25" s="15"/>
      <c r="BS25" s="15">
        <f t="shared" si="35"/>
        <v>0</v>
      </c>
      <c r="BT25" s="15">
        <f t="shared" si="36"/>
        <v>0</v>
      </c>
      <c r="BU25" s="15">
        <f t="shared" si="37"/>
        <v>0</v>
      </c>
      <c r="BV25" s="15"/>
      <c r="BW25" s="15"/>
      <c r="BX25" s="15">
        <f t="shared" si="38"/>
        <v>0</v>
      </c>
      <c r="BY25" s="15">
        <f t="shared" si="39"/>
        <v>0</v>
      </c>
      <c r="BZ25" s="15">
        <f t="shared" si="40"/>
        <v>0</v>
      </c>
      <c r="CA25" s="15"/>
      <c r="CB25" s="15"/>
      <c r="CC25" s="15">
        <f t="shared" si="41"/>
        <v>0</v>
      </c>
      <c r="CD25" s="15">
        <f t="shared" si="42"/>
        <v>0</v>
      </c>
      <c r="CE25" s="15">
        <f t="shared" si="43"/>
        <v>0</v>
      </c>
      <c r="CF25" s="15"/>
      <c r="CG25" s="15"/>
      <c r="CH25" s="15">
        <f t="shared" si="44"/>
        <v>0</v>
      </c>
      <c r="CI25" s="15">
        <f t="shared" si="45"/>
        <v>0</v>
      </c>
      <c r="CJ25" s="15">
        <f t="shared" si="46"/>
        <v>0</v>
      </c>
      <c r="CK25" s="15"/>
      <c r="CL25" s="15"/>
      <c r="CM25" s="15">
        <f t="shared" si="47"/>
        <v>0</v>
      </c>
      <c r="CN25" s="15">
        <f t="shared" si="48"/>
        <v>0</v>
      </c>
      <c r="CO25" s="15">
        <f t="shared" si="49"/>
        <v>0</v>
      </c>
      <c r="CP25" s="15"/>
      <c r="CQ25" s="15"/>
      <c r="CR25" s="15">
        <f t="shared" si="50"/>
        <v>0</v>
      </c>
      <c r="CS25" s="15">
        <f t="shared" si="51"/>
        <v>0</v>
      </c>
      <c r="CT25" s="15">
        <f t="shared" si="52"/>
        <v>0</v>
      </c>
      <c r="CU25" s="15"/>
      <c r="CV25" s="15">
        <f t="shared" si="53"/>
        <v>0</v>
      </c>
      <c r="CW25" s="15">
        <f t="shared" si="54"/>
        <v>0</v>
      </c>
      <c r="CX25" s="15">
        <f t="shared" si="55"/>
        <v>0</v>
      </c>
      <c r="CY25" s="15"/>
      <c r="CZ25" s="15">
        <f t="shared" si="56"/>
        <v>0</v>
      </c>
      <c r="DA25" s="15">
        <f t="shared" si="57"/>
        <v>0</v>
      </c>
      <c r="DB25" s="15">
        <f t="shared" si="58"/>
        <v>0</v>
      </c>
      <c r="DC25" s="15">
        <f t="shared" si="59"/>
        <v>0</v>
      </c>
      <c r="DD25" s="15" t="str">
        <f t="shared" si="60"/>
        <v>NG</v>
      </c>
      <c r="DE25" s="15">
        <f t="shared" si="61"/>
        <v>0</v>
      </c>
      <c r="DF25" s="15">
        <f t="shared" si="62"/>
        <v>0</v>
      </c>
      <c r="DG25" s="15">
        <f t="shared" si="63"/>
        <v>0</v>
      </c>
      <c r="DH25" s="15"/>
      <c r="DI25" s="15">
        <f t="shared" si="64"/>
        <v>0</v>
      </c>
      <c r="DJ25" s="15">
        <f t="shared" si="65"/>
        <v>0</v>
      </c>
      <c r="DK25" s="15">
        <f t="shared" si="66"/>
        <v>0</v>
      </c>
      <c r="DL25" s="15">
        <f t="shared" si="67"/>
        <v>0</v>
      </c>
      <c r="DM25" s="15" t="str">
        <f t="shared" si="68"/>
        <v>NG</v>
      </c>
      <c r="DN25" s="15">
        <f t="shared" si="69"/>
        <v>0</v>
      </c>
      <c r="DO25" s="15">
        <f t="shared" si="70"/>
        <v>0</v>
      </c>
      <c r="DP25" s="15">
        <f t="shared" si="71"/>
        <v>0</v>
      </c>
      <c r="DQ25" s="15"/>
      <c r="DR25" s="15">
        <f t="shared" si="72"/>
        <v>0</v>
      </c>
      <c r="DS25" s="15">
        <f t="shared" si="73"/>
        <v>0</v>
      </c>
      <c r="DT25" s="15">
        <f t="shared" si="74"/>
        <v>0</v>
      </c>
      <c r="DU25" s="15">
        <f t="shared" si="75"/>
        <v>0</v>
      </c>
      <c r="DV25" s="15" t="str">
        <f t="shared" si="76"/>
        <v>NG</v>
      </c>
      <c r="DW25" s="15">
        <f t="shared" si="77"/>
        <v>0</v>
      </c>
      <c r="DX25" s="15">
        <f t="shared" si="78"/>
        <v>0</v>
      </c>
      <c r="DY25" s="15">
        <f t="shared" si="79"/>
        <v>0</v>
      </c>
      <c r="DZ25" s="15"/>
      <c r="EA25" s="15">
        <f t="shared" si="80"/>
        <v>0</v>
      </c>
      <c r="EB25" s="15">
        <f t="shared" si="81"/>
        <v>0</v>
      </c>
      <c r="EC25" s="15">
        <f t="shared" si="82"/>
        <v>0</v>
      </c>
      <c r="ED25" s="15">
        <f t="shared" si="83"/>
        <v>0</v>
      </c>
      <c r="EE25" s="15" t="str">
        <f t="shared" si="84"/>
        <v>NG</v>
      </c>
      <c r="EF25" s="15">
        <f t="shared" si="85"/>
        <v>0</v>
      </c>
      <c r="EG25" s="15">
        <f t="shared" si="86"/>
        <v>0</v>
      </c>
      <c r="EH25" s="15">
        <f t="shared" si="87"/>
        <v>0</v>
      </c>
      <c r="EI25" s="15"/>
      <c r="EJ25" s="15">
        <f t="shared" si="88"/>
        <v>0</v>
      </c>
      <c r="EK25" s="15">
        <f t="shared" si="89"/>
        <v>0</v>
      </c>
      <c r="EL25" s="15">
        <f t="shared" si="90"/>
        <v>0</v>
      </c>
      <c r="EM25" s="15">
        <f t="shared" si="91"/>
        <v>0</v>
      </c>
      <c r="EN25" s="15" t="str">
        <f t="shared" si="92"/>
        <v>NG</v>
      </c>
      <c r="EO25" s="15">
        <f t="shared" si="93"/>
        <v>0</v>
      </c>
      <c r="EP25" s="15">
        <f t="shared" si="94"/>
        <v>0</v>
      </c>
      <c r="EQ25" s="15">
        <f t="shared" si="95"/>
        <v>0</v>
      </c>
      <c r="ER25" s="15"/>
      <c r="ES25" s="15">
        <f t="shared" si="96"/>
        <v>0</v>
      </c>
      <c r="ET25" s="15">
        <f t="shared" si="97"/>
        <v>0</v>
      </c>
      <c r="EU25" s="15">
        <f t="shared" si="98"/>
        <v>0</v>
      </c>
      <c r="EV25" s="15">
        <f t="shared" si="99"/>
        <v>0</v>
      </c>
      <c r="EW25" s="15" t="str">
        <f t="shared" si="100"/>
        <v>NG</v>
      </c>
      <c r="EX25" s="15">
        <f t="shared" si="101"/>
        <v>0</v>
      </c>
      <c r="EY25" s="15">
        <f t="shared" si="102"/>
        <v>0</v>
      </c>
      <c r="EZ25" s="15">
        <f t="shared" si="103"/>
        <v>0</v>
      </c>
      <c r="FA25" s="15"/>
      <c r="FB25" s="15">
        <f t="shared" si="104"/>
        <v>0</v>
      </c>
      <c r="FC25" s="15">
        <f t="shared" si="105"/>
        <v>0</v>
      </c>
      <c r="FD25" s="15">
        <f t="shared" si="106"/>
        <v>0</v>
      </c>
      <c r="FE25" s="15">
        <f t="shared" si="107"/>
        <v>0</v>
      </c>
      <c r="FF25" s="15" t="str">
        <f t="shared" si="108"/>
        <v>NG</v>
      </c>
      <c r="FG25" s="15">
        <f t="shared" si="109"/>
        <v>0</v>
      </c>
      <c r="FH25" s="15">
        <f t="shared" si="110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2"/>
        <v>NG</v>
      </c>
      <c r="P26">
        <f t="shared" si="3"/>
        <v>0</v>
      </c>
      <c r="Q26" s="15"/>
      <c r="R26" s="15" t="str">
        <f t="shared" si="4"/>
        <v>NG</v>
      </c>
      <c r="S26" s="15">
        <f t="shared" si="5"/>
        <v>0</v>
      </c>
      <c r="T26" s="15"/>
      <c r="U26" s="15" t="str">
        <f t="shared" si="6"/>
        <v>NG</v>
      </c>
      <c r="V26" s="15">
        <f t="shared" si="7"/>
        <v>0</v>
      </c>
      <c r="W26" s="15"/>
      <c r="X26" s="15" t="str">
        <f t="shared" si="8"/>
        <v>NG</v>
      </c>
      <c r="Y26" s="15">
        <f t="shared" si="9"/>
        <v>0</v>
      </c>
      <c r="Z26" s="15"/>
      <c r="AA26" s="15" t="str">
        <f t="shared" si="10"/>
        <v>NG</v>
      </c>
      <c r="AB26" s="15">
        <f t="shared" si="11"/>
        <v>0</v>
      </c>
      <c r="AC26" s="15"/>
      <c r="AD26" s="15" t="str">
        <f t="shared" si="12"/>
        <v>NG</v>
      </c>
      <c r="AE26" s="15">
        <f t="shared" si="13"/>
        <v>0</v>
      </c>
      <c r="AF26" s="15"/>
      <c r="AG26" s="15" t="str">
        <f t="shared" si="14"/>
        <v>NG</v>
      </c>
      <c r="AH26" s="15">
        <f t="shared" si="15"/>
        <v>0</v>
      </c>
      <c r="AI26" s="15">
        <f t="shared" si="0"/>
        <v>0</v>
      </c>
      <c r="AJ26" s="15">
        <f t="shared" si="16"/>
        <v>0</v>
      </c>
      <c r="AK26" s="15"/>
      <c r="AL26" s="15"/>
      <c r="AM26" s="15"/>
      <c r="AN26" t="str">
        <f t="shared" si="17"/>
        <v>NG</v>
      </c>
      <c r="AO26">
        <f t="shared" si="18"/>
        <v>0</v>
      </c>
      <c r="AP26" s="15"/>
      <c r="AQ26" s="15" t="str">
        <f t="shared" si="19"/>
        <v>NG</v>
      </c>
      <c r="AR26" s="15">
        <f t="shared" si="20"/>
        <v>0</v>
      </c>
      <c r="AS26" s="15"/>
      <c r="AT26" s="15" t="str">
        <f t="shared" si="21"/>
        <v>NG</v>
      </c>
      <c r="AU26" s="15">
        <f t="shared" si="22"/>
        <v>0</v>
      </c>
      <c r="AV26" s="15"/>
      <c r="AW26" s="15" t="str">
        <f t="shared" si="23"/>
        <v>NG</v>
      </c>
      <c r="AX26" s="15">
        <f t="shared" si="24"/>
        <v>0</v>
      </c>
      <c r="AY26" s="15"/>
      <c r="AZ26" s="15" t="str">
        <f t="shared" si="25"/>
        <v>NG</v>
      </c>
      <c r="BA26" s="15">
        <f t="shared" si="26"/>
        <v>0</v>
      </c>
      <c r="BB26" s="15"/>
      <c r="BC26" s="15" t="str">
        <f t="shared" si="27"/>
        <v>NG</v>
      </c>
      <c r="BD26" s="15">
        <f t="shared" si="28"/>
        <v>0</v>
      </c>
      <c r="BE26" s="15"/>
      <c r="BF26" s="15" t="str">
        <f t="shared" si="29"/>
        <v>NG</v>
      </c>
      <c r="BG26" s="15">
        <f t="shared" si="30"/>
        <v>0</v>
      </c>
      <c r="BH26" s="15">
        <f t="shared" si="1"/>
        <v>0</v>
      </c>
      <c r="BI26" s="15">
        <f t="shared" si="31"/>
        <v>0</v>
      </c>
      <c r="BJ26" s="15"/>
      <c r="BK26" s="15"/>
      <c r="BL26" s="15"/>
      <c r="BM26" s="15"/>
      <c r="BN26" s="15">
        <f t="shared" si="32"/>
        <v>0</v>
      </c>
      <c r="BO26" s="15">
        <f t="shared" si="33"/>
        <v>0</v>
      </c>
      <c r="BP26" s="15">
        <f t="shared" si="34"/>
        <v>0</v>
      </c>
      <c r="BQ26" s="15"/>
      <c r="BR26" s="15"/>
      <c r="BS26" s="15">
        <f t="shared" si="35"/>
        <v>0</v>
      </c>
      <c r="BT26" s="15">
        <f t="shared" si="36"/>
        <v>0</v>
      </c>
      <c r="BU26" s="15">
        <f t="shared" si="37"/>
        <v>0</v>
      </c>
      <c r="BV26" s="15"/>
      <c r="BW26" s="15"/>
      <c r="BX26" s="15">
        <f t="shared" si="38"/>
        <v>0</v>
      </c>
      <c r="BY26" s="15">
        <f t="shared" si="39"/>
        <v>0</v>
      </c>
      <c r="BZ26" s="15">
        <f t="shared" si="40"/>
        <v>0</v>
      </c>
      <c r="CA26" s="15"/>
      <c r="CB26" s="15"/>
      <c r="CC26" s="15">
        <f t="shared" si="41"/>
        <v>0</v>
      </c>
      <c r="CD26" s="15">
        <f t="shared" si="42"/>
        <v>0</v>
      </c>
      <c r="CE26" s="15">
        <f t="shared" si="43"/>
        <v>0</v>
      </c>
      <c r="CF26" s="15"/>
      <c r="CG26" s="15"/>
      <c r="CH26" s="15">
        <f t="shared" si="44"/>
        <v>0</v>
      </c>
      <c r="CI26" s="15">
        <f t="shared" si="45"/>
        <v>0</v>
      </c>
      <c r="CJ26" s="15">
        <f t="shared" si="46"/>
        <v>0</v>
      </c>
      <c r="CK26" s="15"/>
      <c r="CL26" s="15"/>
      <c r="CM26" s="15">
        <f t="shared" si="47"/>
        <v>0</v>
      </c>
      <c r="CN26" s="15">
        <f t="shared" si="48"/>
        <v>0</v>
      </c>
      <c r="CO26" s="15">
        <f t="shared" si="49"/>
        <v>0</v>
      </c>
      <c r="CP26" s="15"/>
      <c r="CQ26" s="15"/>
      <c r="CR26" s="15">
        <f t="shared" si="50"/>
        <v>0</v>
      </c>
      <c r="CS26" s="15">
        <f t="shared" si="51"/>
        <v>0</v>
      </c>
      <c r="CT26" s="15">
        <f t="shared" si="52"/>
        <v>0</v>
      </c>
      <c r="CU26" s="15"/>
      <c r="CV26" s="15">
        <f t="shared" si="53"/>
        <v>0</v>
      </c>
      <c r="CW26" s="15">
        <f t="shared" si="54"/>
        <v>0</v>
      </c>
      <c r="CX26" s="15">
        <f t="shared" si="55"/>
        <v>0</v>
      </c>
      <c r="CY26" s="15"/>
      <c r="CZ26" s="15">
        <f t="shared" si="56"/>
        <v>0</v>
      </c>
      <c r="DA26" s="15">
        <f t="shared" si="57"/>
        <v>0</v>
      </c>
      <c r="DB26" s="15">
        <f t="shared" si="58"/>
        <v>0</v>
      </c>
      <c r="DC26" s="15">
        <f t="shared" si="59"/>
        <v>0</v>
      </c>
      <c r="DD26" s="15" t="str">
        <f t="shared" si="60"/>
        <v>NG</v>
      </c>
      <c r="DE26" s="15">
        <f t="shared" si="61"/>
        <v>0</v>
      </c>
      <c r="DF26" s="15">
        <f t="shared" si="62"/>
        <v>0</v>
      </c>
      <c r="DG26" s="15">
        <f t="shared" si="63"/>
        <v>0</v>
      </c>
      <c r="DH26" s="15"/>
      <c r="DI26" s="15">
        <f t="shared" si="64"/>
        <v>0</v>
      </c>
      <c r="DJ26" s="15">
        <f t="shared" si="65"/>
        <v>0</v>
      </c>
      <c r="DK26" s="15">
        <f t="shared" si="66"/>
        <v>0</v>
      </c>
      <c r="DL26" s="15">
        <f t="shared" si="67"/>
        <v>0</v>
      </c>
      <c r="DM26" s="15" t="str">
        <f t="shared" si="68"/>
        <v>NG</v>
      </c>
      <c r="DN26" s="15">
        <f t="shared" si="69"/>
        <v>0</v>
      </c>
      <c r="DO26" s="15">
        <f t="shared" si="70"/>
        <v>0</v>
      </c>
      <c r="DP26" s="15">
        <f t="shared" si="71"/>
        <v>0</v>
      </c>
      <c r="DQ26" s="15"/>
      <c r="DR26" s="15">
        <f t="shared" si="72"/>
        <v>0</v>
      </c>
      <c r="DS26" s="15">
        <f t="shared" si="73"/>
        <v>0</v>
      </c>
      <c r="DT26" s="15">
        <f t="shared" si="74"/>
        <v>0</v>
      </c>
      <c r="DU26" s="15">
        <f t="shared" si="75"/>
        <v>0</v>
      </c>
      <c r="DV26" s="15" t="str">
        <f t="shared" si="76"/>
        <v>NG</v>
      </c>
      <c r="DW26" s="15">
        <f t="shared" si="77"/>
        <v>0</v>
      </c>
      <c r="DX26" s="15">
        <f t="shared" si="78"/>
        <v>0</v>
      </c>
      <c r="DY26" s="15">
        <f t="shared" si="79"/>
        <v>0</v>
      </c>
      <c r="DZ26" s="15"/>
      <c r="EA26" s="15">
        <f t="shared" si="80"/>
        <v>0</v>
      </c>
      <c r="EB26" s="15">
        <f t="shared" si="81"/>
        <v>0</v>
      </c>
      <c r="EC26" s="15">
        <f t="shared" si="82"/>
        <v>0</v>
      </c>
      <c r="ED26" s="15">
        <f t="shared" si="83"/>
        <v>0</v>
      </c>
      <c r="EE26" s="15" t="str">
        <f t="shared" si="84"/>
        <v>NG</v>
      </c>
      <c r="EF26" s="15">
        <f t="shared" si="85"/>
        <v>0</v>
      </c>
      <c r="EG26" s="15">
        <f t="shared" si="86"/>
        <v>0</v>
      </c>
      <c r="EH26" s="15">
        <f t="shared" si="87"/>
        <v>0</v>
      </c>
      <c r="EI26" s="15"/>
      <c r="EJ26" s="15">
        <f t="shared" si="88"/>
        <v>0</v>
      </c>
      <c r="EK26" s="15">
        <f t="shared" si="89"/>
        <v>0</v>
      </c>
      <c r="EL26" s="15">
        <f t="shared" si="90"/>
        <v>0</v>
      </c>
      <c r="EM26" s="15">
        <f t="shared" si="91"/>
        <v>0</v>
      </c>
      <c r="EN26" s="15" t="str">
        <f t="shared" si="92"/>
        <v>NG</v>
      </c>
      <c r="EO26" s="15">
        <f t="shared" si="93"/>
        <v>0</v>
      </c>
      <c r="EP26" s="15">
        <f t="shared" si="94"/>
        <v>0</v>
      </c>
      <c r="EQ26" s="15">
        <f t="shared" si="95"/>
        <v>0</v>
      </c>
      <c r="ER26" s="15"/>
      <c r="ES26" s="15">
        <f t="shared" si="96"/>
        <v>0</v>
      </c>
      <c r="ET26" s="15">
        <f t="shared" si="97"/>
        <v>0</v>
      </c>
      <c r="EU26" s="15">
        <f t="shared" si="98"/>
        <v>0</v>
      </c>
      <c r="EV26" s="15">
        <f t="shared" si="99"/>
        <v>0</v>
      </c>
      <c r="EW26" s="15" t="str">
        <f t="shared" si="100"/>
        <v>NG</v>
      </c>
      <c r="EX26" s="15">
        <f t="shared" si="101"/>
        <v>0</v>
      </c>
      <c r="EY26" s="15">
        <f t="shared" si="102"/>
        <v>0</v>
      </c>
      <c r="EZ26" s="15">
        <f t="shared" si="103"/>
        <v>0</v>
      </c>
      <c r="FA26" s="15"/>
      <c r="FB26" s="15">
        <f t="shared" si="104"/>
        <v>0</v>
      </c>
      <c r="FC26" s="15">
        <f t="shared" si="105"/>
        <v>0</v>
      </c>
      <c r="FD26" s="15">
        <f t="shared" si="106"/>
        <v>0</v>
      </c>
      <c r="FE26" s="15">
        <f t="shared" si="107"/>
        <v>0</v>
      </c>
      <c r="FF26" s="15" t="str">
        <f t="shared" si="108"/>
        <v>NG</v>
      </c>
      <c r="FG26" s="15">
        <f t="shared" si="109"/>
        <v>0</v>
      </c>
      <c r="FH26" s="15">
        <f t="shared" si="110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2"/>
        <v>NG</v>
      </c>
      <c r="P27">
        <f t="shared" si="3"/>
        <v>0</v>
      </c>
      <c r="Q27" s="15"/>
      <c r="R27" s="15" t="str">
        <f t="shared" si="4"/>
        <v>NG</v>
      </c>
      <c r="S27" s="15">
        <f t="shared" si="5"/>
        <v>0</v>
      </c>
      <c r="T27" s="15"/>
      <c r="U27" s="15" t="str">
        <f t="shared" si="6"/>
        <v>NG</v>
      </c>
      <c r="V27" s="15">
        <f t="shared" si="7"/>
        <v>0</v>
      </c>
      <c r="W27" s="15"/>
      <c r="X27" s="15" t="str">
        <f t="shared" si="8"/>
        <v>NG</v>
      </c>
      <c r="Y27" s="15">
        <f t="shared" si="9"/>
        <v>0</v>
      </c>
      <c r="Z27" s="15"/>
      <c r="AA27" s="15" t="str">
        <f t="shared" si="10"/>
        <v>NG</v>
      </c>
      <c r="AB27" s="15">
        <f t="shared" si="11"/>
        <v>0</v>
      </c>
      <c r="AC27" s="15"/>
      <c r="AD27" s="15" t="str">
        <f t="shared" si="12"/>
        <v>NG</v>
      </c>
      <c r="AE27" s="15">
        <f t="shared" si="13"/>
        <v>0</v>
      </c>
      <c r="AF27" s="15"/>
      <c r="AG27" s="15" t="str">
        <f t="shared" si="14"/>
        <v>NG</v>
      </c>
      <c r="AH27" s="15">
        <f t="shared" si="15"/>
        <v>0</v>
      </c>
      <c r="AI27" s="15">
        <f t="shared" si="0"/>
        <v>0</v>
      </c>
      <c r="AJ27" s="15">
        <f t="shared" si="16"/>
        <v>0</v>
      </c>
      <c r="AK27" s="15"/>
      <c r="AL27" s="15"/>
      <c r="AM27" s="15"/>
      <c r="AN27" t="str">
        <f t="shared" si="17"/>
        <v>NG</v>
      </c>
      <c r="AO27">
        <f t="shared" si="18"/>
        <v>0</v>
      </c>
      <c r="AP27" s="15"/>
      <c r="AQ27" s="15" t="str">
        <f t="shared" si="19"/>
        <v>NG</v>
      </c>
      <c r="AR27" s="15">
        <f t="shared" si="20"/>
        <v>0</v>
      </c>
      <c r="AS27" s="15"/>
      <c r="AT27" s="15" t="str">
        <f t="shared" si="21"/>
        <v>NG</v>
      </c>
      <c r="AU27" s="15">
        <f t="shared" si="22"/>
        <v>0</v>
      </c>
      <c r="AV27" s="15"/>
      <c r="AW27" s="15" t="str">
        <f t="shared" si="23"/>
        <v>NG</v>
      </c>
      <c r="AX27" s="15">
        <f t="shared" si="24"/>
        <v>0</v>
      </c>
      <c r="AY27" s="15"/>
      <c r="AZ27" s="15" t="str">
        <f t="shared" si="25"/>
        <v>NG</v>
      </c>
      <c r="BA27" s="15">
        <f t="shared" si="26"/>
        <v>0</v>
      </c>
      <c r="BB27" s="15"/>
      <c r="BC27" s="15" t="str">
        <f t="shared" si="27"/>
        <v>NG</v>
      </c>
      <c r="BD27" s="15">
        <f t="shared" si="28"/>
        <v>0</v>
      </c>
      <c r="BE27" s="15"/>
      <c r="BF27" s="15" t="str">
        <f t="shared" si="29"/>
        <v>NG</v>
      </c>
      <c r="BG27" s="15">
        <f t="shared" si="30"/>
        <v>0</v>
      </c>
      <c r="BH27" s="15">
        <f t="shared" si="1"/>
        <v>0</v>
      </c>
      <c r="BI27" s="15">
        <f t="shared" si="31"/>
        <v>0</v>
      </c>
      <c r="BJ27" s="15"/>
      <c r="BK27" s="15"/>
      <c r="BL27" s="15"/>
      <c r="BM27" s="15"/>
      <c r="BN27" s="15">
        <f t="shared" si="32"/>
        <v>0</v>
      </c>
      <c r="BO27" s="15">
        <f t="shared" si="33"/>
        <v>0</v>
      </c>
      <c r="BP27" s="15">
        <f t="shared" si="34"/>
        <v>0</v>
      </c>
      <c r="BQ27" s="15"/>
      <c r="BR27" s="15"/>
      <c r="BS27" s="15">
        <f t="shared" si="35"/>
        <v>0</v>
      </c>
      <c r="BT27" s="15">
        <f t="shared" si="36"/>
        <v>0</v>
      </c>
      <c r="BU27" s="15">
        <f t="shared" si="37"/>
        <v>0</v>
      </c>
      <c r="BV27" s="15"/>
      <c r="BW27" s="15"/>
      <c r="BX27" s="15">
        <f t="shared" si="38"/>
        <v>0</v>
      </c>
      <c r="BY27" s="15">
        <f t="shared" si="39"/>
        <v>0</v>
      </c>
      <c r="BZ27" s="15">
        <f t="shared" si="40"/>
        <v>0</v>
      </c>
      <c r="CA27" s="15"/>
      <c r="CB27" s="15"/>
      <c r="CC27" s="15">
        <f t="shared" si="41"/>
        <v>0</v>
      </c>
      <c r="CD27" s="15">
        <f t="shared" si="42"/>
        <v>0</v>
      </c>
      <c r="CE27" s="15">
        <f t="shared" si="43"/>
        <v>0</v>
      </c>
      <c r="CF27" s="15"/>
      <c r="CG27" s="15"/>
      <c r="CH27" s="15">
        <f t="shared" si="44"/>
        <v>0</v>
      </c>
      <c r="CI27" s="15">
        <f t="shared" si="45"/>
        <v>0</v>
      </c>
      <c r="CJ27" s="15">
        <f t="shared" si="46"/>
        <v>0</v>
      </c>
      <c r="CK27" s="15"/>
      <c r="CL27" s="15"/>
      <c r="CM27" s="15">
        <f t="shared" si="47"/>
        <v>0</v>
      </c>
      <c r="CN27" s="15">
        <f t="shared" si="48"/>
        <v>0</v>
      </c>
      <c r="CO27" s="15">
        <f t="shared" si="49"/>
        <v>0</v>
      </c>
      <c r="CP27" s="15"/>
      <c r="CQ27" s="15"/>
      <c r="CR27" s="15">
        <f t="shared" si="50"/>
        <v>0</v>
      </c>
      <c r="CS27" s="15">
        <f t="shared" si="51"/>
        <v>0</v>
      </c>
      <c r="CT27" s="15">
        <f t="shared" si="52"/>
        <v>0</v>
      </c>
      <c r="CU27" s="15"/>
      <c r="CV27" s="15">
        <f t="shared" si="53"/>
        <v>0</v>
      </c>
      <c r="CW27" s="15">
        <f t="shared" si="54"/>
        <v>0</v>
      </c>
      <c r="CX27" s="15">
        <f t="shared" si="55"/>
        <v>0</v>
      </c>
      <c r="CY27" s="15"/>
      <c r="CZ27" s="15">
        <f t="shared" si="56"/>
        <v>0</v>
      </c>
      <c r="DA27" s="15">
        <f t="shared" si="57"/>
        <v>0</v>
      </c>
      <c r="DB27" s="15">
        <f t="shared" si="58"/>
        <v>0</v>
      </c>
      <c r="DC27" s="15">
        <f t="shared" si="59"/>
        <v>0</v>
      </c>
      <c r="DD27" s="15" t="str">
        <f t="shared" si="60"/>
        <v>NG</v>
      </c>
      <c r="DE27" s="15">
        <f t="shared" si="61"/>
        <v>0</v>
      </c>
      <c r="DF27" s="15">
        <f t="shared" si="62"/>
        <v>0</v>
      </c>
      <c r="DG27" s="15">
        <f t="shared" si="63"/>
        <v>0</v>
      </c>
      <c r="DH27" s="15"/>
      <c r="DI27" s="15">
        <f t="shared" si="64"/>
        <v>0</v>
      </c>
      <c r="DJ27" s="15">
        <f t="shared" si="65"/>
        <v>0</v>
      </c>
      <c r="DK27" s="15">
        <f t="shared" si="66"/>
        <v>0</v>
      </c>
      <c r="DL27" s="15">
        <f t="shared" si="67"/>
        <v>0</v>
      </c>
      <c r="DM27" s="15" t="str">
        <f t="shared" si="68"/>
        <v>NG</v>
      </c>
      <c r="DN27" s="15">
        <f t="shared" si="69"/>
        <v>0</v>
      </c>
      <c r="DO27" s="15">
        <f t="shared" si="70"/>
        <v>0</v>
      </c>
      <c r="DP27" s="15">
        <f t="shared" si="71"/>
        <v>0</v>
      </c>
      <c r="DQ27" s="15"/>
      <c r="DR27" s="15">
        <f t="shared" si="72"/>
        <v>0</v>
      </c>
      <c r="DS27" s="15">
        <f t="shared" si="73"/>
        <v>0</v>
      </c>
      <c r="DT27" s="15">
        <f t="shared" si="74"/>
        <v>0</v>
      </c>
      <c r="DU27" s="15">
        <f t="shared" si="75"/>
        <v>0</v>
      </c>
      <c r="DV27" s="15" t="str">
        <f t="shared" si="76"/>
        <v>NG</v>
      </c>
      <c r="DW27" s="15">
        <f t="shared" si="77"/>
        <v>0</v>
      </c>
      <c r="DX27" s="15">
        <f t="shared" si="78"/>
        <v>0</v>
      </c>
      <c r="DY27" s="15">
        <f t="shared" si="79"/>
        <v>0</v>
      </c>
      <c r="DZ27" s="15"/>
      <c r="EA27" s="15">
        <f t="shared" si="80"/>
        <v>0</v>
      </c>
      <c r="EB27" s="15">
        <f t="shared" si="81"/>
        <v>0</v>
      </c>
      <c r="EC27" s="15">
        <f t="shared" si="82"/>
        <v>0</v>
      </c>
      <c r="ED27" s="15">
        <f t="shared" si="83"/>
        <v>0</v>
      </c>
      <c r="EE27" s="15" t="str">
        <f t="shared" si="84"/>
        <v>NG</v>
      </c>
      <c r="EF27" s="15">
        <f t="shared" si="85"/>
        <v>0</v>
      </c>
      <c r="EG27" s="15">
        <f t="shared" si="86"/>
        <v>0</v>
      </c>
      <c r="EH27" s="15">
        <f t="shared" si="87"/>
        <v>0</v>
      </c>
      <c r="EI27" s="15"/>
      <c r="EJ27" s="15">
        <f t="shared" si="88"/>
        <v>0</v>
      </c>
      <c r="EK27" s="15">
        <f t="shared" si="89"/>
        <v>0</v>
      </c>
      <c r="EL27" s="15">
        <f t="shared" si="90"/>
        <v>0</v>
      </c>
      <c r="EM27" s="15">
        <f t="shared" si="91"/>
        <v>0</v>
      </c>
      <c r="EN27" s="15" t="str">
        <f t="shared" si="92"/>
        <v>NG</v>
      </c>
      <c r="EO27" s="15">
        <f t="shared" si="93"/>
        <v>0</v>
      </c>
      <c r="EP27" s="15">
        <f t="shared" si="94"/>
        <v>0</v>
      </c>
      <c r="EQ27" s="15">
        <f t="shared" si="95"/>
        <v>0</v>
      </c>
      <c r="ER27" s="15"/>
      <c r="ES27" s="15">
        <f t="shared" si="96"/>
        <v>0</v>
      </c>
      <c r="ET27" s="15">
        <f t="shared" si="97"/>
        <v>0</v>
      </c>
      <c r="EU27" s="15">
        <f t="shared" si="98"/>
        <v>0</v>
      </c>
      <c r="EV27" s="15">
        <f t="shared" si="99"/>
        <v>0</v>
      </c>
      <c r="EW27" s="15" t="str">
        <f t="shared" si="100"/>
        <v>NG</v>
      </c>
      <c r="EX27" s="15">
        <f t="shared" si="101"/>
        <v>0</v>
      </c>
      <c r="EY27" s="15">
        <f t="shared" si="102"/>
        <v>0</v>
      </c>
      <c r="EZ27" s="15">
        <f t="shared" si="103"/>
        <v>0</v>
      </c>
      <c r="FA27" s="15"/>
      <c r="FB27" s="15">
        <f t="shared" si="104"/>
        <v>0</v>
      </c>
      <c r="FC27" s="15">
        <f t="shared" si="105"/>
        <v>0</v>
      </c>
      <c r="FD27" s="15">
        <f t="shared" si="106"/>
        <v>0</v>
      </c>
      <c r="FE27" s="15">
        <f t="shared" si="107"/>
        <v>0</v>
      </c>
      <c r="FF27" s="15" t="str">
        <f t="shared" si="108"/>
        <v>NG</v>
      </c>
      <c r="FG27" s="15">
        <f t="shared" si="109"/>
        <v>0</v>
      </c>
      <c r="FH27" s="15">
        <f t="shared" si="110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2"/>
        <v>NG</v>
      </c>
      <c r="P28">
        <f t="shared" si="3"/>
        <v>0</v>
      </c>
      <c r="Q28" s="15"/>
      <c r="R28" s="15" t="str">
        <f t="shared" si="4"/>
        <v>NG</v>
      </c>
      <c r="S28" s="15">
        <f t="shared" si="5"/>
        <v>0</v>
      </c>
      <c r="T28" s="15"/>
      <c r="U28" s="15" t="str">
        <f t="shared" si="6"/>
        <v>NG</v>
      </c>
      <c r="V28" s="15">
        <f t="shared" si="7"/>
        <v>0</v>
      </c>
      <c r="W28" s="15"/>
      <c r="X28" s="15" t="str">
        <f t="shared" si="8"/>
        <v>NG</v>
      </c>
      <c r="Y28" s="15">
        <f t="shared" si="9"/>
        <v>0</v>
      </c>
      <c r="Z28" s="15"/>
      <c r="AA28" s="15" t="str">
        <f t="shared" si="10"/>
        <v>NG</v>
      </c>
      <c r="AB28" s="15">
        <f t="shared" si="11"/>
        <v>0</v>
      </c>
      <c r="AC28" s="15"/>
      <c r="AD28" s="15" t="str">
        <f t="shared" si="12"/>
        <v>NG</v>
      </c>
      <c r="AE28" s="15">
        <f t="shared" si="13"/>
        <v>0</v>
      </c>
      <c r="AF28" s="15"/>
      <c r="AG28" s="15" t="str">
        <f t="shared" si="14"/>
        <v>NG</v>
      </c>
      <c r="AH28" s="15">
        <f t="shared" si="15"/>
        <v>0</v>
      </c>
      <c r="AI28" s="15">
        <f t="shared" si="0"/>
        <v>0</v>
      </c>
      <c r="AJ28" s="15">
        <f t="shared" si="16"/>
        <v>0</v>
      </c>
      <c r="AK28" s="15"/>
      <c r="AL28" s="15"/>
      <c r="AM28" s="15"/>
      <c r="AN28" t="str">
        <f t="shared" si="17"/>
        <v>NG</v>
      </c>
      <c r="AO28">
        <f t="shared" si="18"/>
        <v>0</v>
      </c>
      <c r="AP28" s="15"/>
      <c r="AQ28" s="15" t="str">
        <f t="shared" si="19"/>
        <v>NG</v>
      </c>
      <c r="AR28" s="15">
        <f t="shared" si="20"/>
        <v>0</v>
      </c>
      <c r="AS28" s="15"/>
      <c r="AT28" s="15" t="str">
        <f t="shared" si="21"/>
        <v>NG</v>
      </c>
      <c r="AU28" s="15">
        <f t="shared" si="22"/>
        <v>0</v>
      </c>
      <c r="AV28" s="15"/>
      <c r="AW28" s="15" t="str">
        <f t="shared" si="23"/>
        <v>NG</v>
      </c>
      <c r="AX28" s="15">
        <f t="shared" si="24"/>
        <v>0</v>
      </c>
      <c r="AY28" s="15"/>
      <c r="AZ28" s="15" t="str">
        <f t="shared" si="25"/>
        <v>NG</v>
      </c>
      <c r="BA28" s="15">
        <f t="shared" si="26"/>
        <v>0</v>
      </c>
      <c r="BB28" s="15"/>
      <c r="BC28" s="15" t="str">
        <f t="shared" si="27"/>
        <v>NG</v>
      </c>
      <c r="BD28" s="15">
        <f t="shared" si="28"/>
        <v>0</v>
      </c>
      <c r="BE28" s="15"/>
      <c r="BF28" s="15" t="str">
        <f t="shared" si="29"/>
        <v>NG</v>
      </c>
      <c r="BG28" s="15">
        <f t="shared" si="30"/>
        <v>0</v>
      </c>
      <c r="BH28" s="15">
        <f t="shared" si="1"/>
        <v>0</v>
      </c>
      <c r="BI28" s="15">
        <f t="shared" si="31"/>
        <v>0</v>
      </c>
      <c r="BJ28" s="15"/>
      <c r="BK28" s="15"/>
      <c r="BL28" s="15"/>
      <c r="BM28" s="15"/>
      <c r="BN28" s="15">
        <f t="shared" si="32"/>
        <v>0</v>
      </c>
      <c r="BO28" s="15">
        <f t="shared" si="33"/>
        <v>0</v>
      </c>
      <c r="BP28" s="15">
        <f t="shared" si="34"/>
        <v>0</v>
      </c>
      <c r="BQ28" s="15"/>
      <c r="BR28" s="15"/>
      <c r="BS28" s="15">
        <f t="shared" si="35"/>
        <v>0</v>
      </c>
      <c r="BT28" s="15">
        <f t="shared" si="36"/>
        <v>0</v>
      </c>
      <c r="BU28" s="15">
        <f t="shared" si="37"/>
        <v>0</v>
      </c>
      <c r="BV28" s="15"/>
      <c r="BW28" s="15"/>
      <c r="BX28" s="15">
        <f t="shared" si="38"/>
        <v>0</v>
      </c>
      <c r="BY28" s="15">
        <f t="shared" si="39"/>
        <v>0</v>
      </c>
      <c r="BZ28" s="15">
        <f t="shared" si="40"/>
        <v>0</v>
      </c>
      <c r="CA28" s="15"/>
      <c r="CB28" s="15"/>
      <c r="CC28" s="15">
        <f t="shared" si="41"/>
        <v>0</v>
      </c>
      <c r="CD28" s="15">
        <f t="shared" si="42"/>
        <v>0</v>
      </c>
      <c r="CE28" s="15">
        <f t="shared" si="43"/>
        <v>0</v>
      </c>
      <c r="CF28" s="15"/>
      <c r="CG28" s="15"/>
      <c r="CH28" s="15">
        <f t="shared" si="44"/>
        <v>0</v>
      </c>
      <c r="CI28" s="15">
        <f t="shared" si="45"/>
        <v>0</v>
      </c>
      <c r="CJ28" s="15">
        <f t="shared" si="46"/>
        <v>0</v>
      </c>
      <c r="CK28" s="15"/>
      <c r="CL28" s="15"/>
      <c r="CM28" s="15">
        <f t="shared" si="47"/>
        <v>0</v>
      </c>
      <c r="CN28" s="15">
        <f t="shared" si="48"/>
        <v>0</v>
      </c>
      <c r="CO28" s="15">
        <f t="shared" si="49"/>
        <v>0</v>
      </c>
      <c r="CP28" s="15"/>
      <c r="CQ28" s="15"/>
      <c r="CR28" s="15">
        <f t="shared" si="50"/>
        <v>0</v>
      </c>
      <c r="CS28" s="15">
        <f t="shared" si="51"/>
        <v>0</v>
      </c>
      <c r="CT28" s="15">
        <f t="shared" si="52"/>
        <v>0</v>
      </c>
      <c r="CU28" s="15"/>
      <c r="CV28" s="15">
        <f t="shared" si="53"/>
        <v>0</v>
      </c>
      <c r="CW28" s="15">
        <f t="shared" si="54"/>
        <v>0</v>
      </c>
      <c r="CX28" s="15">
        <f t="shared" si="55"/>
        <v>0</v>
      </c>
      <c r="CY28" s="15"/>
      <c r="CZ28" s="15">
        <f t="shared" si="56"/>
        <v>0</v>
      </c>
      <c r="DA28" s="15">
        <f t="shared" si="57"/>
        <v>0</v>
      </c>
      <c r="DB28" s="15">
        <f t="shared" si="58"/>
        <v>0</v>
      </c>
      <c r="DC28" s="15">
        <f t="shared" si="59"/>
        <v>0</v>
      </c>
      <c r="DD28" s="15" t="str">
        <f t="shared" si="60"/>
        <v>NG</v>
      </c>
      <c r="DE28" s="15">
        <f t="shared" si="61"/>
        <v>0</v>
      </c>
      <c r="DF28" s="15">
        <f t="shared" si="62"/>
        <v>0</v>
      </c>
      <c r="DG28" s="15">
        <f t="shared" si="63"/>
        <v>0</v>
      </c>
      <c r="DH28" s="15"/>
      <c r="DI28" s="15">
        <f t="shared" si="64"/>
        <v>0</v>
      </c>
      <c r="DJ28" s="15">
        <f t="shared" si="65"/>
        <v>0</v>
      </c>
      <c r="DK28" s="15">
        <f t="shared" si="66"/>
        <v>0</v>
      </c>
      <c r="DL28" s="15">
        <f t="shared" si="67"/>
        <v>0</v>
      </c>
      <c r="DM28" s="15" t="str">
        <f t="shared" si="68"/>
        <v>NG</v>
      </c>
      <c r="DN28" s="15">
        <f t="shared" si="69"/>
        <v>0</v>
      </c>
      <c r="DO28" s="15">
        <f t="shared" si="70"/>
        <v>0</v>
      </c>
      <c r="DP28" s="15">
        <f t="shared" si="71"/>
        <v>0</v>
      </c>
      <c r="DQ28" s="15"/>
      <c r="DR28" s="15">
        <f t="shared" si="72"/>
        <v>0</v>
      </c>
      <c r="DS28" s="15">
        <f t="shared" si="73"/>
        <v>0</v>
      </c>
      <c r="DT28" s="15">
        <f t="shared" si="74"/>
        <v>0</v>
      </c>
      <c r="DU28" s="15">
        <f t="shared" si="75"/>
        <v>0</v>
      </c>
      <c r="DV28" s="15" t="str">
        <f t="shared" si="76"/>
        <v>NG</v>
      </c>
      <c r="DW28" s="15">
        <f t="shared" si="77"/>
        <v>0</v>
      </c>
      <c r="DX28" s="15">
        <f t="shared" si="78"/>
        <v>0</v>
      </c>
      <c r="DY28" s="15">
        <f t="shared" si="79"/>
        <v>0</v>
      </c>
      <c r="DZ28" s="15"/>
      <c r="EA28" s="15">
        <f t="shared" si="80"/>
        <v>0</v>
      </c>
      <c r="EB28" s="15">
        <f t="shared" si="81"/>
        <v>0</v>
      </c>
      <c r="EC28" s="15">
        <f t="shared" si="82"/>
        <v>0</v>
      </c>
      <c r="ED28" s="15">
        <f t="shared" si="83"/>
        <v>0</v>
      </c>
      <c r="EE28" s="15" t="str">
        <f t="shared" si="84"/>
        <v>NG</v>
      </c>
      <c r="EF28" s="15">
        <f t="shared" si="85"/>
        <v>0</v>
      </c>
      <c r="EG28" s="15">
        <f t="shared" si="86"/>
        <v>0</v>
      </c>
      <c r="EH28" s="15">
        <f t="shared" si="87"/>
        <v>0</v>
      </c>
      <c r="EI28" s="15"/>
      <c r="EJ28" s="15">
        <f t="shared" si="88"/>
        <v>0</v>
      </c>
      <c r="EK28" s="15">
        <f t="shared" si="89"/>
        <v>0</v>
      </c>
      <c r="EL28" s="15">
        <f t="shared" si="90"/>
        <v>0</v>
      </c>
      <c r="EM28" s="15">
        <f t="shared" si="91"/>
        <v>0</v>
      </c>
      <c r="EN28" s="15" t="str">
        <f t="shared" si="92"/>
        <v>NG</v>
      </c>
      <c r="EO28" s="15">
        <f t="shared" si="93"/>
        <v>0</v>
      </c>
      <c r="EP28" s="15">
        <f t="shared" si="94"/>
        <v>0</v>
      </c>
      <c r="EQ28" s="15">
        <f t="shared" si="95"/>
        <v>0</v>
      </c>
      <c r="ER28" s="15"/>
      <c r="ES28" s="15">
        <f t="shared" si="96"/>
        <v>0</v>
      </c>
      <c r="ET28" s="15">
        <f t="shared" si="97"/>
        <v>0</v>
      </c>
      <c r="EU28" s="15">
        <f t="shared" si="98"/>
        <v>0</v>
      </c>
      <c r="EV28" s="15">
        <f t="shared" si="99"/>
        <v>0</v>
      </c>
      <c r="EW28" s="15" t="str">
        <f t="shared" si="100"/>
        <v>NG</v>
      </c>
      <c r="EX28" s="15">
        <f t="shared" si="101"/>
        <v>0</v>
      </c>
      <c r="EY28" s="15">
        <f t="shared" si="102"/>
        <v>0</v>
      </c>
      <c r="EZ28" s="15">
        <f t="shared" si="103"/>
        <v>0</v>
      </c>
      <c r="FA28" s="15"/>
      <c r="FB28" s="15">
        <f t="shared" si="104"/>
        <v>0</v>
      </c>
      <c r="FC28" s="15">
        <f t="shared" si="105"/>
        <v>0</v>
      </c>
      <c r="FD28" s="15">
        <f t="shared" si="106"/>
        <v>0</v>
      </c>
      <c r="FE28" s="15">
        <f t="shared" si="107"/>
        <v>0</v>
      </c>
      <c r="FF28" s="15" t="str">
        <f t="shared" si="108"/>
        <v>NG</v>
      </c>
      <c r="FG28" s="15">
        <f t="shared" si="109"/>
        <v>0</v>
      </c>
      <c r="FH28" s="15">
        <f t="shared" si="110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2"/>
        <v>NG</v>
      </c>
      <c r="P29">
        <f t="shared" si="3"/>
        <v>0</v>
      </c>
      <c r="Q29" s="15"/>
      <c r="R29" s="15" t="str">
        <f t="shared" si="4"/>
        <v>NG</v>
      </c>
      <c r="S29" s="15">
        <f t="shared" si="5"/>
        <v>0</v>
      </c>
      <c r="T29" s="15"/>
      <c r="U29" s="15" t="str">
        <f t="shared" si="6"/>
        <v>NG</v>
      </c>
      <c r="V29" s="15">
        <f t="shared" si="7"/>
        <v>0</v>
      </c>
      <c r="W29" s="15"/>
      <c r="X29" s="15" t="str">
        <f t="shared" si="8"/>
        <v>NG</v>
      </c>
      <c r="Y29" s="15">
        <f t="shared" si="9"/>
        <v>0</v>
      </c>
      <c r="Z29" s="15"/>
      <c r="AA29" s="15" t="str">
        <f t="shared" si="10"/>
        <v>NG</v>
      </c>
      <c r="AB29" s="15">
        <f t="shared" si="11"/>
        <v>0</v>
      </c>
      <c r="AC29" s="15"/>
      <c r="AD29" s="15" t="str">
        <f t="shared" si="12"/>
        <v>NG</v>
      </c>
      <c r="AE29" s="15">
        <f t="shared" si="13"/>
        <v>0</v>
      </c>
      <c r="AF29" s="15"/>
      <c r="AG29" s="15" t="str">
        <f t="shared" si="14"/>
        <v>NG</v>
      </c>
      <c r="AH29" s="15">
        <f t="shared" si="15"/>
        <v>0</v>
      </c>
      <c r="AI29" s="15">
        <f t="shared" si="0"/>
        <v>0</v>
      </c>
      <c r="AJ29" s="15">
        <f t="shared" si="16"/>
        <v>0</v>
      </c>
      <c r="AK29" s="15"/>
      <c r="AL29" s="15"/>
      <c r="AM29" s="15"/>
      <c r="AN29" t="str">
        <f t="shared" si="17"/>
        <v>NG</v>
      </c>
      <c r="AO29">
        <f t="shared" si="18"/>
        <v>0</v>
      </c>
      <c r="AP29" s="15"/>
      <c r="AQ29" s="15" t="str">
        <f t="shared" si="19"/>
        <v>NG</v>
      </c>
      <c r="AR29" s="15">
        <f t="shared" si="20"/>
        <v>0</v>
      </c>
      <c r="AS29" s="15"/>
      <c r="AT29" s="15" t="str">
        <f t="shared" si="21"/>
        <v>NG</v>
      </c>
      <c r="AU29" s="15">
        <f t="shared" si="22"/>
        <v>0</v>
      </c>
      <c r="AV29" s="15"/>
      <c r="AW29" s="15" t="str">
        <f t="shared" si="23"/>
        <v>NG</v>
      </c>
      <c r="AX29" s="15">
        <f t="shared" si="24"/>
        <v>0</v>
      </c>
      <c r="AY29" s="15"/>
      <c r="AZ29" s="15" t="str">
        <f t="shared" si="25"/>
        <v>NG</v>
      </c>
      <c r="BA29" s="15">
        <f t="shared" si="26"/>
        <v>0</v>
      </c>
      <c r="BB29" s="15"/>
      <c r="BC29" s="15" t="str">
        <f t="shared" si="27"/>
        <v>NG</v>
      </c>
      <c r="BD29" s="15">
        <f t="shared" si="28"/>
        <v>0</v>
      </c>
      <c r="BE29" s="15"/>
      <c r="BF29" s="15" t="str">
        <f t="shared" si="29"/>
        <v>NG</v>
      </c>
      <c r="BG29" s="15">
        <f t="shared" si="30"/>
        <v>0</v>
      </c>
      <c r="BH29" s="15">
        <f t="shared" si="1"/>
        <v>0</v>
      </c>
      <c r="BI29" s="15">
        <f t="shared" si="31"/>
        <v>0</v>
      </c>
      <c r="BJ29" s="15"/>
      <c r="BK29" s="15"/>
      <c r="BL29" s="15"/>
      <c r="BM29" s="15"/>
      <c r="BN29" s="15">
        <f t="shared" si="32"/>
        <v>0</v>
      </c>
      <c r="BO29" s="15">
        <f t="shared" si="33"/>
        <v>0</v>
      </c>
      <c r="BP29" s="15">
        <f t="shared" si="34"/>
        <v>0</v>
      </c>
      <c r="BQ29" s="15"/>
      <c r="BR29" s="15"/>
      <c r="BS29" s="15">
        <f t="shared" si="35"/>
        <v>0</v>
      </c>
      <c r="BT29" s="15">
        <f t="shared" si="36"/>
        <v>0</v>
      </c>
      <c r="BU29" s="15">
        <f t="shared" si="37"/>
        <v>0</v>
      </c>
      <c r="BV29" s="15"/>
      <c r="BW29" s="15"/>
      <c r="BX29" s="15">
        <f t="shared" si="38"/>
        <v>0</v>
      </c>
      <c r="BY29" s="15">
        <f t="shared" si="39"/>
        <v>0</v>
      </c>
      <c r="BZ29" s="15">
        <f t="shared" si="40"/>
        <v>0</v>
      </c>
      <c r="CA29" s="15"/>
      <c r="CB29" s="15"/>
      <c r="CC29" s="15">
        <f t="shared" si="41"/>
        <v>0</v>
      </c>
      <c r="CD29" s="15">
        <f t="shared" si="42"/>
        <v>0</v>
      </c>
      <c r="CE29" s="15">
        <f t="shared" si="43"/>
        <v>0</v>
      </c>
      <c r="CF29" s="15"/>
      <c r="CG29" s="15"/>
      <c r="CH29" s="15">
        <f t="shared" si="44"/>
        <v>0</v>
      </c>
      <c r="CI29" s="15">
        <f t="shared" si="45"/>
        <v>0</v>
      </c>
      <c r="CJ29" s="15">
        <f t="shared" si="46"/>
        <v>0</v>
      </c>
      <c r="CK29" s="15"/>
      <c r="CL29" s="15"/>
      <c r="CM29" s="15">
        <f t="shared" si="47"/>
        <v>0</v>
      </c>
      <c r="CN29" s="15">
        <f t="shared" si="48"/>
        <v>0</v>
      </c>
      <c r="CO29" s="15">
        <f t="shared" si="49"/>
        <v>0</v>
      </c>
      <c r="CP29" s="15"/>
      <c r="CQ29" s="15"/>
      <c r="CR29" s="15">
        <f t="shared" si="50"/>
        <v>0</v>
      </c>
      <c r="CS29" s="15">
        <f t="shared" si="51"/>
        <v>0</v>
      </c>
      <c r="CT29" s="15">
        <f t="shared" si="52"/>
        <v>0</v>
      </c>
      <c r="CU29" s="15"/>
      <c r="CV29" s="15">
        <f t="shared" si="53"/>
        <v>0</v>
      </c>
      <c r="CW29" s="15">
        <f t="shared" si="54"/>
        <v>0</v>
      </c>
      <c r="CX29" s="15">
        <f t="shared" si="55"/>
        <v>0</v>
      </c>
      <c r="CY29" s="15"/>
      <c r="CZ29" s="15">
        <f t="shared" si="56"/>
        <v>0</v>
      </c>
      <c r="DA29" s="15">
        <f t="shared" si="57"/>
        <v>0</v>
      </c>
      <c r="DB29" s="15">
        <f t="shared" si="58"/>
        <v>0</v>
      </c>
      <c r="DC29" s="15">
        <f t="shared" si="59"/>
        <v>0</v>
      </c>
      <c r="DD29" s="15" t="str">
        <f t="shared" si="60"/>
        <v>NG</v>
      </c>
      <c r="DE29" s="15">
        <f t="shared" si="61"/>
        <v>0</v>
      </c>
      <c r="DF29" s="15">
        <f t="shared" si="62"/>
        <v>0</v>
      </c>
      <c r="DG29" s="15">
        <f t="shared" si="63"/>
        <v>0</v>
      </c>
      <c r="DH29" s="15"/>
      <c r="DI29" s="15">
        <f t="shared" si="64"/>
        <v>0</v>
      </c>
      <c r="DJ29" s="15">
        <f t="shared" si="65"/>
        <v>0</v>
      </c>
      <c r="DK29" s="15">
        <f t="shared" si="66"/>
        <v>0</v>
      </c>
      <c r="DL29" s="15">
        <f t="shared" si="67"/>
        <v>0</v>
      </c>
      <c r="DM29" s="15" t="str">
        <f t="shared" si="68"/>
        <v>NG</v>
      </c>
      <c r="DN29" s="15">
        <f t="shared" si="69"/>
        <v>0</v>
      </c>
      <c r="DO29" s="15">
        <f t="shared" si="70"/>
        <v>0</v>
      </c>
      <c r="DP29" s="15">
        <f t="shared" si="71"/>
        <v>0</v>
      </c>
      <c r="DQ29" s="15"/>
      <c r="DR29" s="15">
        <f t="shared" si="72"/>
        <v>0</v>
      </c>
      <c r="DS29" s="15">
        <f t="shared" si="73"/>
        <v>0</v>
      </c>
      <c r="DT29" s="15">
        <f t="shared" si="74"/>
        <v>0</v>
      </c>
      <c r="DU29" s="15">
        <f t="shared" si="75"/>
        <v>0</v>
      </c>
      <c r="DV29" s="15" t="str">
        <f t="shared" si="76"/>
        <v>NG</v>
      </c>
      <c r="DW29" s="15">
        <f t="shared" si="77"/>
        <v>0</v>
      </c>
      <c r="DX29" s="15">
        <f t="shared" si="78"/>
        <v>0</v>
      </c>
      <c r="DY29" s="15">
        <f t="shared" si="79"/>
        <v>0</v>
      </c>
      <c r="DZ29" s="15"/>
      <c r="EA29" s="15">
        <f t="shared" si="80"/>
        <v>0</v>
      </c>
      <c r="EB29" s="15">
        <f t="shared" si="81"/>
        <v>0</v>
      </c>
      <c r="EC29" s="15">
        <f t="shared" si="82"/>
        <v>0</v>
      </c>
      <c r="ED29" s="15">
        <f t="shared" si="83"/>
        <v>0</v>
      </c>
      <c r="EE29" s="15" t="str">
        <f t="shared" si="84"/>
        <v>NG</v>
      </c>
      <c r="EF29" s="15">
        <f t="shared" si="85"/>
        <v>0</v>
      </c>
      <c r="EG29" s="15">
        <f t="shared" si="86"/>
        <v>0</v>
      </c>
      <c r="EH29" s="15">
        <f t="shared" si="87"/>
        <v>0</v>
      </c>
      <c r="EI29" s="15"/>
      <c r="EJ29" s="15">
        <f t="shared" si="88"/>
        <v>0</v>
      </c>
      <c r="EK29" s="15">
        <f t="shared" si="89"/>
        <v>0</v>
      </c>
      <c r="EL29" s="15">
        <f t="shared" si="90"/>
        <v>0</v>
      </c>
      <c r="EM29" s="15">
        <f t="shared" si="91"/>
        <v>0</v>
      </c>
      <c r="EN29" s="15" t="str">
        <f t="shared" si="92"/>
        <v>NG</v>
      </c>
      <c r="EO29" s="15">
        <f t="shared" si="93"/>
        <v>0</v>
      </c>
      <c r="EP29" s="15">
        <f t="shared" si="94"/>
        <v>0</v>
      </c>
      <c r="EQ29" s="15">
        <f t="shared" si="95"/>
        <v>0</v>
      </c>
      <c r="ER29" s="15"/>
      <c r="ES29" s="15">
        <f t="shared" si="96"/>
        <v>0</v>
      </c>
      <c r="ET29" s="15">
        <f t="shared" si="97"/>
        <v>0</v>
      </c>
      <c r="EU29" s="15">
        <f t="shared" si="98"/>
        <v>0</v>
      </c>
      <c r="EV29" s="15">
        <f t="shared" si="99"/>
        <v>0</v>
      </c>
      <c r="EW29" s="15" t="str">
        <f t="shared" si="100"/>
        <v>NG</v>
      </c>
      <c r="EX29" s="15">
        <f t="shared" si="101"/>
        <v>0</v>
      </c>
      <c r="EY29" s="15">
        <f t="shared" si="102"/>
        <v>0</v>
      </c>
      <c r="EZ29" s="15">
        <f t="shared" si="103"/>
        <v>0</v>
      </c>
      <c r="FA29" s="15"/>
      <c r="FB29" s="15">
        <f t="shared" si="104"/>
        <v>0</v>
      </c>
      <c r="FC29" s="15">
        <f t="shared" si="105"/>
        <v>0</v>
      </c>
      <c r="FD29" s="15">
        <f t="shared" si="106"/>
        <v>0</v>
      </c>
      <c r="FE29" s="15">
        <f t="shared" si="107"/>
        <v>0</v>
      </c>
      <c r="FF29" s="15" t="str">
        <f t="shared" si="108"/>
        <v>NG</v>
      </c>
      <c r="FG29" s="15">
        <f t="shared" si="109"/>
        <v>0</v>
      </c>
      <c r="FH29" s="15">
        <f t="shared" si="110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2"/>
        <v>NG</v>
      </c>
      <c r="P30">
        <f t="shared" si="3"/>
        <v>0</v>
      </c>
      <c r="Q30" s="15"/>
      <c r="R30" s="15" t="str">
        <f t="shared" si="4"/>
        <v>NG</v>
      </c>
      <c r="S30" s="15">
        <f t="shared" si="5"/>
        <v>0</v>
      </c>
      <c r="T30" s="15"/>
      <c r="U30" s="15" t="str">
        <f t="shared" si="6"/>
        <v>NG</v>
      </c>
      <c r="V30" s="15">
        <f t="shared" si="7"/>
        <v>0</v>
      </c>
      <c r="W30" s="15"/>
      <c r="X30" s="15" t="str">
        <f t="shared" si="8"/>
        <v>NG</v>
      </c>
      <c r="Y30" s="15">
        <f t="shared" si="9"/>
        <v>0</v>
      </c>
      <c r="Z30" s="15"/>
      <c r="AA30" s="15" t="str">
        <f t="shared" si="10"/>
        <v>NG</v>
      </c>
      <c r="AB30" s="15">
        <f t="shared" si="11"/>
        <v>0</v>
      </c>
      <c r="AC30" s="15"/>
      <c r="AD30" s="15" t="str">
        <f t="shared" si="12"/>
        <v>NG</v>
      </c>
      <c r="AE30" s="15">
        <f t="shared" si="13"/>
        <v>0</v>
      </c>
      <c r="AF30" s="15"/>
      <c r="AG30" s="15" t="str">
        <f t="shared" si="14"/>
        <v>NG</v>
      </c>
      <c r="AH30" s="15">
        <f t="shared" si="15"/>
        <v>0</v>
      </c>
      <c r="AI30" s="15">
        <f t="shared" si="0"/>
        <v>0</v>
      </c>
      <c r="AJ30" s="15">
        <f t="shared" si="16"/>
        <v>0</v>
      </c>
      <c r="AK30" s="15"/>
      <c r="AL30" s="15"/>
      <c r="AM30" s="15"/>
      <c r="AN30" t="str">
        <f t="shared" si="17"/>
        <v>NG</v>
      </c>
      <c r="AO30">
        <f t="shared" si="18"/>
        <v>0</v>
      </c>
      <c r="AP30" s="15"/>
      <c r="AQ30" s="15" t="str">
        <f t="shared" si="19"/>
        <v>NG</v>
      </c>
      <c r="AR30" s="15">
        <f t="shared" si="20"/>
        <v>0</v>
      </c>
      <c r="AS30" s="15"/>
      <c r="AT30" s="15" t="str">
        <f t="shared" si="21"/>
        <v>NG</v>
      </c>
      <c r="AU30" s="15">
        <f t="shared" si="22"/>
        <v>0</v>
      </c>
      <c r="AV30" s="15"/>
      <c r="AW30" s="15" t="str">
        <f t="shared" si="23"/>
        <v>NG</v>
      </c>
      <c r="AX30" s="15">
        <f t="shared" si="24"/>
        <v>0</v>
      </c>
      <c r="AY30" s="15"/>
      <c r="AZ30" s="15" t="str">
        <f t="shared" si="25"/>
        <v>NG</v>
      </c>
      <c r="BA30" s="15">
        <f t="shared" si="26"/>
        <v>0</v>
      </c>
      <c r="BB30" s="15"/>
      <c r="BC30" s="15" t="str">
        <f t="shared" si="27"/>
        <v>NG</v>
      </c>
      <c r="BD30" s="15">
        <f t="shared" si="28"/>
        <v>0</v>
      </c>
      <c r="BE30" s="15"/>
      <c r="BF30" s="15" t="str">
        <f t="shared" si="29"/>
        <v>NG</v>
      </c>
      <c r="BG30" s="15">
        <f t="shared" si="30"/>
        <v>0</v>
      </c>
      <c r="BH30" s="15">
        <f t="shared" si="1"/>
        <v>0</v>
      </c>
      <c r="BI30" s="15">
        <f t="shared" si="31"/>
        <v>0</v>
      </c>
      <c r="BJ30" s="15"/>
      <c r="BK30" s="15"/>
      <c r="BL30" s="15"/>
      <c r="BM30" s="15"/>
      <c r="BN30" s="15">
        <f t="shared" si="32"/>
        <v>0</v>
      </c>
      <c r="BO30" s="15">
        <f t="shared" si="33"/>
        <v>0</v>
      </c>
      <c r="BP30" s="15">
        <f t="shared" si="34"/>
        <v>0</v>
      </c>
      <c r="BQ30" s="15"/>
      <c r="BR30" s="15"/>
      <c r="BS30" s="15">
        <f t="shared" si="35"/>
        <v>0</v>
      </c>
      <c r="BT30" s="15">
        <f t="shared" si="36"/>
        <v>0</v>
      </c>
      <c r="BU30" s="15">
        <f t="shared" si="37"/>
        <v>0</v>
      </c>
      <c r="BV30" s="15"/>
      <c r="BW30" s="15"/>
      <c r="BX30" s="15">
        <f t="shared" si="38"/>
        <v>0</v>
      </c>
      <c r="BY30" s="15">
        <f t="shared" si="39"/>
        <v>0</v>
      </c>
      <c r="BZ30" s="15">
        <f t="shared" si="40"/>
        <v>0</v>
      </c>
      <c r="CA30" s="15"/>
      <c r="CB30" s="15"/>
      <c r="CC30" s="15">
        <f t="shared" si="41"/>
        <v>0</v>
      </c>
      <c r="CD30" s="15">
        <f t="shared" si="42"/>
        <v>0</v>
      </c>
      <c r="CE30" s="15">
        <f t="shared" si="43"/>
        <v>0</v>
      </c>
      <c r="CF30" s="15"/>
      <c r="CG30" s="15"/>
      <c r="CH30" s="15">
        <f t="shared" si="44"/>
        <v>0</v>
      </c>
      <c r="CI30" s="15">
        <f t="shared" si="45"/>
        <v>0</v>
      </c>
      <c r="CJ30" s="15">
        <f t="shared" si="46"/>
        <v>0</v>
      </c>
      <c r="CK30" s="15"/>
      <c r="CL30" s="15"/>
      <c r="CM30" s="15">
        <f t="shared" si="47"/>
        <v>0</v>
      </c>
      <c r="CN30" s="15">
        <f t="shared" si="48"/>
        <v>0</v>
      </c>
      <c r="CO30" s="15">
        <f t="shared" si="49"/>
        <v>0</v>
      </c>
      <c r="CP30" s="15"/>
      <c r="CQ30" s="15"/>
      <c r="CR30" s="15">
        <f t="shared" si="50"/>
        <v>0</v>
      </c>
      <c r="CS30" s="15">
        <f t="shared" si="51"/>
        <v>0</v>
      </c>
      <c r="CT30" s="15">
        <f t="shared" si="52"/>
        <v>0</v>
      </c>
      <c r="CU30" s="15"/>
      <c r="CV30" s="15">
        <f t="shared" si="53"/>
        <v>0</v>
      </c>
      <c r="CW30" s="15">
        <f t="shared" si="54"/>
        <v>0</v>
      </c>
      <c r="CX30" s="15">
        <f t="shared" si="55"/>
        <v>0</v>
      </c>
      <c r="CY30" s="15"/>
      <c r="CZ30" s="15">
        <f t="shared" si="56"/>
        <v>0</v>
      </c>
      <c r="DA30" s="15">
        <f t="shared" si="57"/>
        <v>0</v>
      </c>
      <c r="DB30" s="15">
        <f t="shared" si="58"/>
        <v>0</v>
      </c>
      <c r="DC30" s="15">
        <f t="shared" si="59"/>
        <v>0</v>
      </c>
      <c r="DD30" s="15" t="str">
        <f t="shared" si="60"/>
        <v>NG</v>
      </c>
      <c r="DE30" s="15">
        <f t="shared" si="61"/>
        <v>0</v>
      </c>
      <c r="DF30" s="15">
        <f t="shared" si="62"/>
        <v>0</v>
      </c>
      <c r="DG30" s="15">
        <f t="shared" si="63"/>
        <v>0</v>
      </c>
      <c r="DH30" s="15"/>
      <c r="DI30" s="15">
        <f t="shared" si="64"/>
        <v>0</v>
      </c>
      <c r="DJ30" s="15">
        <f t="shared" si="65"/>
        <v>0</v>
      </c>
      <c r="DK30" s="15">
        <f t="shared" si="66"/>
        <v>0</v>
      </c>
      <c r="DL30" s="15">
        <f t="shared" si="67"/>
        <v>0</v>
      </c>
      <c r="DM30" s="15" t="str">
        <f t="shared" si="68"/>
        <v>NG</v>
      </c>
      <c r="DN30" s="15">
        <f t="shared" si="69"/>
        <v>0</v>
      </c>
      <c r="DO30" s="15">
        <f t="shared" si="70"/>
        <v>0</v>
      </c>
      <c r="DP30" s="15">
        <f t="shared" si="71"/>
        <v>0</v>
      </c>
      <c r="DQ30" s="15"/>
      <c r="DR30" s="15">
        <f t="shared" si="72"/>
        <v>0</v>
      </c>
      <c r="DS30" s="15">
        <f t="shared" si="73"/>
        <v>0</v>
      </c>
      <c r="DT30" s="15">
        <f t="shared" si="74"/>
        <v>0</v>
      </c>
      <c r="DU30" s="15">
        <f t="shared" si="75"/>
        <v>0</v>
      </c>
      <c r="DV30" s="15" t="str">
        <f t="shared" si="76"/>
        <v>NG</v>
      </c>
      <c r="DW30" s="15">
        <f t="shared" si="77"/>
        <v>0</v>
      </c>
      <c r="DX30" s="15">
        <f t="shared" si="78"/>
        <v>0</v>
      </c>
      <c r="DY30" s="15">
        <f t="shared" si="79"/>
        <v>0</v>
      </c>
      <c r="DZ30" s="15"/>
      <c r="EA30" s="15">
        <f t="shared" si="80"/>
        <v>0</v>
      </c>
      <c r="EB30" s="15">
        <f t="shared" si="81"/>
        <v>0</v>
      </c>
      <c r="EC30" s="15">
        <f t="shared" si="82"/>
        <v>0</v>
      </c>
      <c r="ED30" s="15">
        <f t="shared" si="83"/>
        <v>0</v>
      </c>
      <c r="EE30" s="15" t="str">
        <f t="shared" si="84"/>
        <v>NG</v>
      </c>
      <c r="EF30" s="15">
        <f t="shared" si="85"/>
        <v>0</v>
      </c>
      <c r="EG30" s="15">
        <f t="shared" si="86"/>
        <v>0</v>
      </c>
      <c r="EH30" s="15">
        <f t="shared" si="87"/>
        <v>0</v>
      </c>
      <c r="EI30" s="15"/>
      <c r="EJ30" s="15">
        <f t="shared" si="88"/>
        <v>0</v>
      </c>
      <c r="EK30" s="15">
        <f t="shared" si="89"/>
        <v>0</v>
      </c>
      <c r="EL30" s="15">
        <f t="shared" si="90"/>
        <v>0</v>
      </c>
      <c r="EM30" s="15">
        <f t="shared" si="91"/>
        <v>0</v>
      </c>
      <c r="EN30" s="15" t="str">
        <f t="shared" si="92"/>
        <v>NG</v>
      </c>
      <c r="EO30" s="15">
        <f t="shared" si="93"/>
        <v>0</v>
      </c>
      <c r="EP30" s="15">
        <f t="shared" si="94"/>
        <v>0</v>
      </c>
      <c r="EQ30" s="15">
        <f t="shared" si="95"/>
        <v>0</v>
      </c>
      <c r="ER30" s="15"/>
      <c r="ES30" s="15">
        <f t="shared" si="96"/>
        <v>0</v>
      </c>
      <c r="ET30" s="15">
        <f t="shared" si="97"/>
        <v>0</v>
      </c>
      <c r="EU30" s="15">
        <f t="shared" si="98"/>
        <v>0</v>
      </c>
      <c r="EV30" s="15">
        <f t="shared" si="99"/>
        <v>0</v>
      </c>
      <c r="EW30" s="15" t="str">
        <f t="shared" si="100"/>
        <v>NG</v>
      </c>
      <c r="EX30" s="15">
        <f t="shared" si="101"/>
        <v>0</v>
      </c>
      <c r="EY30" s="15">
        <f t="shared" si="102"/>
        <v>0</v>
      </c>
      <c r="EZ30" s="15">
        <f t="shared" si="103"/>
        <v>0</v>
      </c>
      <c r="FA30" s="15"/>
      <c r="FB30" s="15">
        <f t="shared" si="104"/>
        <v>0</v>
      </c>
      <c r="FC30" s="15">
        <f t="shared" si="105"/>
        <v>0</v>
      </c>
      <c r="FD30" s="15">
        <f t="shared" si="106"/>
        <v>0</v>
      </c>
      <c r="FE30" s="15">
        <f t="shared" si="107"/>
        <v>0</v>
      </c>
      <c r="FF30" s="15" t="str">
        <f t="shared" si="108"/>
        <v>NG</v>
      </c>
      <c r="FG30" s="15">
        <f t="shared" si="109"/>
        <v>0</v>
      </c>
      <c r="FH30" s="15">
        <f t="shared" si="110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2"/>
        <v>NG</v>
      </c>
      <c r="P31">
        <f t="shared" si="3"/>
        <v>0</v>
      </c>
      <c r="Q31" s="15"/>
      <c r="R31" s="15" t="str">
        <f t="shared" si="4"/>
        <v>NG</v>
      </c>
      <c r="S31" s="15">
        <f t="shared" si="5"/>
        <v>0</v>
      </c>
      <c r="T31" s="15"/>
      <c r="U31" s="15" t="str">
        <f t="shared" si="6"/>
        <v>NG</v>
      </c>
      <c r="V31" s="15">
        <f t="shared" si="7"/>
        <v>0</v>
      </c>
      <c r="W31" s="15"/>
      <c r="X31" s="15" t="str">
        <f t="shared" si="8"/>
        <v>NG</v>
      </c>
      <c r="Y31" s="15">
        <f t="shared" si="9"/>
        <v>0</v>
      </c>
      <c r="Z31" s="15"/>
      <c r="AA31" s="15" t="str">
        <f t="shared" si="10"/>
        <v>NG</v>
      </c>
      <c r="AB31" s="15">
        <f t="shared" si="11"/>
        <v>0</v>
      </c>
      <c r="AC31" s="15"/>
      <c r="AD31" s="15" t="str">
        <f t="shared" si="12"/>
        <v>NG</v>
      </c>
      <c r="AE31" s="15">
        <f t="shared" si="13"/>
        <v>0</v>
      </c>
      <c r="AF31" s="15"/>
      <c r="AG31" s="15" t="str">
        <f t="shared" si="14"/>
        <v>NG</v>
      </c>
      <c r="AH31" s="15">
        <f t="shared" si="15"/>
        <v>0</v>
      </c>
      <c r="AI31" s="15">
        <f t="shared" si="0"/>
        <v>0</v>
      </c>
      <c r="AJ31" s="15">
        <f t="shared" si="16"/>
        <v>0</v>
      </c>
      <c r="AK31" s="15"/>
      <c r="AL31" s="15"/>
      <c r="AM31" s="15"/>
      <c r="AN31" t="str">
        <f t="shared" si="17"/>
        <v>NG</v>
      </c>
      <c r="AO31">
        <f t="shared" si="18"/>
        <v>0</v>
      </c>
      <c r="AP31" s="15"/>
      <c r="AQ31" s="15" t="str">
        <f t="shared" si="19"/>
        <v>NG</v>
      </c>
      <c r="AR31" s="15">
        <f t="shared" si="20"/>
        <v>0</v>
      </c>
      <c r="AS31" s="15"/>
      <c r="AT31" s="15" t="str">
        <f t="shared" si="21"/>
        <v>NG</v>
      </c>
      <c r="AU31" s="15">
        <f t="shared" si="22"/>
        <v>0</v>
      </c>
      <c r="AV31" s="15"/>
      <c r="AW31" s="15" t="str">
        <f t="shared" si="23"/>
        <v>NG</v>
      </c>
      <c r="AX31" s="15">
        <f t="shared" si="24"/>
        <v>0</v>
      </c>
      <c r="AY31" s="15"/>
      <c r="AZ31" s="15" t="str">
        <f t="shared" si="25"/>
        <v>NG</v>
      </c>
      <c r="BA31" s="15">
        <f t="shared" si="26"/>
        <v>0</v>
      </c>
      <c r="BB31" s="15"/>
      <c r="BC31" s="15" t="str">
        <f t="shared" si="27"/>
        <v>NG</v>
      </c>
      <c r="BD31" s="15">
        <f t="shared" si="28"/>
        <v>0</v>
      </c>
      <c r="BE31" s="15"/>
      <c r="BF31" s="15" t="str">
        <f t="shared" si="29"/>
        <v>NG</v>
      </c>
      <c r="BG31" s="15">
        <f t="shared" si="30"/>
        <v>0</v>
      </c>
      <c r="BH31" s="15">
        <f t="shared" si="1"/>
        <v>0</v>
      </c>
      <c r="BI31" s="15">
        <f t="shared" si="31"/>
        <v>0</v>
      </c>
      <c r="BJ31" s="15"/>
      <c r="BK31" s="15"/>
      <c r="BL31" s="15"/>
      <c r="BM31" s="15"/>
      <c r="BN31" s="15">
        <f t="shared" si="32"/>
        <v>0</v>
      </c>
      <c r="BO31" s="15">
        <f t="shared" si="33"/>
        <v>0</v>
      </c>
      <c r="BP31" s="15">
        <f t="shared" si="34"/>
        <v>0</v>
      </c>
      <c r="BQ31" s="15"/>
      <c r="BR31" s="15"/>
      <c r="BS31" s="15">
        <f t="shared" si="35"/>
        <v>0</v>
      </c>
      <c r="BT31" s="15">
        <f t="shared" si="36"/>
        <v>0</v>
      </c>
      <c r="BU31" s="15">
        <f t="shared" si="37"/>
        <v>0</v>
      </c>
      <c r="BV31" s="15"/>
      <c r="BW31" s="15"/>
      <c r="BX31" s="15">
        <f t="shared" si="38"/>
        <v>0</v>
      </c>
      <c r="BY31" s="15">
        <f t="shared" si="39"/>
        <v>0</v>
      </c>
      <c r="BZ31" s="15">
        <f t="shared" si="40"/>
        <v>0</v>
      </c>
      <c r="CA31" s="15"/>
      <c r="CB31" s="15"/>
      <c r="CC31" s="15">
        <f t="shared" si="41"/>
        <v>0</v>
      </c>
      <c r="CD31" s="15">
        <f t="shared" si="42"/>
        <v>0</v>
      </c>
      <c r="CE31" s="15">
        <f t="shared" si="43"/>
        <v>0</v>
      </c>
      <c r="CF31" s="15"/>
      <c r="CG31" s="15"/>
      <c r="CH31" s="15">
        <f t="shared" si="44"/>
        <v>0</v>
      </c>
      <c r="CI31" s="15">
        <f t="shared" si="45"/>
        <v>0</v>
      </c>
      <c r="CJ31" s="15">
        <f t="shared" si="46"/>
        <v>0</v>
      </c>
      <c r="CK31" s="15"/>
      <c r="CL31" s="15"/>
      <c r="CM31" s="15">
        <f t="shared" si="47"/>
        <v>0</v>
      </c>
      <c r="CN31" s="15">
        <f t="shared" si="48"/>
        <v>0</v>
      </c>
      <c r="CO31" s="15">
        <f t="shared" si="49"/>
        <v>0</v>
      </c>
      <c r="CP31" s="15"/>
      <c r="CQ31" s="15"/>
      <c r="CR31" s="15">
        <f t="shared" si="50"/>
        <v>0</v>
      </c>
      <c r="CS31" s="15">
        <f t="shared" si="51"/>
        <v>0</v>
      </c>
      <c r="CT31" s="15">
        <f t="shared" si="52"/>
        <v>0</v>
      </c>
      <c r="CU31" s="15"/>
      <c r="CV31" s="15">
        <f t="shared" si="53"/>
        <v>0</v>
      </c>
      <c r="CW31" s="15">
        <f t="shared" si="54"/>
        <v>0</v>
      </c>
      <c r="CX31" s="15">
        <f t="shared" si="55"/>
        <v>0</v>
      </c>
      <c r="CY31" s="15"/>
      <c r="CZ31" s="15">
        <f t="shared" si="56"/>
        <v>0</v>
      </c>
      <c r="DA31" s="15">
        <f t="shared" si="57"/>
        <v>0</v>
      </c>
      <c r="DB31" s="15">
        <f t="shared" si="58"/>
        <v>0</v>
      </c>
      <c r="DC31" s="15">
        <f t="shared" si="59"/>
        <v>0</v>
      </c>
      <c r="DD31" s="15" t="str">
        <f t="shared" si="60"/>
        <v>NG</v>
      </c>
      <c r="DE31" s="15">
        <f t="shared" si="61"/>
        <v>0</v>
      </c>
      <c r="DF31" s="15">
        <f t="shared" si="62"/>
        <v>0</v>
      </c>
      <c r="DG31" s="15">
        <f t="shared" si="63"/>
        <v>0</v>
      </c>
      <c r="DH31" s="15"/>
      <c r="DI31" s="15">
        <f t="shared" si="64"/>
        <v>0</v>
      </c>
      <c r="DJ31" s="15">
        <f t="shared" si="65"/>
        <v>0</v>
      </c>
      <c r="DK31" s="15">
        <f t="shared" si="66"/>
        <v>0</v>
      </c>
      <c r="DL31" s="15">
        <f t="shared" si="67"/>
        <v>0</v>
      </c>
      <c r="DM31" s="15" t="str">
        <f t="shared" si="68"/>
        <v>NG</v>
      </c>
      <c r="DN31" s="15">
        <f t="shared" si="69"/>
        <v>0</v>
      </c>
      <c r="DO31" s="15">
        <f t="shared" si="70"/>
        <v>0</v>
      </c>
      <c r="DP31" s="15">
        <f t="shared" si="71"/>
        <v>0</v>
      </c>
      <c r="DQ31" s="15"/>
      <c r="DR31" s="15">
        <f t="shared" si="72"/>
        <v>0</v>
      </c>
      <c r="DS31" s="15">
        <f t="shared" si="73"/>
        <v>0</v>
      </c>
      <c r="DT31" s="15">
        <f t="shared" si="74"/>
        <v>0</v>
      </c>
      <c r="DU31" s="15">
        <f t="shared" si="75"/>
        <v>0</v>
      </c>
      <c r="DV31" s="15" t="str">
        <f t="shared" si="76"/>
        <v>NG</v>
      </c>
      <c r="DW31" s="15">
        <f t="shared" si="77"/>
        <v>0</v>
      </c>
      <c r="DX31" s="15">
        <f t="shared" si="78"/>
        <v>0</v>
      </c>
      <c r="DY31" s="15">
        <f t="shared" si="79"/>
        <v>0</v>
      </c>
      <c r="DZ31" s="15"/>
      <c r="EA31" s="15">
        <f t="shared" si="80"/>
        <v>0</v>
      </c>
      <c r="EB31" s="15">
        <f t="shared" si="81"/>
        <v>0</v>
      </c>
      <c r="EC31" s="15">
        <f t="shared" si="82"/>
        <v>0</v>
      </c>
      <c r="ED31" s="15">
        <f t="shared" si="83"/>
        <v>0</v>
      </c>
      <c r="EE31" s="15" t="str">
        <f t="shared" si="84"/>
        <v>NG</v>
      </c>
      <c r="EF31" s="15">
        <f t="shared" si="85"/>
        <v>0</v>
      </c>
      <c r="EG31" s="15">
        <f t="shared" si="86"/>
        <v>0</v>
      </c>
      <c r="EH31" s="15">
        <f t="shared" si="87"/>
        <v>0</v>
      </c>
      <c r="EI31" s="15"/>
      <c r="EJ31" s="15">
        <f t="shared" si="88"/>
        <v>0</v>
      </c>
      <c r="EK31" s="15">
        <f t="shared" si="89"/>
        <v>0</v>
      </c>
      <c r="EL31" s="15">
        <f t="shared" si="90"/>
        <v>0</v>
      </c>
      <c r="EM31" s="15">
        <f t="shared" si="91"/>
        <v>0</v>
      </c>
      <c r="EN31" s="15" t="str">
        <f t="shared" si="92"/>
        <v>NG</v>
      </c>
      <c r="EO31" s="15">
        <f t="shared" si="93"/>
        <v>0</v>
      </c>
      <c r="EP31" s="15">
        <f t="shared" si="94"/>
        <v>0</v>
      </c>
      <c r="EQ31" s="15">
        <f t="shared" si="95"/>
        <v>0</v>
      </c>
      <c r="ER31" s="15"/>
      <c r="ES31" s="15">
        <f t="shared" si="96"/>
        <v>0</v>
      </c>
      <c r="ET31" s="15">
        <f t="shared" si="97"/>
        <v>0</v>
      </c>
      <c r="EU31" s="15">
        <f t="shared" si="98"/>
        <v>0</v>
      </c>
      <c r="EV31" s="15">
        <f t="shared" si="99"/>
        <v>0</v>
      </c>
      <c r="EW31" s="15" t="str">
        <f t="shared" si="100"/>
        <v>NG</v>
      </c>
      <c r="EX31" s="15">
        <f t="shared" si="101"/>
        <v>0</v>
      </c>
      <c r="EY31" s="15">
        <f t="shared" si="102"/>
        <v>0</v>
      </c>
      <c r="EZ31" s="15">
        <f t="shared" si="103"/>
        <v>0</v>
      </c>
      <c r="FA31" s="15"/>
      <c r="FB31" s="15">
        <f t="shared" si="104"/>
        <v>0</v>
      </c>
      <c r="FC31" s="15">
        <f t="shared" si="105"/>
        <v>0</v>
      </c>
      <c r="FD31" s="15">
        <f t="shared" si="106"/>
        <v>0</v>
      </c>
      <c r="FE31" s="15">
        <f t="shared" si="107"/>
        <v>0</v>
      </c>
      <c r="FF31" s="15" t="str">
        <f t="shared" si="108"/>
        <v>NG</v>
      </c>
      <c r="FG31" s="15">
        <f t="shared" si="109"/>
        <v>0</v>
      </c>
      <c r="FH31" s="15">
        <f t="shared" si="110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2"/>
        <v>NG</v>
      </c>
      <c r="P32">
        <f t="shared" si="3"/>
        <v>0</v>
      </c>
      <c r="Q32" s="15"/>
      <c r="R32" s="15" t="str">
        <f t="shared" si="4"/>
        <v>NG</v>
      </c>
      <c r="S32" s="15">
        <f t="shared" si="5"/>
        <v>0</v>
      </c>
      <c r="T32" s="15"/>
      <c r="U32" s="15" t="str">
        <f t="shared" si="6"/>
        <v>NG</v>
      </c>
      <c r="V32" s="15">
        <f t="shared" si="7"/>
        <v>0</v>
      </c>
      <c r="W32" s="15"/>
      <c r="X32" s="15" t="str">
        <f t="shared" si="8"/>
        <v>NG</v>
      </c>
      <c r="Y32" s="15">
        <f t="shared" si="9"/>
        <v>0</v>
      </c>
      <c r="Z32" s="15"/>
      <c r="AA32" s="15" t="str">
        <f t="shared" si="10"/>
        <v>NG</v>
      </c>
      <c r="AB32" s="15">
        <f t="shared" si="11"/>
        <v>0</v>
      </c>
      <c r="AC32" s="15"/>
      <c r="AD32" s="15" t="str">
        <f t="shared" si="12"/>
        <v>NG</v>
      </c>
      <c r="AE32" s="15">
        <f t="shared" si="13"/>
        <v>0</v>
      </c>
      <c r="AF32" s="15"/>
      <c r="AG32" s="15" t="str">
        <f t="shared" si="14"/>
        <v>NG</v>
      </c>
      <c r="AH32" s="15">
        <f t="shared" si="15"/>
        <v>0</v>
      </c>
      <c r="AI32" s="15">
        <f t="shared" si="0"/>
        <v>0</v>
      </c>
      <c r="AJ32" s="15">
        <f t="shared" si="16"/>
        <v>0</v>
      </c>
      <c r="AK32" s="15"/>
      <c r="AL32" s="15"/>
      <c r="AM32" s="15"/>
      <c r="AN32" t="str">
        <f t="shared" si="17"/>
        <v>NG</v>
      </c>
      <c r="AO32">
        <f t="shared" si="18"/>
        <v>0</v>
      </c>
      <c r="AP32" s="15"/>
      <c r="AQ32" s="15" t="str">
        <f t="shared" si="19"/>
        <v>NG</v>
      </c>
      <c r="AR32" s="15">
        <f t="shared" si="20"/>
        <v>0</v>
      </c>
      <c r="AS32" s="15"/>
      <c r="AT32" s="15" t="str">
        <f t="shared" si="21"/>
        <v>NG</v>
      </c>
      <c r="AU32" s="15">
        <f t="shared" si="22"/>
        <v>0</v>
      </c>
      <c r="AV32" s="15"/>
      <c r="AW32" s="15" t="str">
        <f t="shared" si="23"/>
        <v>NG</v>
      </c>
      <c r="AX32" s="15">
        <f t="shared" si="24"/>
        <v>0</v>
      </c>
      <c r="AY32" s="15"/>
      <c r="AZ32" s="15" t="str">
        <f t="shared" si="25"/>
        <v>NG</v>
      </c>
      <c r="BA32" s="15">
        <f t="shared" si="26"/>
        <v>0</v>
      </c>
      <c r="BB32" s="15"/>
      <c r="BC32" s="15" t="str">
        <f t="shared" si="27"/>
        <v>NG</v>
      </c>
      <c r="BD32" s="15">
        <f t="shared" si="28"/>
        <v>0</v>
      </c>
      <c r="BE32" s="15"/>
      <c r="BF32" s="15" t="str">
        <f t="shared" si="29"/>
        <v>NG</v>
      </c>
      <c r="BG32" s="15">
        <f t="shared" si="30"/>
        <v>0</v>
      </c>
      <c r="BH32" s="15">
        <f t="shared" si="1"/>
        <v>0</v>
      </c>
      <c r="BI32" s="15">
        <f t="shared" si="31"/>
        <v>0</v>
      </c>
      <c r="BJ32" s="15"/>
      <c r="BK32" s="15"/>
      <c r="BL32" s="15"/>
      <c r="BM32" s="15"/>
      <c r="BN32" s="15">
        <f t="shared" si="32"/>
        <v>0</v>
      </c>
      <c r="BO32" s="15">
        <f t="shared" si="33"/>
        <v>0</v>
      </c>
      <c r="BP32" s="15">
        <f t="shared" si="34"/>
        <v>0</v>
      </c>
      <c r="BQ32" s="15"/>
      <c r="BR32" s="15"/>
      <c r="BS32" s="15">
        <f t="shared" si="35"/>
        <v>0</v>
      </c>
      <c r="BT32" s="15">
        <f t="shared" si="36"/>
        <v>0</v>
      </c>
      <c r="BU32" s="15">
        <f t="shared" si="37"/>
        <v>0</v>
      </c>
      <c r="BV32" s="15"/>
      <c r="BW32" s="15"/>
      <c r="BX32" s="15">
        <f t="shared" si="38"/>
        <v>0</v>
      </c>
      <c r="BY32" s="15">
        <f t="shared" si="39"/>
        <v>0</v>
      </c>
      <c r="BZ32" s="15">
        <f t="shared" si="40"/>
        <v>0</v>
      </c>
      <c r="CA32" s="15"/>
      <c r="CB32" s="15"/>
      <c r="CC32" s="15">
        <f t="shared" si="41"/>
        <v>0</v>
      </c>
      <c r="CD32" s="15">
        <f t="shared" si="42"/>
        <v>0</v>
      </c>
      <c r="CE32" s="15">
        <f t="shared" si="43"/>
        <v>0</v>
      </c>
      <c r="CF32" s="15"/>
      <c r="CG32" s="15"/>
      <c r="CH32" s="15">
        <f t="shared" si="44"/>
        <v>0</v>
      </c>
      <c r="CI32" s="15">
        <f t="shared" si="45"/>
        <v>0</v>
      </c>
      <c r="CJ32" s="15">
        <f t="shared" si="46"/>
        <v>0</v>
      </c>
      <c r="CK32" s="15"/>
      <c r="CL32" s="15"/>
      <c r="CM32" s="15">
        <f t="shared" si="47"/>
        <v>0</v>
      </c>
      <c r="CN32" s="15">
        <f t="shared" si="48"/>
        <v>0</v>
      </c>
      <c r="CO32" s="15">
        <f t="shared" si="49"/>
        <v>0</v>
      </c>
      <c r="CP32" s="15"/>
      <c r="CQ32" s="15"/>
      <c r="CR32" s="15">
        <f t="shared" si="50"/>
        <v>0</v>
      </c>
      <c r="CS32" s="15">
        <f t="shared" si="51"/>
        <v>0</v>
      </c>
      <c r="CT32" s="15">
        <f t="shared" si="52"/>
        <v>0</v>
      </c>
      <c r="CU32" s="15"/>
      <c r="CV32" s="15">
        <f t="shared" si="53"/>
        <v>0</v>
      </c>
      <c r="CW32" s="15">
        <f t="shared" si="54"/>
        <v>0</v>
      </c>
      <c r="CX32" s="15">
        <f t="shared" si="55"/>
        <v>0</v>
      </c>
      <c r="CY32" s="15"/>
      <c r="CZ32" s="15">
        <f t="shared" si="56"/>
        <v>0</v>
      </c>
      <c r="DA32" s="15">
        <f t="shared" si="57"/>
        <v>0</v>
      </c>
      <c r="DB32" s="15">
        <f t="shared" si="58"/>
        <v>0</v>
      </c>
      <c r="DC32" s="15">
        <f t="shared" si="59"/>
        <v>0</v>
      </c>
      <c r="DD32" s="15" t="str">
        <f t="shared" si="60"/>
        <v>NG</v>
      </c>
      <c r="DE32" s="15">
        <f t="shared" si="61"/>
        <v>0</v>
      </c>
      <c r="DF32" s="15">
        <f t="shared" si="62"/>
        <v>0</v>
      </c>
      <c r="DG32" s="15">
        <f t="shared" si="63"/>
        <v>0</v>
      </c>
      <c r="DH32" s="15"/>
      <c r="DI32" s="15">
        <f t="shared" si="64"/>
        <v>0</v>
      </c>
      <c r="DJ32" s="15">
        <f t="shared" si="65"/>
        <v>0</v>
      </c>
      <c r="DK32" s="15">
        <f t="shared" si="66"/>
        <v>0</v>
      </c>
      <c r="DL32" s="15">
        <f t="shared" si="67"/>
        <v>0</v>
      </c>
      <c r="DM32" s="15" t="str">
        <f t="shared" si="68"/>
        <v>NG</v>
      </c>
      <c r="DN32" s="15">
        <f t="shared" si="69"/>
        <v>0</v>
      </c>
      <c r="DO32" s="15">
        <f t="shared" si="70"/>
        <v>0</v>
      </c>
      <c r="DP32" s="15">
        <f t="shared" si="71"/>
        <v>0</v>
      </c>
      <c r="DQ32" s="15"/>
      <c r="DR32" s="15">
        <f t="shared" si="72"/>
        <v>0</v>
      </c>
      <c r="DS32" s="15">
        <f t="shared" si="73"/>
        <v>0</v>
      </c>
      <c r="DT32" s="15">
        <f t="shared" si="74"/>
        <v>0</v>
      </c>
      <c r="DU32" s="15">
        <f t="shared" si="75"/>
        <v>0</v>
      </c>
      <c r="DV32" s="15" t="str">
        <f t="shared" si="76"/>
        <v>NG</v>
      </c>
      <c r="DW32" s="15">
        <f t="shared" si="77"/>
        <v>0</v>
      </c>
      <c r="DX32" s="15">
        <f t="shared" si="78"/>
        <v>0</v>
      </c>
      <c r="DY32" s="15">
        <f t="shared" si="79"/>
        <v>0</v>
      </c>
      <c r="DZ32" s="15"/>
      <c r="EA32" s="15">
        <f t="shared" si="80"/>
        <v>0</v>
      </c>
      <c r="EB32" s="15">
        <f t="shared" si="81"/>
        <v>0</v>
      </c>
      <c r="EC32" s="15">
        <f t="shared" si="82"/>
        <v>0</v>
      </c>
      <c r="ED32" s="15">
        <f t="shared" si="83"/>
        <v>0</v>
      </c>
      <c r="EE32" s="15" t="str">
        <f t="shared" si="84"/>
        <v>NG</v>
      </c>
      <c r="EF32" s="15">
        <f t="shared" si="85"/>
        <v>0</v>
      </c>
      <c r="EG32" s="15">
        <f t="shared" si="86"/>
        <v>0</v>
      </c>
      <c r="EH32" s="15">
        <f t="shared" si="87"/>
        <v>0</v>
      </c>
      <c r="EI32" s="15"/>
      <c r="EJ32" s="15">
        <f t="shared" si="88"/>
        <v>0</v>
      </c>
      <c r="EK32" s="15">
        <f t="shared" si="89"/>
        <v>0</v>
      </c>
      <c r="EL32" s="15">
        <f t="shared" si="90"/>
        <v>0</v>
      </c>
      <c r="EM32" s="15">
        <f t="shared" si="91"/>
        <v>0</v>
      </c>
      <c r="EN32" s="15" t="str">
        <f t="shared" si="92"/>
        <v>NG</v>
      </c>
      <c r="EO32" s="15">
        <f t="shared" si="93"/>
        <v>0</v>
      </c>
      <c r="EP32" s="15">
        <f t="shared" si="94"/>
        <v>0</v>
      </c>
      <c r="EQ32" s="15">
        <f t="shared" si="95"/>
        <v>0</v>
      </c>
      <c r="ER32" s="15"/>
      <c r="ES32" s="15">
        <f t="shared" si="96"/>
        <v>0</v>
      </c>
      <c r="ET32" s="15">
        <f t="shared" si="97"/>
        <v>0</v>
      </c>
      <c r="EU32" s="15">
        <f t="shared" si="98"/>
        <v>0</v>
      </c>
      <c r="EV32" s="15">
        <f t="shared" si="99"/>
        <v>0</v>
      </c>
      <c r="EW32" s="15" t="str">
        <f t="shared" si="100"/>
        <v>NG</v>
      </c>
      <c r="EX32" s="15">
        <f t="shared" si="101"/>
        <v>0</v>
      </c>
      <c r="EY32" s="15">
        <f t="shared" si="102"/>
        <v>0</v>
      </c>
      <c r="EZ32" s="15">
        <f t="shared" si="103"/>
        <v>0</v>
      </c>
      <c r="FA32" s="15"/>
      <c r="FB32" s="15">
        <f t="shared" si="104"/>
        <v>0</v>
      </c>
      <c r="FC32" s="15">
        <f t="shared" si="105"/>
        <v>0</v>
      </c>
      <c r="FD32" s="15">
        <f t="shared" si="106"/>
        <v>0</v>
      </c>
      <c r="FE32" s="15">
        <f t="shared" si="107"/>
        <v>0</v>
      </c>
      <c r="FF32" s="15" t="str">
        <f t="shared" si="108"/>
        <v>NG</v>
      </c>
      <c r="FG32" s="15">
        <f t="shared" si="109"/>
        <v>0</v>
      </c>
      <c r="FH32" s="15">
        <f t="shared" si="110"/>
        <v>0</v>
      </c>
      <c r="FI32" s="15"/>
    </row>
    <row r="33" ht="15">
      <c r="B33" s="15">
        <v>23</v>
      </c>
      <c r="C33" s="15"/>
      <c r="O33" t="str">
        <f t="shared" si="2"/>
        <v>NG</v>
      </c>
      <c r="P33">
        <f t="shared" si="3"/>
        <v>0</v>
      </c>
      <c r="R33" s="15" t="str">
        <f t="shared" si="4"/>
        <v>NG</v>
      </c>
      <c r="S33" s="15">
        <f t="shared" si="5"/>
        <v>0</v>
      </c>
      <c r="DI33" s="15">
        <f t="shared" si="64"/>
        <v>0</v>
      </c>
      <c r="DJ33" s="15">
        <f t="shared" si="65"/>
        <v>0</v>
      </c>
      <c r="DK33" s="15">
        <f t="shared" si="66"/>
        <v>0</v>
      </c>
      <c r="DL33" s="15">
        <f t="shared" si="67"/>
        <v>0</v>
      </c>
      <c r="DM33" s="15" t="str">
        <f t="shared" si="68"/>
        <v>NG</v>
      </c>
      <c r="DN33" s="15">
        <f t="shared" si="69"/>
        <v>0</v>
      </c>
      <c r="DO33" s="15">
        <f t="shared" si="70"/>
        <v>0</v>
      </c>
      <c r="DP33" s="15">
        <f t="shared" si="71"/>
        <v>0</v>
      </c>
      <c r="DR33" s="15">
        <f t="shared" si="72"/>
        <v>0</v>
      </c>
      <c r="DS33" s="15">
        <f t="shared" si="73"/>
        <v>0</v>
      </c>
      <c r="DT33" s="15">
        <f t="shared" si="74"/>
        <v>0</v>
      </c>
      <c r="DU33" s="15">
        <f t="shared" si="75"/>
        <v>0</v>
      </c>
      <c r="DV33" s="15" t="str">
        <f t="shared" si="76"/>
        <v>NG</v>
      </c>
      <c r="DW33" s="15">
        <f t="shared" si="77"/>
        <v>0</v>
      </c>
      <c r="DX33" s="15">
        <f t="shared" si="78"/>
        <v>0</v>
      </c>
      <c r="DY33" s="15">
        <f t="shared" si="79"/>
        <v>0</v>
      </c>
      <c r="EA33" s="15">
        <f t="shared" si="80"/>
        <v>0</v>
      </c>
      <c r="EB33" s="15">
        <f t="shared" si="81"/>
        <v>0</v>
      </c>
      <c r="EC33" s="15">
        <f t="shared" si="82"/>
        <v>0</v>
      </c>
      <c r="ED33" s="15">
        <f t="shared" si="83"/>
        <v>0</v>
      </c>
      <c r="EE33" s="15" t="str">
        <f t="shared" si="84"/>
        <v>NG</v>
      </c>
      <c r="EF33" s="15">
        <f t="shared" si="85"/>
        <v>0</v>
      </c>
      <c r="EG33" s="15">
        <f t="shared" si="86"/>
        <v>0</v>
      </c>
      <c r="EH33" s="15">
        <f t="shared" si="87"/>
        <v>0</v>
      </c>
      <c r="EJ33" s="15">
        <f t="shared" si="88"/>
        <v>0</v>
      </c>
      <c r="EK33" s="15">
        <f t="shared" si="89"/>
        <v>0</v>
      </c>
      <c r="EL33" s="15">
        <f t="shared" si="90"/>
        <v>0</v>
      </c>
      <c r="EM33" s="15">
        <f t="shared" si="91"/>
        <v>0</v>
      </c>
      <c r="EN33" s="15" t="str">
        <f t="shared" si="92"/>
        <v>NG</v>
      </c>
      <c r="EO33" s="15">
        <f t="shared" si="93"/>
        <v>0</v>
      </c>
      <c r="EP33" s="15">
        <f t="shared" si="94"/>
        <v>0</v>
      </c>
      <c r="EQ33" s="15">
        <f t="shared" si="95"/>
        <v>0</v>
      </c>
      <c r="ES33" s="15">
        <f t="shared" si="96"/>
        <v>0</v>
      </c>
      <c r="ET33" s="15">
        <f t="shared" si="97"/>
        <v>0</v>
      </c>
      <c r="EU33" s="15">
        <f t="shared" si="98"/>
        <v>0</v>
      </c>
      <c r="EV33" s="15">
        <f t="shared" si="99"/>
        <v>0</v>
      </c>
      <c r="EW33" s="15" t="str">
        <f t="shared" si="100"/>
        <v>NG</v>
      </c>
      <c r="EX33" s="15">
        <f t="shared" si="101"/>
        <v>0</v>
      </c>
      <c r="EY33" s="15">
        <f t="shared" si="102"/>
        <v>0</v>
      </c>
      <c r="EZ33" s="15">
        <f t="shared" si="103"/>
        <v>0</v>
      </c>
      <c r="FB33" s="15">
        <f t="shared" si="104"/>
        <v>0</v>
      </c>
      <c r="FC33" s="15">
        <f t="shared" si="105"/>
        <v>0</v>
      </c>
      <c r="FD33" s="15">
        <f t="shared" si="106"/>
        <v>0</v>
      </c>
      <c r="FE33" s="15">
        <f t="shared" si="107"/>
        <v>0</v>
      </c>
      <c r="FF33" s="15" t="str">
        <f t="shared" si="108"/>
        <v>NG</v>
      </c>
      <c r="FG33" s="15">
        <f t="shared" si="109"/>
        <v>0</v>
      </c>
      <c r="FH33" s="15">
        <f t="shared" si="110"/>
        <v>0</v>
      </c>
    </row>
    <row r="34" ht="15">
      <c r="B34" s="15">
        <v>24</v>
      </c>
      <c r="C34" s="15"/>
      <c r="O34" t="str">
        <f t="shared" si="2"/>
        <v>NG</v>
      </c>
      <c r="P34">
        <f t="shared" si="3"/>
        <v>0</v>
      </c>
      <c r="R34" s="15" t="str">
        <f t="shared" si="4"/>
        <v>NG</v>
      </c>
      <c r="S34" s="15">
        <f t="shared" si="5"/>
        <v>0</v>
      </c>
      <c r="DI34" s="15">
        <f t="shared" si="64"/>
        <v>0</v>
      </c>
      <c r="DJ34" s="15">
        <f t="shared" si="65"/>
        <v>0</v>
      </c>
      <c r="DK34" s="15">
        <f t="shared" si="66"/>
        <v>0</v>
      </c>
      <c r="DL34" s="15">
        <f t="shared" si="67"/>
        <v>0</v>
      </c>
      <c r="DM34" s="15" t="str">
        <f t="shared" si="68"/>
        <v>NG</v>
      </c>
      <c r="DN34" s="15">
        <f t="shared" si="69"/>
        <v>0</v>
      </c>
      <c r="DO34" s="15">
        <f t="shared" si="70"/>
        <v>0</v>
      </c>
      <c r="DP34" s="15">
        <f t="shared" si="71"/>
        <v>0</v>
      </c>
      <c r="DR34" s="15">
        <f t="shared" si="72"/>
        <v>0</v>
      </c>
      <c r="DS34" s="15">
        <f t="shared" si="73"/>
        <v>0</v>
      </c>
      <c r="DT34" s="15">
        <f t="shared" si="74"/>
        <v>0</v>
      </c>
      <c r="DU34" s="15">
        <f t="shared" si="75"/>
        <v>0</v>
      </c>
      <c r="DV34" s="15" t="str">
        <f t="shared" si="76"/>
        <v>NG</v>
      </c>
      <c r="DW34" s="15">
        <f t="shared" si="77"/>
        <v>0</v>
      </c>
      <c r="DX34" s="15">
        <f t="shared" si="78"/>
        <v>0</v>
      </c>
      <c r="DY34" s="15">
        <f t="shared" si="79"/>
        <v>0</v>
      </c>
      <c r="EA34" s="15">
        <f t="shared" si="80"/>
        <v>0</v>
      </c>
      <c r="EB34" s="15">
        <f t="shared" si="81"/>
        <v>0</v>
      </c>
      <c r="EC34" s="15">
        <f t="shared" si="82"/>
        <v>0</v>
      </c>
      <c r="ED34" s="15">
        <f t="shared" si="83"/>
        <v>0</v>
      </c>
      <c r="EE34" s="15" t="str">
        <f t="shared" si="84"/>
        <v>NG</v>
      </c>
      <c r="EF34" s="15">
        <f t="shared" si="85"/>
        <v>0</v>
      </c>
      <c r="EG34" s="15">
        <f t="shared" si="86"/>
        <v>0</v>
      </c>
      <c r="EH34" s="15">
        <f t="shared" si="87"/>
        <v>0</v>
      </c>
      <c r="EJ34" s="15">
        <f t="shared" si="88"/>
        <v>0</v>
      </c>
      <c r="EK34" s="15">
        <f t="shared" si="89"/>
        <v>0</v>
      </c>
      <c r="EL34" s="15">
        <f t="shared" si="90"/>
        <v>0</v>
      </c>
      <c r="EM34" s="15">
        <f t="shared" si="91"/>
        <v>0</v>
      </c>
      <c r="EN34" s="15" t="str">
        <f t="shared" si="92"/>
        <v>NG</v>
      </c>
      <c r="EO34" s="15">
        <f t="shared" si="93"/>
        <v>0</v>
      </c>
      <c r="EP34" s="15">
        <f t="shared" si="94"/>
        <v>0</v>
      </c>
      <c r="EQ34" s="15">
        <f t="shared" si="95"/>
        <v>0</v>
      </c>
      <c r="ES34" s="15">
        <f t="shared" si="96"/>
        <v>0</v>
      </c>
      <c r="ET34" s="15">
        <f t="shared" si="97"/>
        <v>0</v>
      </c>
      <c r="EU34" s="15">
        <f t="shared" si="98"/>
        <v>0</v>
      </c>
      <c r="EV34" s="15">
        <f t="shared" si="99"/>
        <v>0</v>
      </c>
      <c r="EW34" s="15" t="str">
        <f t="shared" si="100"/>
        <v>NG</v>
      </c>
      <c r="EX34" s="15">
        <f t="shared" si="101"/>
        <v>0</v>
      </c>
      <c r="EY34" s="15">
        <f t="shared" si="102"/>
        <v>0</v>
      </c>
      <c r="EZ34" s="15">
        <f t="shared" si="103"/>
        <v>0</v>
      </c>
      <c r="FB34" s="15">
        <f t="shared" si="104"/>
        <v>0</v>
      </c>
      <c r="FC34" s="15">
        <f t="shared" si="105"/>
        <v>0</v>
      </c>
      <c r="FD34" s="15">
        <f t="shared" si="106"/>
        <v>0</v>
      </c>
      <c r="FE34" s="15">
        <f t="shared" si="107"/>
        <v>0</v>
      </c>
      <c r="FF34" s="15" t="str">
        <f t="shared" si="108"/>
        <v>NG</v>
      </c>
      <c r="FG34" s="15">
        <f t="shared" si="109"/>
        <v>0</v>
      </c>
      <c r="FH34" s="15">
        <f t="shared" si="110"/>
        <v>0</v>
      </c>
    </row>
    <row r="35" ht="15">
      <c r="B35" s="15">
        <v>25</v>
      </c>
      <c r="C35" s="15"/>
      <c r="O35" t="str">
        <f t="shared" si="2"/>
        <v>NG</v>
      </c>
      <c r="P35">
        <f t="shared" si="3"/>
        <v>0</v>
      </c>
      <c r="R35" s="15" t="str">
        <f t="shared" si="4"/>
        <v>NG</v>
      </c>
      <c r="S35" s="15">
        <f t="shared" si="5"/>
        <v>0</v>
      </c>
      <c r="DI35" s="15">
        <f t="shared" si="64"/>
        <v>0</v>
      </c>
      <c r="DJ35" s="15">
        <f t="shared" si="65"/>
        <v>0</v>
      </c>
      <c r="DK35" s="15">
        <f t="shared" si="66"/>
        <v>0</v>
      </c>
      <c r="DL35" s="15">
        <f t="shared" si="67"/>
        <v>0</v>
      </c>
      <c r="DM35" s="15" t="str">
        <f t="shared" si="68"/>
        <v>NG</v>
      </c>
      <c r="DN35" s="15">
        <f t="shared" si="69"/>
        <v>0</v>
      </c>
      <c r="DO35" s="15">
        <f t="shared" si="70"/>
        <v>0</v>
      </c>
      <c r="DP35" s="15">
        <f t="shared" si="71"/>
        <v>0</v>
      </c>
      <c r="DR35" s="15">
        <f t="shared" si="72"/>
        <v>0</v>
      </c>
      <c r="DS35" s="15">
        <f t="shared" si="73"/>
        <v>0</v>
      </c>
      <c r="DT35" s="15">
        <f t="shared" si="74"/>
        <v>0</v>
      </c>
      <c r="DU35" s="15">
        <f t="shared" si="75"/>
        <v>0</v>
      </c>
      <c r="DV35" s="15" t="str">
        <f t="shared" si="76"/>
        <v>NG</v>
      </c>
      <c r="DW35" s="15">
        <f t="shared" si="77"/>
        <v>0</v>
      </c>
      <c r="DX35" s="15">
        <f t="shared" si="78"/>
        <v>0</v>
      </c>
      <c r="DY35" s="15">
        <f t="shared" si="79"/>
        <v>0</v>
      </c>
      <c r="EA35" s="15">
        <f t="shared" si="80"/>
        <v>0</v>
      </c>
      <c r="EB35" s="15">
        <f t="shared" si="81"/>
        <v>0</v>
      </c>
      <c r="EC35" s="15">
        <f t="shared" si="82"/>
        <v>0</v>
      </c>
      <c r="ED35" s="15">
        <f t="shared" si="83"/>
        <v>0</v>
      </c>
      <c r="EE35" s="15" t="str">
        <f t="shared" si="84"/>
        <v>NG</v>
      </c>
      <c r="EF35" s="15">
        <f t="shared" si="85"/>
        <v>0</v>
      </c>
      <c r="EG35" s="15">
        <f t="shared" si="86"/>
        <v>0</v>
      </c>
      <c r="EH35" s="15">
        <f t="shared" si="87"/>
        <v>0</v>
      </c>
      <c r="EJ35" s="15">
        <f t="shared" si="88"/>
        <v>0</v>
      </c>
      <c r="EK35" s="15">
        <f t="shared" si="89"/>
        <v>0</v>
      </c>
      <c r="EL35" s="15">
        <f t="shared" si="90"/>
        <v>0</v>
      </c>
      <c r="EM35" s="15">
        <f t="shared" si="91"/>
        <v>0</v>
      </c>
      <c r="EN35" s="15" t="str">
        <f t="shared" si="92"/>
        <v>NG</v>
      </c>
      <c r="EO35" s="15">
        <f t="shared" si="93"/>
        <v>0</v>
      </c>
      <c r="EP35" s="15">
        <f t="shared" si="94"/>
        <v>0</v>
      </c>
      <c r="EQ35" s="15">
        <f t="shared" si="95"/>
        <v>0</v>
      </c>
      <c r="ES35" s="15">
        <f t="shared" si="96"/>
        <v>0</v>
      </c>
      <c r="ET35" s="15">
        <f t="shared" si="97"/>
        <v>0</v>
      </c>
      <c r="EU35" s="15">
        <f t="shared" si="98"/>
        <v>0</v>
      </c>
      <c r="EV35" s="15">
        <f t="shared" si="99"/>
        <v>0</v>
      </c>
      <c r="EW35" s="15" t="str">
        <f t="shared" si="100"/>
        <v>NG</v>
      </c>
      <c r="EX35" s="15">
        <f t="shared" si="101"/>
        <v>0</v>
      </c>
      <c r="EY35" s="15">
        <f t="shared" si="102"/>
        <v>0</v>
      </c>
      <c r="EZ35" s="15">
        <f t="shared" si="103"/>
        <v>0</v>
      </c>
      <c r="FB35" s="15">
        <f t="shared" si="104"/>
        <v>0</v>
      </c>
      <c r="FC35" s="15">
        <f t="shared" si="105"/>
        <v>0</v>
      </c>
      <c r="FD35" s="15">
        <f t="shared" si="106"/>
        <v>0</v>
      </c>
      <c r="FE35" s="15">
        <f t="shared" si="107"/>
        <v>0</v>
      </c>
      <c r="FF35" s="15" t="str">
        <f t="shared" si="108"/>
        <v>NG</v>
      </c>
      <c r="FG35" s="15">
        <f t="shared" si="109"/>
        <v>0</v>
      </c>
      <c r="FH35" s="15">
        <f t="shared" si="110"/>
        <v>0</v>
      </c>
    </row>
    <row r="37" ht="15" customHeight="1">
      <c r="B37" s="15">
        <v>1</v>
      </c>
      <c r="C37" s="15">
        <v>2</v>
      </c>
      <c r="D37" s="15">
        <v>3</v>
      </c>
      <c r="E37" s="15">
        <v>4</v>
      </c>
      <c r="F37" s="15">
        <v>5</v>
      </c>
      <c r="G37" s="15">
        <v>6</v>
      </c>
      <c r="H37" s="15">
        <v>7</v>
      </c>
      <c r="I37" s="15">
        <v>8</v>
      </c>
      <c r="J37" s="15">
        <v>9</v>
      </c>
      <c r="K37" s="15">
        <v>10</v>
      </c>
      <c r="L37" s="15">
        <v>11</v>
      </c>
      <c r="M37" s="15">
        <v>12</v>
      </c>
      <c r="N37" s="15">
        <v>13</v>
      </c>
      <c r="O37" s="15">
        <v>14</v>
      </c>
      <c r="P37" s="15">
        <v>15</v>
      </c>
      <c r="Q37" s="15">
        <v>16</v>
      </c>
      <c r="R37" s="15">
        <v>17</v>
      </c>
      <c r="S37" s="15">
        <v>18</v>
      </c>
      <c r="T37" s="15">
        <v>19</v>
      </c>
      <c r="U37" s="15">
        <v>20</v>
      </c>
      <c r="V37" s="15">
        <v>21</v>
      </c>
      <c r="W37" s="15">
        <v>22</v>
      </c>
      <c r="X37" s="15">
        <v>23</v>
      </c>
      <c r="Y37" s="15">
        <v>24</v>
      </c>
      <c r="Z37" s="15">
        <v>25</v>
      </c>
      <c r="AA37" s="15">
        <v>26</v>
      </c>
      <c r="AB37" s="15">
        <v>27</v>
      </c>
      <c r="AC37" s="15">
        <v>28</v>
      </c>
      <c r="AD37" s="15">
        <v>29</v>
      </c>
      <c r="AE37" s="15">
        <v>30</v>
      </c>
      <c r="AF37" s="15">
        <v>31</v>
      </c>
      <c r="AG37" s="15">
        <v>32</v>
      </c>
      <c r="AH37" s="15">
        <v>33</v>
      </c>
      <c r="AI37" s="15">
        <v>34</v>
      </c>
      <c r="AJ37" s="15">
        <v>35</v>
      </c>
      <c r="AK37" s="15">
        <v>36</v>
      </c>
      <c r="AL37" s="15">
        <v>37</v>
      </c>
      <c r="AM37" s="15">
        <v>38</v>
      </c>
      <c r="AN37" s="15">
        <v>39</v>
      </c>
      <c r="AO37" s="15">
        <v>40</v>
      </c>
      <c r="AP37" s="15">
        <v>41</v>
      </c>
      <c r="AQ37" s="15">
        <v>42</v>
      </c>
      <c r="AR37" s="15">
        <v>43</v>
      </c>
      <c r="AS37" s="15">
        <v>44</v>
      </c>
      <c r="AT37" s="15">
        <v>45</v>
      </c>
      <c r="AU37" s="15">
        <v>46</v>
      </c>
      <c r="AV37" s="15">
        <v>47</v>
      </c>
      <c r="AW37" s="15">
        <v>48</v>
      </c>
      <c r="AX37" s="15">
        <v>49</v>
      </c>
      <c r="AY37" s="15">
        <v>50</v>
      </c>
      <c r="AZ37" s="15">
        <v>51</v>
      </c>
      <c r="BA37" s="15">
        <v>52</v>
      </c>
      <c r="BB37" s="15">
        <v>53</v>
      </c>
      <c r="BC37" s="15">
        <v>54</v>
      </c>
      <c r="BD37" s="15">
        <v>55</v>
      </c>
      <c r="BE37" s="15">
        <v>56</v>
      </c>
      <c r="BF37" s="15">
        <v>57</v>
      </c>
      <c r="BG37" s="15">
        <v>58</v>
      </c>
      <c r="BH37" s="15">
        <v>59</v>
      </c>
      <c r="BI37" s="15">
        <v>60</v>
      </c>
      <c r="BJ37" s="15">
        <v>61</v>
      </c>
      <c r="BK37" s="15">
        <v>62</v>
      </c>
      <c r="BL37" s="15">
        <v>63</v>
      </c>
      <c r="BM37" s="15">
        <v>64</v>
      </c>
      <c r="BN37" s="15">
        <v>65</v>
      </c>
      <c r="BO37" s="15">
        <v>66</v>
      </c>
      <c r="BP37" s="15">
        <v>67</v>
      </c>
      <c r="BQ37" s="15">
        <v>68</v>
      </c>
      <c r="BR37" s="15">
        <v>69</v>
      </c>
      <c r="BS37" s="15">
        <v>70</v>
      </c>
      <c r="BT37" s="15">
        <v>71</v>
      </c>
      <c r="BU37" s="15">
        <v>72</v>
      </c>
      <c r="BV37" s="15">
        <v>73</v>
      </c>
      <c r="BW37" s="15">
        <v>74</v>
      </c>
      <c r="BX37" s="15">
        <v>75</v>
      </c>
      <c r="BY37" s="15">
        <v>76</v>
      </c>
      <c r="BZ37" s="15">
        <v>77</v>
      </c>
      <c r="CA37" s="15">
        <v>78</v>
      </c>
      <c r="CB37" s="15">
        <v>79</v>
      </c>
      <c r="CC37" s="15">
        <v>80</v>
      </c>
      <c r="CD37" s="15">
        <v>81</v>
      </c>
      <c r="CE37" s="15">
        <v>82</v>
      </c>
      <c r="CF37" s="15">
        <v>83</v>
      </c>
      <c r="CG37" s="15">
        <v>84</v>
      </c>
      <c r="CH37" s="15">
        <v>85</v>
      </c>
      <c r="CI37" s="15">
        <v>86</v>
      </c>
      <c r="CJ37" s="15">
        <v>87</v>
      </c>
      <c r="CK37" s="15">
        <v>88</v>
      </c>
      <c r="CL37" s="15">
        <v>89</v>
      </c>
      <c r="CM37" s="15">
        <v>90</v>
      </c>
      <c r="CN37" s="15">
        <v>91</v>
      </c>
      <c r="CO37" s="15">
        <v>92</v>
      </c>
      <c r="CP37" s="15">
        <v>93</v>
      </c>
      <c r="CQ37" s="15">
        <v>94</v>
      </c>
      <c r="CR37" s="15">
        <v>95</v>
      </c>
      <c r="CS37" s="15">
        <v>96</v>
      </c>
      <c r="CT37" s="15">
        <v>97</v>
      </c>
      <c r="CU37" s="15">
        <v>98</v>
      </c>
      <c r="CV37" s="15">
        <v>99</v>
      </c>
      <c r="CW37" s="15">
        <v>100</v>
      </c>
      <c r="CX37" s="15">
        <v>101</v>
      </c>
      <c r="CY37" s="15">
        <v>102</v>
      </c>
      <c r="CZ37" s="15">
        <v>103</v>
      </c>
      <c r="DA37" s="15">
        <v>104</v>
      </c>
      <c r="DB37" s="15">
        <v>105</v>
      </c>
      <c r="DC37" s="15">
        <v>106</v>
      </c>
      <c r="DD37" s="15">
        <v>107</v>
      </c>
      <c r="DE37" s="15">
        <v>108</v>
      </c>
      <c r="DF37" s="15">
        <v>109</v>
      </c>
      <c r="DG37" s="15">
        <v>110</v>
      </c>
      <c r="DH37" s="15">
        <v>111</v>
      </c>
      <c r="DI37" s="15">
        <v>112</v>
      </c>
      <c r="DJ37" s="15">
        <v>113</v>
      </c>
      <c r="DK37" s="15">
        <v>114</v>
      </c>
      <c r="DL37" s="15">
        <v>115</v>
      </c>
      <c r="DM37" s="15">
        <v>116</v>
      </c>
      <c r="DN37" s="15">
        <v>117</v>
      </c>
      <c r="DO37" s="15">
        <v>118</v>
      </c>
      <c r="DP37" s="15">
        <v>119</v>
      </c>
      <c r="DQ37" s="15">
        <v>120</v>
      </c>
      <c r="DR37" s="15">
        <v>121</v>
      </c>
      <c r="DS37" s="15">
        <v>122</v>
      </c>
      <c r="DT37" s="15">
        <v>123</v>
      </c>
      <c r="DU37" s="15">
        <v>124</v>
      </c>
      <c r="DV37" s="15">
        <v>125</v>
      </c>
      <c r="DW37" s="15">
        <v>126</v>
      </c>
      <c r="DX37" s="15">
        <v>127</v>
      </c>
      <c r="DY37" s="15">
        <v>128</v>
      </c>
      <c r="DZ37" s="15">
        <v>129</v>
      </c>
      <c r="EA37" s="15">
        <v>130</v>
      </c>
      <c r="EB37" s="15">
        <v>131</v>
      </c>
      <c r="EC37" s="15">
        <v>132</v>
      </c>
      <c r="ED37" s="15">
        <v>133</v>
      </c>
      <c r="EE37" s="15">
        <v>134</v>
      </c>
      <c r="EF37" s="15">
        <v>135</v>
      </c>
      <c r="EG37" s="15">
        <v>136</v>
      </c>
      <c r="EH37" s="15">
        <v>137</v>
      </c>
      <c r="EI37" s="15">
        <v>138</v>
      </c>
      <c r="EJ37" s="15">
        <v>139</v>
      </c>
      <c r="EK37" s="15">
        <v>140</v>
      </c>
      <c r="EL37" s="15">
        <v>141</v>
      </c>
      <c r="EM37" s="15">
        <v>142</v>
      </c>
      <c r="EN37" s="15">
        <v>143</v>
      </c>
      <c r="EO37" s="15">
        <v>144</v>
      </c>
      <c r="EP37" s="15">
        <v>145</v>
      </c>
      <c r="EQ37" s="15">
        <v>146</v>
      </c>
      <c r="ER37" s="15">
        <v>147</v>
      </c>
      <c r="ES37" s="15">
        <v>148</v>
      </c>
      <c r="ET37" s="15">
        <v>149</v>
      </c>
      <c r="EU37" s="15">
        <v>150</v>
      </c>
      <c r="EV37" s="15">
        <v>151</v>
      </c>
      <c r="EW37" s="15">
        <v>152</v>
      </c>
      <c r="EX37" s="15">
        <v>153</v>
      </c>
      <c r="EY37" s="15">
        <v>154</v>
      </c>
      <c r="EZ37" s="15">
        <v>155</v>
      </c>
      <c r="FA37" s="15">
        <v>156</v>
      </c>
      <c r="FB37" s="15">
        <v>157</v>
      </c>
      <c r="FC37" s="15">
        <v>158</v>
      </c>
      <c r="FD37" s="15">
        <v>159</v>
      </c>
      <c r="FE37" s="15">
        <v>160</v>
      </c>
      <c r="FF37" s="15">
        <v>161</v>
      </c>
      <c r="FG37" s="15">
        <v>162</v>
      </c>
      <c r="FH37" s="15">
        <v>163</v>
      </c>
      <c r="FI37" s="15">
        <v>164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P1" zoomScale="105" workbookViewId="0">
      <selection activeCell="T15" activeCellId="0" sqref="T15"/>
    </sheetView>
  </sheetViews>
  <sheetFormatPr defaultColWidth="8.6796875" defaultRowHeight="15" customHeight="1"/>
  <cols>
    <col customWidth="1" min="4" max="4" width="14.140625"/>
    <col bestFit="1" min="7" max="7" width="10.140625"/>
    <col customWidth="1" min="10" max="10" style="0" width="24.379999999999999"/>
    <col customWidth="1" min="12" max="12" width="35.00390625"/>
  </cols>
  <sheetData>
    <row r="3" ht="33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30</v>
      </c>
      <c r="AD7" s="16"/>
      <c r="AE7" s="16"/>
      <c r="AF7" s="16" t="s">
        <v>31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30</v>
      </c>
      <c r="CL7" s="16"/>
      <c r="CM7" s="16"/>
      <c r="CN7" s="16"/>
      <c r="CO7" s="16"/>
      <c r="CP7" s="16" t="s">
        <v>34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30</v>
      </c>
      <c r="EP7" s="16"/>
      <c r="EQ7" s="16"/>
      <c r="ER7" s="16"/>
      <c r="ES7" s="16"/>
      <c r="ET7" s="16"/>
      <c r="EU7" s="16"/>
      <c r="EV7" s="16"/>
      <c r="EW7" s="16"/>
      <c r="EX7" s="16" t="s">
        <v>34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50</v>
      </c>
      <c r="O9" s="15"/>
      <c r="P9" s="15"/>
      <c r="Q9" s="15">
        <v>50</v>
      </c>
      <c r="R9" s="15"/>
      <c r="S9" s="15"/>
      <c r="T9" s="15">
        <v>50</v>
      </c>
      <c r="U9" s="15"/>
      <c r="V9" s="15"/>
      <c r="W9" s="15">
        <v>50</v>
      </c>
      <c r="X9" s="15"/>
      <c r="Y9" s="15"/>
      <c r="Z9" s="15">
        <v>50</v>
      </c>
      <c r="AA9" s="15"/>
      <c r="AB9" s="15"/>
      <c r="AC9" s="15">
        <v>50</v>
      </c>
      <c r="AD9" s="15"/>
      <c r="AE9" s="15"/>
      <c r="AF9" s="15">
        <v>50</v>
      </c>
      <c r="AG9" s="15"/>
      <c r="AH9" s="15"/>
      <c r="AI9" s="15">
        <f>N9+Q9+T9+W9+Z9+AC9+AF9</f>
        <v>350</v>
      </c>
      <c r="AJ9" s="17"/>
      <c r="AK9" s="17"/>
      <c r="AL9" s="17"/>
      <c r="AM9" s="15">
        <v>50</v>
      </c>
      <c r="AN9" s="15"/>
      <c r="AO9" s="15"/>
      <c r="AP9" s="15">
        <v>50</v>
      </c>
      <c r="AQ9" s="15"/>
      <c r="AR9" s="15"/>
      <c r="AS9" s="15">
        <v>50</v>
      </c>
      <c r="AT9" s="15"/>
      <c r="AU9" s="15"/>
      <c r="AV9" s="15">
        <v>50</v>
      </c>
      <c r="AW9" s="15"/>
      <c r="AX9" s="15"/>
      <c r="AY9" s="15">
        <v>50</v>
      </c>
      <c r="AZ9" s="15"/>
      <c r="BA9" s="15"/>
      <c r="BB9" s="15">
        <v>50</v>
      </c>
      <c r="BC9" s="15"/>
      <c r="BD9" s="15"/>
      <c r="BE9" s="15">
        <v>50</v>
      </c>
      <c r="BF9" s="15"/>
      <c r="BG9" s="15"/>
      <c r="BH9" s="15">
        <f>AM9+AP9+AS9+AV9+AY9+BB9+BE9</f>
        <v>350</v>
      </c>
      <c r="BI9" s="17"/>
      <c r="BJ9" s="17"/>
      <c r="BK9" s="17"/>
      <c r="BL9" s="15">
        <v>4</v>
      </c>
      <c r="BM9" s="15">
        <v>36</v>
      </c>
      <c r="BN9" s="15">
        <v>5</v>
      </c>
      <c r="BO9" s="15">
        <v>5</v>
      </c>
      <c r="BP9" s="15">
        <f>BL9+BM9+BN9+BO9</f>
        <v>50</v>
      </c>
      <c r="BQ9" s="15">
        <v>4</v>
      </c>
      <c r="BR9" s="15">
        <v>36</v>
      </c>
      <c r="BS9" s="15">
        <v>5</v>
      </c>
      <c r="BT9" s="15">
        <v>5</v>
      </c>
      <c r="BU9" s="15">
        <f>BQ9+BR9+BS9+BT9</f>
        <v>50</v>
      </c>
      <c r="BV9" s="15">
        <v>4</v>
      </c>
      <c r="BW9" s="15">
        <v>36</v>
      </c>
      <c r="BX9" s="15">
        <v>5</v>
      </c>
      <c r="BY9" s="15">
        <v>5</v>
      </c>
      <c r="BZ9" s="15">
        <f>BV9+BW9+BX9+BY9</f>
        <v>50</v>
      </c>
      <c r="CA9" s="15">
        <v>4</v>
      </c>
      <c r="CB9" s="15">
        <v>36</v>
      </c>
      <c r="CC9" s="15">
        <v>5</v>
      </c>
      <c r="CD9" s="15">
        <v>5</v>
      </c>
      <c r="CE9" s="15">
        <f>CA9+CB9+CC9+CD9</f>
        <v>50</v>
      </c>
      <c r="CF9" s="15">
        <v>4</v>
      </c>
      <c r="CG9" s="15">
        <v>36</v>
      </c>
      <c r="CH9" s="15">
        <v>5</v>
      </c>
      <c r="CI9" s="15">
        <v>5</v>
      </c>
      <c r="CJ9" s="15">
        <f>CF9+CG9+CH9+CI9</f>
        <v>50</v>
      </c>
      <c r="CK9" s="15">
        <v>4</v>
      </c>
      <c r="CL9" s="15">
        <v>36</v>
      </c>
      <c r="CM9" s="15">
        <v>5</v>
      </c>
      <c r="CN9" s="15">
        <v>5</v>
      </c>
      <c r="CO9" s="15">
        <f>CK9+CL9+CM9+CN9</f>
        <v>50</v>
      </c>
      <c r="CP9" s="15">
        <v>4</v>
      </c>
      <c r="CQ9" s="15">
        <v>36</v>
      </c>
      <c r="CR9" s="15">
        <v>5</v>
      </c>
      <c r="CS9" s="15">
        <v>5</v>
      </c>
      <c r="CT9" s="15">
        <f>CP9+CQ9+CR9+CS9</f>
        <v>50</v>
      </c>
      <c r="CU9" s="15"/>
      <c r="CV9" s="15">
        <v>50</v>
      </c>
      <c r="CW9" s="15"/>
      <c r="CX9" s="15"/>
      <c r="CY9" s="15">
        <v>50</v>
      </c>
      <c r="CZ9" s="15"/>
      <c r="DA9" s="15"/>
      <c r="DB9" s="15"/>
      <c r="DC9" s="15"/>
      <c r="DD9" s="15"/>
      <c r="DE9" s="15">
        <v>50</v>
      </c>
      <c r="DF9" s="15"/>
      <c r="DG9" s="15"/>
      <c r="DH9" s="15">
        <v>50</v>
      </c>
      <c r="DI9" s="15"/>
      <c r="DJ9" s="15"/>
      <c r="DK9" s="15"/>
      <c r="DL9" s="15"/>
      <c r="DM9" s="15"/>
      <c r="DN9" s="15">
        <v>50</v>
      </c>
      <c r="DO9" s="15"/>
      <c r="DP9" s="15"/>
      <c r="DQ9" s="15">
        <v>50</v>
      </c>
      <c r="DR9" s="15"/>
      <c r="DS9" s="15"/>
      <c r="DT9" s="15"/>
      <c r="DU9" s="15"/>
      <c r="DV9" s="15"/>
      <c r="DW9" s="15">
        <v>50</v>
      </c>
      <c r="DX9" s="15"/>
      <c r="DY9" s="15"/>
      <c r="DZ9" s="15">
        <v>50</v>
      </c>
      <c r="EA9" s="15"/>
      <c r="EB9" s="15"/>
      <c r="EC9" s="15"/>
      <c r="ED9" s="15"/>
      <c r="EE9" s="15"/>
      <c r="EF9" s="15">
        <v>50</v>
      </c>
      <c r="EG9" s="15"/>
      <c r="EH9" s="15"/>
      <c r="EI9" s="15">
        <v>50</v>
      </c>
      <c r="EJ9" s="15"/>
      <c r="EK9" s="15"/>
      <c r="EL9" s="15"/>
      <c r="EM9" s="15"/>
      <c r="EN9" s="15"/>
      <c r="EO9" s="15">
        <v>50</v>
      </c>
      <c r="EP9" s="15"/>
      <c r="EQ9" s="15"/>
      <c r="ER9" s="15">
        <v>50</v>
      </c>
      <c r="ES9" s="15"/>
      <c r="ET9" s="15"/>
      <c r="EU9" s="15"/>
      <c r="EV9" s="15"/>
      <c r="EW9" s="15"/>
      <c r="EX9" s="15">
        <v>50</v>
      </c>
      <c r="EY9" s="15"/>
      <c r="EZ9" s="15"/>
      <c r="FA9" s="15">
        <v>50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5</v>
      </c>
      <c r="AA10" s="16"/>
      <c r="AB10" s="16"/>
      <c r="AC10" s="16">
        <v>3</v>
      </c>
      <c r="AD10" s="16"/>
      <c r="AE10" s="16"/>
      <c r="AF10" s="16">
        <v>4</v>
      </c>
      <c r="AG10" s="16"/>
      <c r="AH10" s="16"/>
      <c r="AI10" s="15">
        <f t="shared" ref="AI10:AI32" si="111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5</v>
      </c>
      <c r="AZ10" s="16"/>
      <c r="BA10" s="16"/>
      <c r="BB10" s="16">
        <v>3</v>
      </c>
      <c r="BC10" s="16"/>
      <c r="BD10" s="16"/>
      <c r="BE10" s="16">
        <v>4</v>
      </c>
      <c r="BF10" s="16"/>
      <c r="BG10" s="16"/>
      <c r="BH10" s="15">
        <f t="shared" ref="BH10:BH32" si="112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2.5</v>
      </c>
      <c r="CW10" s="15"/>
      <c r="CX10" s="15"/>
      <c r="CY10" s="15">
        <v>2.5</v>
      </c>
      <c r="CZ10" s="15"/>
      <c r="DA10" s="15"/>
      <c r="DB10" s="15"/>
      <c r="DC10" s="15"/>
      <c r="DD10" s="15"/>
      <c r="DE10" s="15">
        <v>2.5</v>
      </c>
      <c r="DF10" s="15"/>
      <c r="DG10" s="15"/>
      <c r="DH10" s="15">
        <v>2.5</v>
      </c>
      <c r="DI10" s="15"/>
      <c r="DJ10" s="15"/>
      <c r="DK10" s="15"/>
      <c r="DL10" s="15"/>
      <c r="DM10" s="15"/>
      <c r="DN10" s="15">
        <v>2.5</v>
      </c>
      <c r="DO10" s="15"/>
      <c r="DP10" s="15"/>
      <c r="DQ10" s="15">
        <v>2.5</v>
      </c>
      <c r="DR10" s="15"/>
      <c r="DS10" s="15"/>
      <c r="DT10" s="15"/>
      <c r="DU10" s="15"/>
      <c r="DV10" s="15"/>
      <c r="DW10" s="15">
        <v>2.5</v>
      </c>
      <c r="DX10" s="15"/>
      <c r="DY10" s="15"/>
      <c r="DZ10" s="15">
        <v>2.5</v>
      </c>
      <c r="EA10" s="15"/>
      <c r="EB10" s="15"/>
      <c r="EC10" s="15"/>
      <c r="ED10" s="15"/>
      <c r="EE10" s="15"/>
      <c r="EF10" s="15">
        <v>2.5</v>
      </c>
      <c r="EG10" s="15"/>
      <c r="EH10" s="15"/>
      <c r="EI10" s="15">
        <v>2.5</v>
      </c>
      <c r="EJ10" s="15"/>
      <c r="EK10" s="15"/>
      <c r="EL10" s="15"/>
      <c r="EM10" s="15"/>
      <c r="EN10" s="15"/>
      <c r="EO10" s="15">
        <v>1.5</v>
      </c>
      <c r="EP10" s="15"/>
      <c r="EQ10" s="15"/>
      <c r="ER10" s="15">
        <v>1.5</v>
      </c>
      <c r="ES10" s="15"/>
      <c r="ET10" s="15"/>
      <c r="EU10" s="15"/>
      <c r="EV10" s="15"/>
      <c r="EW10" s="15"/>
      <c r="EX10" s="15">
        <v>2</v>
      </c>
      <c r="EY10" s="15"/>
      <c r="EZ10" s="15"/>
      <c r="FA10" s="15">
        <v>2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113">LOOKUP(N11*100/N$9,Mark,Grade)</f>
        <v>NG</v>
      </c>
      <c r="P11">
        <f t="shared" ref="P11:P35" si="114">LOOKUP(N11*100/N$9,Mark,GP)</f>
        <v>0</v>
      </c>
      <c r="Q11" s="15"/>
      <c r="R11" s="15" t="str">
        <f t="shared" ref="R11:R35" si="115">LOOKUP(Q11*100/Q$9,Mark,Grade)</f>
        <v>NG</v>
      </c>
      <c r="S11" s="15">
        <f t="shared" ref="S11:S35" si="116">LOOKUP(Q11*100/Q$9,Mark,GP)</f>
        <v>0</v>
      </c>
      <c r="T11" s="15"/>
      <c r="U11" s="15" t="str">
        <f t="shared" ref="U11:U32" si="117">LOOKUP(T11*100/T$9,Mark,Grade)</f>
        <v>NG</v>
      </c>
      <c r="V11" s="15">
        <f t="shared" ref="V11:V32" si="118">LOOKUP(T11*100/T$9,Mark,GP)</f>
        <v>0</v>
      </c>
      <c r="W11" s="15"/>
      <c r="X11" s="15" t="str">
        <f t="shared" ref="X11:X32" si="119">LOOKUP(W11*100/W$9,Mark,Grade)</f>
        <v>NG</v>
      </c>
      <c r="Y11" s="15">
        <f t="shared" ref="Y11:Y32" si="120">LOOKUP(W11*100/W$9,Mark,GP)</f>
        <v>0</v>
      </c>
      <c r="Z11" s="15"/>
      <c r="AA11" s="15" t="str">
        <f t="shared" ref="AA11:AA32" si="121">LOOKUP(Z11*100/Z$9,Mark,Grade)</f>
        <v>NG</v>
      </c>
      <c r="AB11" s="15">
        <f t="shared" ref="AB11:AB32" si="122">LOOKUP(Z11*100/Z$9,Mark,GP)</f>
        <v>0</v>
      </c>
      <c r="AC11" s="15"/>
      <c r="AD11" s="15" t="str">
        <f t="shared" ref="AD11:AD32" si="123">LOOKUP(AC11*100/AC$9,Mark,Grade)</f>
        <v>NG</v>
      </c>
      <c r="AE11" s="15">
        <f t="shared" ref="AE11:AE32" si="124">LOOKUP(AC11*100/AC$9,Mark,GP)</f>
        <v>0</v>
      </c>
      <c r="AF11" s="15"/>
      <c r="AG11" s="15" t="str">
        <f t="shared" ref="AG11:AG32" si="125">LOOKUP(AF11*100/AF$9,Mark,Grade)</f>
        <v>NG</v>
      </c>
      <c r="AH11" s="15">
        <f t="shared" ref="AH11:AH32" si="126">LOOKUP(AF11*100/AF$9,Mark,GP)</f>
        <v>0</v>
      </c>
      <c r="AI11" s="15">
        <f t="shared" si="111"/>
        <v>0</v>
      </c>
      <c r="AJ11" s="15">
        <f t="shared" ref="AJ11:AJ32" si="127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128">LOOKUP(AM11*100/AM$9,Mark,Grade)</f>
        <v>NG</v>
      </c>
      <c r="AO11">
        <f t="shared" ref="AO11:AO32" si="129">LOOKUP(AM11*100/AM$9,Mark,GP)</f>
        <v>0</v>
      </c>
      <c r="AP11" s="15"/>
      <c r="AQ11" s="15" t="str">
        <f t="shared" ref="AQ11:AQ32" si="130">LOOKUP(AP11*100/AP$9,Mark,Grade)</f>
        <v>NG</v>
      </c>
      <c r="AR11" s="15">
        <f t="shared" ref="AR11:AR32" si="131">LOOKUP(AP11*100/AP$9,Mark,GP)</f>
        <v>0</v>
      </c>
      <c r="AS11" s="15"/>
      <c r="AT11" s="15" t="str">
        <f t="shared" ref="AT11:AT32" si="132">LOOKUP(AS11*100/AS$9,Mark,Grade)</f>
        <v>NG</v>
      </c>
      <c r="AU11" s="15">
        <f t="shared" ref="AU11:AU32" si="133">LOOKUP(AS11*100/AS$9,Mark,GP)</f>
        <v>0</v>
      </c>
      <c r="AV11" s="15"/>
      <c r="AW11" s="15" t="str">
        <f t="shared" ref="AW11:AW32" si="134">LOOKUP(AV11*100/AV$9,Mark,Grade)</f>
        <v>NG</v>
      </c>
      <c r="AX11" s="15">
        <f t="shared" ref="AX11:AX32" si="135">LOOKUP(AV11*100/AV$9,Mark,GP)</f>
        <v>0</v>
      </c>
      <c r="AY11" s="15"/>
      <c r="AZ11" s="15" t="str">
        <f t="shared" ref="AZ11:AZ32" si="136">LOOKUP(AY11*100/AY$9,Mark,Grade)</f>
        <v>NG</v>
      </c>
      <c r="BA11" s="15">
        <f t="shared" ref="BA11:BA32" si="137">LOOKUP(AY11*100/AY$9,Mark,GP)</f>
        <v>0</v>
      </c>
      <c r="BB11" s="15"/>
      <c r="BC11" s="15" t="str">
        <f t="shared" ref="BC11:BC32" si="138">LOOKUP(BB11*100/BB$9,Mark,Grade)</f>
        <v>NG</v>
      </c>
      <c r="BD11" s="15">
        <f t="shared" ref="BD11:BD32" si="139">LOOKUP(BB11*100/BB$9,Mark,GP)</f>
        <v>0</v>
      </c>
      <c r="BE11" s="15"/>
      <c r="BF11" s="15" t="str">
        <f t="shared" ref="BF11:BF32" si="140">LOOKUP(BE11*100/BE$9,Mark,Grade)</f>
        <v>NG</v>
      </c>
      <c r="BG11" s="15">
        <f t="shared" ref="BG11:BG32" si="141">LOOKUP(BE11*100/BE$9,Mark,GP)</f>
        <v>0</v>
      </c>
      <c r="BH11" s="15">
        <f t="shared" si="112"/>
        <v>0</v>
      </c>
      <c r="BI11" s="15">
        <f t="shared" ref="BI11:BI32" si="142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143">N11/N$9*BN$9</f>
        <v>0</v>
      </c>
      <c r="BO11" s="15">
        <f t="shared" ref="BO11:BO32" si="144">AM11/AM$9*BO$9</f>
        <v>0</v>
      </c>
      <c r="BP11" s="15">
        <f t="shared" ref="BP11:BP32" si="145">BL11+BM11+BN11+BO11</f>
        <v>0</v>
      </c>
      <c r="BQ11" s="15"/>
      <c r="BR11" s="15"/>
      <c r="BS11" s="15">
        <f t="shared" ref="BS11:BS32" si="146">BS$9*Q11/Q$9</f>
        <v>0</v>
      </c>
      <c r="BT11" s="15">
        <f t="shared" ref="BT11:BT32" si="147">BT$9*AP11/AP$9</f>
        <v>0</v>
      </c>
      <c r="BU11" s="15">
        <f t="shared" ref="BU11:BU32" si="148">BQ11+BR11+BS11+BT11</f>
        <v>0</v>
      </c>
      <c r="BV11" s="15"/>
      <c r="BW11" s="15"/>
      <c r="BX11" s="15">
        <f t="shared" ref="BX11:BX32" si="149">BX$9*T11/T$9</f>
        <v>0</v>
      </c>
      <c r="BY11" s="15">
        <f t="shared" ref="BY11:BY32" si="150">BY$9*AS11/AS$9</f>
        <v>0</v>
      </c>
      <c r="BZ11" s="15">
        <f t="shared" ref="BZ11:BZ32" si="151">BV11+BW11+BX11+BY11</f>
        <v>0</v>
      </c>
      <c r="CA11" s="15"/>
      <c r="CB11" s="15"/>
      <c r="CC11" s="15">
        <f t="shared" ref="CC11:CC32" si="152">CC$9*W11/W$9</f>
        <v>0</v>
      </c>
      <c r="CD11" s="15">
        <f t="shared" ref="CD11:CD32" si="153">CD$9*AV11/AV$9</f>
        <v>0</v>
      </c>
      <c r="CE11" s="15">
        <f t="shared" ref="CE11:CE32" si="154">CA11+CB11+CC11+CD11</f>
        <v>0</v>
      </c>
      <c r="CF11" s="15"/>
      <c r="CG11" s="15"/>
      <c r="CH11" s="15">
        <f t="shared" ref="CH11:CH32" si="155">CH$9*Z11/Z$9</f>
        <v>0</v>
      </c>
      <c r="CI11" s="15">
        <f t="shared" ref="CI11:CI32" si="156">CI$9*AY11/AY$9</f>
        <v>0</v>
      </c>
      <c r="CJ11" s="15">
        <f t="shared" ref="CJ11:CJ32" si="157">CF11+CG11+CH11+CI11</f>
        <v>0</v>
      </c>
      <c r="CK11" s="15"/>
      <c r="CL11" s="15"/>
      <c r="CM11" s="15">
        <f t="shared" ref="CM11:CM32" si="158">CM$9*AC11/AC$9</f>
        <v>0</v>
      </c>
      <c r="CN11" s="15">
        <f t="shared" ref="CN11:CN32" si="159">CN$9*BB11/BB$9</f>
        <v>0</v>
      </c>
      <c r="CO11" s="15">
        <f t="shared" ref="CO11:CO32" si="160">CK11+CL11+CM11+CN11</f>
        <v>0</v>
      </c>
      <c r="CP11" s="15"/>
      <c r="CQ11" s="15"/>
      <c r="CR11" s="15">
        <f t="shared" ref="CR11:CR32" si="161">CR$9*AF11/AF$9</f>
        <v>0</v>
      </c>
      <c r="CS11" s="15">
        <f t="shared" ref="CS11:CS32" si="162">CS$9*BE11/BE$9</f>
        <v>0</v>
      </c>
      <c r="CT11" s="15">
        <f t="shared" ref="CT11:CT32" si="163">CP11+CQ11+CR11+CS11</f>
        <v>0</v>
      </c>
      <c r="CU11" s="15"/>
      <c r="CV11" s="15">
        <f t="shared" ref="CV11:CV32" si="164">BP11</f>
        <v>0</v>
      </c>
      <c r="CW11" s="15">
        <f t="shared" ref="CW11:CW32" si="165">LOOKUP(CV11*100/CV$9,prmarks,prgp)</f>
        <v>0</v>
      </c>
      <c r="CX11" s="15">
        <f t="shared" ref="CX11:CX32" si="166">CW11*CV$10</f>
        <v>0</v>
      </c>
      <c r="CY11" s="15"/>
      <c r="CZ11" s="15">
        <f t="shared" ref="CZ11:CZ32" si="167">LOOKUP(CY11*100/CY$9,Mark,GP)</f>
        <v>0</v>
      </c>
      <c r="DA11" s="15">
        <f t="shared" ref="DA11:DA32" si="168">CZ11*CY$10</f>
        <v>0</v>
      </c>
      <c r="DB11" s="15">
        <f t="shared" ref="DB11:DB32" si="169">CV11+CY11</f>
        <v>0</v>
      </c>
      <c r="DC11" s="15">
        <f t="shared" ref="DC11:DC32" si="170">(CX11+DA11)/(CV$10+CY$10)</f>
        <v>0</v>
      </c>
      <c r="DD11" s="15" t="str">
        <f t="shared" ref="DD11:DD32" si="171">LOOKUP(DC11,GP,Grade)</f>
        <v>NG</v>
      </c>
      <c r="DE11" s="15">
        <f t="shared" ref="DE11:DE32" si="172">BU11</f>
        <v>0</v>
      </c>
      <c r="DF11" s="15">
        <f t="shared" ref="DF11:DF32" si="173">LOOKUP(DE11*100/DE$9,prmarks,prgp)</f>
        <v>0</v>
      </c>
      <c r="DG11" s="15">
        <f t="shared" ref="DG11:DG32" si="174">DF11*DE$10</f>
        <v>0</v>
      </c>
      <c r="DH11" s="15"/>
      <c r="DI11" s="15">
        <f t="shared" ref="DI11:DI35" si="175">LOOKUP(DH11*100/DH$9,Mark,GP)</f>
        <v>0</v>
      </c>
      <c r="DJ11" s="15">
        <f t="shared" ref="DJ11:DJ35" si="176">DI11*DH$10</f>
        <v>0</v>
      </c>
      <c r="DK11" s="15">
        <f t="shared" ref="DK11:DK35" si="177">DE11+DH11</f>
        <v>0</v>
      </c>
      <c r="DL11" s="15">
        <f t="shared" ref="DL11:DL35" si="178">(DG11+DJ11)/(DE$10+DH$10)</f>
        <v>0</v>
      </c>
      <c r="DM11" s="15" t="str">
        <f t="shared" ref="DM11:DM35" si="179">LOOKUP(DL11,GP,Grade)</f>
        <v>NG</v>
      </c>
      <c r="DN11" s="15">
        <f t="shared" ref="DN11:DN35" si="180">BZ11</f>
        <v>0</v>
      </c>
      <c r="DO11" s="15">
        <f t="shared" ref="DO11:DO35" si="181">LOOKUP(DN11*100/DN$9,prmarks,prgp)</f>
        <v>0</v>
      </c>
      <c r="DP11" s="15">
        <f t="shared" ref="DP11:DP35" si="182">DO11*DN$10</f>
        <v>0</v>
      </c>
      <c r="DQ11" s="15"/>
      <c r="DR11" s="15">
        <f t="shared" ref="DR11:DR35" si="183">LOOKUP(DQ11*100/DQ$9,Mark,GP)</f>
        <v>0</v>
      </c>
      <c r="DS11" s="15">
        <f t="shared" ref="DS11:DS35" si="184">DR11*DQ$10</f>
        <v>0</v>
      </c>
      <c r="DT11" s="15">
        <f t="shared" ref="DT11:DT35" si="185">DN11+DQ11</f>
        <v>0</v>
      </c>
      <c r="DU11" s="15">
        <f t="shared" ref="DU11:DU35" si="186">(DP11+DS11)/(DN$10+DQ$10)</f>
        <v>0</v>
      </c>
      <c r="DV11" s="15" t="str">
        <f t="shared" ref="DV11:DV35" si="187">LOOKUP(DU11,GP,Grade)</f>
        <v>NG</v>
      </c>
      <c r="DW11" s="15">
        <f t="shared" ref="DW11:DW35" si="188">CE11</f>
        <v>0</v>
      </c>
      <c r="DX11" s="15">
        <f t="shared" ref="DX11:DX35" si="189">LOOKUP(DW11*100/DW$9,prmarks,prgp)</f>
        <v>0</v>
      </c>
      <c r="DY11" s="15">
        <f t="shared" ref="DY11:DY35" si="190">DX11*DW$10</f>
        <v>0</v>
      </c>
      <c r="DZ11" s="15"/>
      <c r="EA11" s="15">
        <f t="shared" ref="EA11:EA35" si="191">LOOKUP(DZ11*100/DZ$9,Mark,GP)</f>
        <v>0</v>
      </c>
      <c r="EB11" s="15">
        <f t="shared" ref="EB11:EB35" si="192">EA11*DZ$10</f>
        <v>0</v>
      </c>
      <c r="EC11" s="15">
        <f t="shared" ref="EC11:EC35" si="193">DW11+DZ11</f>
        <v>0</v>
      </c>
      <c r="ED11" s="15">
        <f t="shared" ref="ED11:ED35" si="194">(DY11+EB11)/(DW$10+DZ$10)</f>
        <v>0</v>
      </c>
      <c r="EE11" s="15" t="str">
        <f t="shared" ref="EE11:EE35" si="195">LOOKUP(ED11,GP,Grade)</f>
        <v>NG</v>
      </c>
      <c r="EF11" s="15">
        <f t="shared" ref="EF11:EF35" si="196">CJ11</f>
        <v>0</v>
      </c>
      <c r="EG11" s="15">
        <f t="shared" ref="EG11:EG35" si="197">LOOKUP(EF11*100/EF$9,prmarks,prgp)</f>
        <v>0</v>
      </c>
      <c r="EH11" s="15">
        <f t="shared" ref="EH11:EH35" si="198">EG11*EF$10</f>
        <v>0</v>
      </c>
      <c r="EI11" s="15"/>
      <c r="EJ11" s="15">
        <f t="shared" ref="EJ11:EJ35" si="199">LOOKUP(EI11*100/EI$9,Mark,GP)</f>
        <v>0</v>
      </c>
      <c r="EK11" s="15">
        <f t="shared" ref="EK11:EK35" si="200">EJ11*EI$10</f>
        <v>0</v>
      </c>
      <c r="EL11" s="15">
        <f t="shared" ref="EL11:EL35" si="201">EF11+EI11</f>
        <v>0</v>
      </c>
      <c r="EM11" s="15">
        <f t="shared" ref="EM11:EM35" si="202">(EH11+EK11)/(EF$10+EI$10)</f>
        <v>0</v>
      </c>
      <c r="EN11" s="15" t="str">
        <f t="shared" ref="EN11:EN35" si="203">LOOKUP(EM11,GP,Grade)</f>
        <v>NG</v>
      </c>
      <c r="EO11" s="15">
        <f t="shared" ref="EO11:EO35" si="204">CO11</f>
        <v>0</v>
      </c>
      <c r="EP11" s="15">
        <f t="shared" ref="EP11:EP35" si="205">LOOKUP(EO11*100/EO$9,prmarks,prgp)</f>
        <v>0</v>
      </c>
      <c r="EQ11" s="15">
        <f t="shared" ref="EQ11:EQ35" si="206">EP11*EO$10</f>
        <v>0</v>
      </c>
      <c r="ER11" s="15"/>
      <c r="ES11" s="15">
        <f t="shared" ref="ES11:ES35" si="207">LOOKUP(ER11*100/ER$9,Mark,GP)</f>
        <v>0</v>
      </c>
      <c r="ET11" s="15">
        <f t="shared" ref="ET11:ET35" si="208">ES11*ER$10</f>
        <v>0</v>
      </c>
      <c r="EU11" s="15">
        <f t="shared" ref="EU11:EU35" si="209">EO11+ER11</f>
        <v>0</v>
      </c>
      <c r="EV11" s="15">
        <f t="shared" ref="EV11:EV35" si="210">(EQ11+ET11)/(EO$10+ER$10)</f>
        <v>0</v>
      </c>
      <c r="EW11" s="15" t="str">
        <f t="shared" ref="EW11:EW35" si="211">LOOKUP(EV11,GP,Grade)</f>
        <v>NG</v>
      </c>
      <c r="EX11" s="15">
        <f t="shared" ref="EX11:EX35" si="212">CT11</f>
        <v>0</v>
      </c>
      <c r="EY11" s="15">
        <f t="shared" ref="EY11:EY35" si="213">LOOKUP(EX11*100/EX$9,prmarks,prgp)</f>
        <v>0</v>
      </c>
      <c r="EZ11" s="15">
        <f t="shared" ref="EZ11:EZ35" si="214">EY11*EX$10</f>
        <v>0</v>
      </c>
      <c r="FA11" s="15"/>
      <c r="FB11" s="15">
        <f t="shared" ref="FB11:FB35" si="215">LOOKUP(FA11*100/FA$9,Mark,GP)</f>
        <v>0</v>
      </c>
      <c r="FC11" s="15">
        <f t="shared" ref="FC11:FC35" si="216">FB11*FA$10</f>
        <v>0</v>
      </c>
      <c r="FD11" s="15">
        <f t="shared" ref="FD11:FD35" si="217">EX11+FA11</f>
        <v>0</v>
      </c>
      <c r="FE11" s="15">
        <f t="shared" ref="FE11:FE35" si="218">(EZ11+FC11)/(EX$10+FA$10)</f>
        <v>0</v>
      </c>
      <c r="FF11" s="15" t="str">
        <f t="shared" ref="FF11:FF35" si="219">LOOKUP(FE11,GP,Grade)</f>
        <v>NG</v>
      </c>
      <c r="FG11" s="15">
        <f t="shared" ref="FG11:FG35" si="220">DB11+DK11+DT11+EC11+EL11+EU11+FD11</f>
        <v>0</v>
      </c>
      <c r="FH11" s="15">
        <f t="shared" ref="FH11:FH35" si="221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)/(CV$10+CY$10+DE$10+DH$10+DN$10+DQ$10+DW$10+DZ$10+EF$10+EI$10+EO$10+ER$10+EX$10+FA$10)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113"/>
        <v>NG</v>
      </c>
      <c r="P12">
        <f t="shared" si="114"/>
        <v>0</v>
      </c>
      <c r="Q12" s="15"/>
      <c r="R12" s="15" t="str">
        <f t="shared" si="115"/>
        <v>NG</v>
      </c>
      <c r="S12" s="15">
        <f t="shared" si="116"/>
        <v>0</v>
      </c>
      <c r="T12" s="15"/>
      <c r="U12" s="15" t="str">
        <f t="shared" si="117"/>
        <v>NG</v>
      </c>
      <c r="V12" s="15">
        <f t="shared" si="118"/>
        <v>0</v>
      </c>
      <c r="W12" s="15"/>
      <c r="X12" s="15" t="str">
        <f t="shared" si="119"/>
        <v>NG</v>
      </c>
      <c r="Y12" s="15">
        <f t="shared" si="120"/>
        <v>0</v>
      </c>
      <c r="Z12" s="15"/>
      <c r="AA12" s="15" t="str">
        <f t="shared" si="121"/>
        <v>NG</v>
      </c>
      <c r="AB12" s="15">
        <f t="shared" si="122"/>
        <v>0</v>
      </c>
      <c r="AC12" s="15"/>
      <c r="AD12" s="15" t="str">
        <f t="shared" si="123"/>
        <v>NG</v>
      </c>
      <c r="AE12" s="15">
        <f t="shared" si="124"/>
        <v>0</v>
      </c>
      <c r="AF12" s="15"/>
      <c r="AG12" s="15" t="str">
        <f t="shared" si="125"/>
        <v>NG</v>
      </c>
      <c r="AH12" s="15">
        <f t="shared" si="126"/>
        <v>0</v>
      </c>
      <c r="AI12" s="15">
        <f t="shared" si="111"/>
        <v>0</v>
      </c>
      <c r="AJ12" s="15">
        <f t="shared" si="127"/>
        <v>0</v>
      </c>
      <c r="AK12" s="15"/>
      <c r="AL12" s="15"/>
      <c r="AM12" s="15"/>
      <c r="AN12" t="str">
        <f t="shared" si="128"/>
        <v>NG</v>
      </c>
      <c r="AO12">
        <f t="shared" si="129"/>
        <v>0</v>
      </c>
      <c r="AP12" s="15"/>
      <c r="AQ12" s="15" t="str">
        <f t="shared" si="130"/>
        <v>NG</v>
      </c>
      <c r="AR12" s="15">
        <f t="shared" si="131"/>
        <v>0</v>
      </c>
      <c r="AS12" s="15"/>
      <c r="AT12" s="15" t="str">
        <f t="shared" si="132"/>
        <v>NG</v>
      </c>
      <c r="AU12" s="15">
        <f t="shared" si="133"/>
        <v>0</v>
      </c>
      <c r="AV12" s="15"/>
      <c r="AW12" s="15" t="str">
        <f t="shared" si="134"/>
        <v>NG</v>
      </c>
      <c r="AX12" s="15">
        <f t="shared" si="135"/>
        <v>0</v>
      </c>
      <c r="AY12" s="15"/>
      <c r="AZ12" s="15" t="str">
        <f t="shared" si="136"/>
        <v>NG</v>
      </c>
      <c r="BA12" s="15">
        <f t="shared" si="137"/>
        <v>0</v>
      </c>
      <c r="BB12" s="15"/>
      <c r="BC12" s="15" t="str">
        <f t="shared" si="138"/>
        <v>NG</v>
      </c>
      <c r="BD12" s="15">
        <f t="shared" si="139"/>
        <v>0</v>
      </c>
      <c r="BE12" s="15"/>
      <c r="BF12" s="15" t="str">
        <f t="shared" si="140"/>
        <v>NG</v>
      </c>
      <c r="BG12" s="15">
        <f t="shared" si="141"/>
        <v>0</v>
      </c>
      <c r="BH12" s="15">
        <f t="shared" si="112"/>
        <v>0</v>
      </c>
      <c r="BI12" s="15">
        <f t="shared" si="142"/>
        <v>0</v>
      </c>
      <c r="BJ12" s="15"/>
      <c r="BK12" s="15"/>
      <c r="BL12" s="15"/>
      <c r="BM12" s="15"/>
      <c r="BN12" s="15">
        <f t="shared" si="143"/>
        <v>0</v>
      </c>
      <c r="BO12" s="15">
        <f t="shared" si="144"/>
        <v>0</v>
      </c>
      <c r="BP12" s="15">
        <f t="shared" si="145"/>
        <v>0</v>
      </c>
      <c r="BQ12" s="15"/>
      <c r="BR12" s="15"/>
      <c r="BS12" s="15">
        <f t="shared" si="146"/>
        <v>0</v>
      </c>
      <c r="BT12" s="15">
        <f t="shared" si="147"/>
        <v>0</v>
      </c>
      <c r="BU12" s="15">
        <f t="shared" si="148"/>
        <v>0</v>
      </c>
      <c r="BV12" s="15"/>
      <c r="BW12" s="15"/>
      <c r="BX12" s="15">
        <f t="shared" si="149"/>
        <v>0</v>
      </c>
      <c r="BY12" s="15">
        <f t="shared" si="150"/>
        <v>0</v>
      </c>
      <c r="BZ12" s="15">
        <f t="shared" si="151"/>
        <v>0</v>
      </c>
      <c r="CA12" s="15"/>
      <c r="CB12" s="15"/>
      <c r="CC12" s="15">
        <f t="shared" si="152"/>
        <v>0</v>
      </c>
      <c r="CD12" s="15">
        <f t="shared" si="153"/>
        <v>0</v>
      </c>
      <c r="CE12" s="15">
        <f t="shared" si="154"/>
        <v>0</v>
      </c>
      <c r="CF12" s="15"/>
      <c r="CG12" s="15"/>
      <c r="CH12" s="15">
        <f t="shared" si="155"/>
        <v>0</v>
      </c>
      <c r="CI12" s="15">
        <f t="shared" si="156"/>
        <v>0</v>
      </c>
      <c r="CJ12" s="15">
        <f t="shared" si="157"/>
        <v>0</v>
      </c>
      <c r="CK12" s="15"/>
      <c r="CL12" s="15"/>
      <c r="CM12" s="15">
        <f t="shared" si="158"/>
        <v>0</v>
      </c>
      <c r="CN12" s="15">
        <f t="shared" si="159"/>
        <v>0</v>
      </c>
      <c r="CO12" s="15">
        <f t="shared" si="160"/>
        <v>0</v>
      </c>
      <c r="CP12" s="15"/>
      <c r="CQ12" s="15"/>
      <c r="CR12" s="15">
        <f t="shared" si="161"/>
        <v>0</v>
      </c>
      <c r="CS12" s="15">
        <f t="shared" si="162"/>
        <v>0</v>
      </c>
      <c r="CT12" s="15">
        <f t="shared" si="163"/>
        <v>0</v>
      </c>
      <c r="CU12" s="15"/>
      <c r="CV12" s="15">
        <f t="shared" si="164"/>
        <v>0</v>
      </c>
      <c r="CW12" s="15">
        <f t="shared" si="165"/>
        <v>0</v>
      </c>
      <c r="CX12" s="15">
        <f t="shared" si="166"/>
        <v>0</v>
      </c>
      <c r="CY12" s="15"/>
      <c r="CZ12" s="15">
        <f t="shared" si="167"/>
        <v>0</v>
      </c>
      <c r="DA12" s="15">
        <f t="shared" si="168"/>
        <v>0</v>
      </c>
      <c r="DB12" s="15">
        <f t="shared" si="169"/>
        <v>0</v>
      </c>
      <c r="DC12" s="15">
        <f t="shared" si="170"/>
        <v>0</v>
      </c>
      <c r="DD12" s="15" t="str">
        <f t="shared" si="171"/>
        <v>NG</v>
      </c>
      <c r="DE12" s="15">
        <f t="shared" si="172"/>
        <v>0</v>
      </c>
      <c r="DF12" s="15">
        <f t="shared" si="173"/>
        <v>0</v>
      </c>
      <c r="DG12" s="15">
        <f t="shared" si="174"/>
        <v>0</v>
      </c>
      <c r="DH12" s="15"/>
      <c r="DI12" s="15">
        <f t="shared" si="175"/>
        <v>0</v>
      </c>
      <c r="DJ12" s="15">
        <f t="shared" si="176"/>
        <v>0</v>
      </c>
      <c r="DK12" s="15">
        <f t="shared" si="177"/>
        <v>0</v>
      </c>
      <c r="DL12" s="15">
        <f t="shared" si="178"/>
        <v>0</v>
      </c>
      <c r="DM12" s="15" t="str">
        <f t="shared" si="179"/>
        <v>NG</v>
      </c>
      <c r="DN12" s="15">
        <f t="shared" si="180"/>
        <v>0</v>
      </c>
      <c r="DO12" s="15">
        <f t="shared" si="181"/>
        <v>0</v>
      </c>
      <c r="DP12" s="15">
        <f t="shared" si="182"/>
        <v>0</v>
      </c>
      <c r="DQ12" s="15"/>
      <c r="DR12" s="15">
        <f t="shared" si="183"/>
        <v>0</v>
      </c>
      <c r="DS12" s="15">
        <f t="shared" si="184"/>
        <v>0</v>
      </c>
      <c r="DT12" s="15">
        <f t="shared" si="185"/>
        <v>0</v>
      </c>
      <c r="DU12" s="15">
        <f t="shared" si="186"/>
        <v>0</v>
      </c>
      <c r="DV12" s="15" t="str">
        <f t="shared" si="187"/>
        <v>NG</v>
      </c>
      <c r="DW12" s="15">
        <f t="shared" si="188"/>
        <v>0</v>
      </c>
      <c r="DX12" s="15">
        <f t="shared" si="189"/>
        <v>0</v>
      </c>
      <c r="DY12" s="15">
        <f t="shared" si="190"/>
        <v>0</v>
      </c>
      <c r="DZ12" s="15"/>
      <c r="EA12" s="15">
        <f t="shared" si="191"/>
        <v>0</v>
      </c>
      <c r="EB12" s="15">
        <f t="shared" si="192"/>
        <v>0</v>
      </c>
      <c r="EC12" s="15">
        <f t="shared" si="193"/>
        <v>0</v>
      </c>
      <c r="ED12" s="15">
        <f t="shared" si="194"/>
        <v>0</v>
      </c>
      <c r="EE12" s="15" t="str">
        <f t="shared" si="195"/>
        <v>NG</v>
      </c>
      <c r="EF12" s="15">
        <f t="shared" si="196"/>
        <v>0</v>
      </c>
      <c r="EG12" s="15">
        <f t="shared" si="197"/>
        <v>0</v>
      </c>
      <c r="EH12" s="15">
        <f t="shared" si="198"/>
        <v>0</v>
      </c>
      <c r="EI12" s="15"/>
      <c r="EJ12" s="15">
        <f t="shared" si="199"/>
        <v>0</v>
      </c>
      <c r="EK12" s="15">
        <f t="shared" si="200"/>
        <v>0</v>
      </c>
      <c r="EL12" s="15">
        <f t="shared" si="201"/>
        <v>0</v>
      </c>
      <c r="EM12" s="15">
        <f t="shared" si="202"/>
        <v>0</v>
      </c>
      <c r="EN12" s="15" t="str">
        <f t="shared" si="203"/>
        <v>NG</v>
      </c>
      <c r="EO12" s="15">
        <f t="shared" si="204"/>
        <v>0</v>
      </c>
      <c r="EP12" s="15">
        <f t="shared" si="205"/>
        <v>0</v>
      </c>
      <c r="EQ12" s="15">
        <f t="shared" si="206"/>
        <v>0</v>
      </c>
      <c r="ER12" s="15"/>
      <c r="ES12" s="15">
        <f t="shared" si="207"/>
        <v>0</v>
      </c>
      <c r="ET12" s="15">
        <f t="shared" si="208"/>
        <v>0</v>
      </c>
      <c r="EU12" s="15">
        <f t="shared" si="209"/>
        <v>0</v>
      </c>
      <c r="EV12" s="15">
        <f t="shared" si="210"/>
        <v>0</v>
      </c>
      <c r="EW12" s="15" t="str">
        <f t="shared" si="211"/>
        <v>NG</v>
      </c>
      <c r="EX12" s="15">
        <f t="shared" si="212"/>
        <v>0</v>
      </c>
      <c r="EY12" s="15">
        <f t="shared" si="213"/>
        <v>0</v>
      </c>
      <c r="EZ12" s="15">
        <f t="shared" si="214"/>
        <v>0</v>
      </c>
      <c r="FA12" s="15"/>
      <c r="FB12" s="15">
        <f t="shared" si="215"/>
        <v>0</v>
      </c>
      <c r="FC12" s="15">
        <f t="shared" si="216"/>
        <v>0</v>
      </c>
      <c r="FD12" s="15">
        <f t="shared" si="217"/>
        <v>0</v>
      </c>
      <c r="FE12" s="15">
        <f t="shared" si="218"/>
        <v>0</v>
      </c>
      <c r="FF12" s="15" t="str">
        <f t="shared" si="219"/>
        <v>NG</v>
      </c>
      <c r="FG12" s="15">
        <f t="shared" si="220"/>
        <v>0</v>
      </c>
      <c r="FH12" s="15">
        <f t="shared" si="221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113"/>
        <v>NG</v>
      </c>
      <c r="P13">
        <f t="shared" si="114"/>
        <v>0</v>
      </c>
      <c r="Q13" s="15"/>
      <c r="R13" s="15" t="str">
        <f t="shared" si="115"/>
        <v>NG</v>
      </c>
      <c r="S13" s="15">
        <f t="shared" si="116"/>
        <v>0</v>
      </c>
      <c r="T13" s="15"/>
      <c r="U13" s="15" t="str">
        <f t="shared" si="117"/>
        <v>NG</v>
      </c>
      <c r="V13" s="15">
        <f t="shared" si="118"/>
        <v>0</v>
      </c>
      <c r="W13" s="15"/>
      <c r="X13" s="15" t="str">
        <f t="shared" si="119"/>
        <v>NG</v>
      </c>
      <c r="Y13" s="15">
        <f t="shared" si="120"/>
        <v>0</v>
      </c>
      <c r="Z13" s="15"/>
      <c r="AA13" s="15" t="str">
        <f t="shared" si="121"/>
        <v>NG</v>
      </c>
      <c r="AB13" s="15">
        <f t="shared" si="122"/>
        <v>0</v>
      </c>
      <c r="AC13" s="15"/>
      <c r="AD13" s="15" t="str">
        <f t="shared" si="123"/>
        <v>NG</v>
      </c>
      <c r="AE13" s="15">
        <f t="shared" si="124"/>
        <v>0</v>
      </c>
      <c r="AF13" s="15"/>
      <c r="AG13" s="15" t="str">
        <f t="shared" si="125"/>
        <v>NG</v>
      </c>
      <c r="AH13" s="15">
        <f t="shared" si="126"/>
        <v>0</v>
      </c>
      <c r="AI13" s="15">
        <f t="shared" si="111"/>
        <v>0</v>
      </c>
      <c r="AJ13" s="15">
        <f t="shared" si="127"/>
        <v>0</v>
      </c>
      <c r="AK13" s="15"/>
      <c r="AL13" s="15"/>
      <c r="AM13" s="15"/>
      <c r="AN13" t="str">
        <f t="shared" si="128"/>
        <v>NG</v>
      </c>
      <c r="AO13">
        <f t="shared" si="129"/>
        <v>0</v>
      </c>
      <c r="AP13" s="15"/>
      <c r="AQ13" s="15" t="str">
        <f t="shared" si="130"/>
        <v>NG</v>
      </c>
      <c r="AR13" s="15">
        <f t="shared" si="131"/>
        <v>0</v>
      </c>
      <c r="AS13" s="15"/>
      <c r="AT13" s="15" t="str">
        <f t="shared" si="132"/>
        <v>NG</v>
      </c>
      <c r="AU13" s="15">
        <f t="shared" si="133"/>
        <v>0</v>
      </c>
      <c r="AV13" s="15"/>
      <c r="AW13" s="15" t="str">
        <f t="shared" si="134"/>
        <v>NG</v>
      </c>
      <c r="AX13" s="15">
        <f t="shared" si="135"/>
        <v>0</v>
      </c>
      <c r="AY13" s="15"/>
      <c r="AZ13" s="15" t="str">
        <f t="shared" si="136"/>
        <v>NG</v>
      </c>
      <c r="BA13" s="15">
        <f t="shared" si="137"/>
        <v>0</v>
      </c>
      <c r="BB13" s="15"/>
      <c r="BC13" s="15" t="str">
        <f t="shared" si="138"/>
        <v>NG</v>
      </c>
      <c r="BD13" s="15">
        <f t="shared" si="139"/>
        <v>0</v>
      </c>
      <c r="BE13" s="15"/>
      <c r="BF13" s="15" t="str">
        <f t="shared" si="140"/>
        <v>NG</v>
      </c>
      <c r="BG13" s="15">
        <f t="shared" si="141"/>
        <v>0</v>
      </c>
      <c r="BH13" s="15">
        <f t="shared" si="112"/>
        <v>0</v>
      </c>
      <c r="BI13" s="15">
        <f t="shared" si="142"/>
        <v>0</v>
      </c>
      <c r="BJ13" s="15"/>
      <c r="BK13" s="15"/>
      <c r="BL13" s="15"/>
      <c r="BM13" s="15"/>
      <c r="BN13" s="15">
        <f t="shared" si="143"/>
        <v>0</v>
      </c>
      <c r="BO13" s="15">
        <f t="shared" si="144"/>
        <v>0</v>
      </c>
      <c r="BP13" s="15">
        <f t="shared" si="145"/>
        <v>0</v>
      </c>
      <c r="BQ13" s="15"/>
      <c r="BR13" s="15"/>
      <c r="BS13" s="15">
        <f t="shared" si="146"/>
        <v>0</v>
      </c>
      <c r="BT13" s="15">
        <f t="shared" si="147"/>
        <v>0</v>
      </c>
      <c r="BU13" s="15">
        <f t="shared" si="148"/>
        <v>0</v>
      </c>
      <c r="BV13" s="15"/>
      <c r="BW13" s="15"/>
      <c r="BX13" s="15">
        <f t="shared" si="149"/>
        <v>0</v>
      </c>
      <c r="BY13" s="15">
        <f t="shared" si="150"/>
        <v>0</v>
      </c>
      <c r="BZ13" s="15">
        <f t="shared" si="151"/>
        <v>0</v>
      </c>
      <c r="CA13" s="15"/>
      <c r="CB13" s="15"/>
      <c r="CC13" s="15">
        <f t="shared" si="152"/>
        <v>0</v>
      </c>
      <c r="CD13" s="15">
        <f t="shared" si="153"/>
        <v>0</v>
      </c>
      <c r="CE13" s="15">
        <f t="shared" si="154"/>
        <v>0</v>
      </c>
      <c r="CF13" s="15"/>
      <c r="CG13" s="15"/>
      <c r="CH13" s="15">
        <f t="shared" si="155"/>
        <v>0</v>
      </c>
      <c r="CI13" s="15">
        <f t="shared" si="156"/>
        <v>0</v>
      </c>
      <c r="CJ13" s="15">
        <f t="shared" si="157"/>
        <v>0</v>
      </c>
      <c r="CK13" s="15"/>
      <c r="CL13" s="15"/>
      <c r="CM13" s="15">
        <f t="shared" si="158"/>
        <v>0</v>
      </c>
      <c r="CN13" s="15">
        <f t="shared" si="159"/>
        <v>0</v>
      </c>
      <c r="CO13" s="15">
        <f t="shared" si="160"/>
        <v>0</v>
      </c>
      <c r="CP13" s="15"/>
      <c r="CQ13" s="15"/>
      <c r="CR13" s="15">
        <f t="shared" si="161"/>
        <v>0</v>
      </c>
      <c r="CS13" s="15">
        <f t="shared" si="162"/>
        <v>0</v>
      </c>
      <c r="CT13" s="15">
        <f t="shared" si="163"/>
        <v>0</v>
      </c>
      <c r="CU13" s="15"/>
      <c r="CV13" s="15">
        <f t="shared" si="164"/>
        <v>0</v>
      </c>
      <c r="CW13" s="15">
        <f t="shared" si="165"/>
        <v>0</v>
      </c>
      <c r="CX13" s="15">
        <f t="shared" si="166"/>
        <v>0</v>
      </c>
      <c r="CY13" s="15"/>
      <c r="CZ13" s="15">
        <f t="shared" si="167"/>
        <v>0</v>
      </c>
      <c r="DA13" s="15">
        <f t="shared" si="168"/>
        <v>0</v>
      </c>
      <c r="DB13" s="15">
        <f t="shared" si="169"/>
        <v>0</v>
      </c>
      <c r="DC13" s="15">
        <f t="shared" si="170"/>
        <v>0</v>
      </c>
      <c r="DD13" s="15" t="str">
        <f t="shared" si="171"/>
        <v>NG</v>
      </c>
      <c r="DE13" s="15">
        <f t="shared" si="172"/>
        <v>0</v>
      </c>
      <c r="DF13" s="15">
        <f t="shared" si="173"/>
        <v>0</v>
      </c>
      <c r="DG13" s="15">
        <f t="shared" si="174"/>
        <v>0</v>
      </c>
      <c r="DH13" s="15"/>
      <c r="DI13" s="15">
        <f t="shared" si="175"/>
        <v>0</v>
      </c>
      <c r="DJ13" s="15">
        <f t="shared" si="176"/>
        <v>0</v>
      </c>
      <c r="DK13" s="15">
        <f t="shared" si="177"/>
        <v>0</v>
      </c>
      <c r="DL13" s="15">
        <f t="shared" si="178"/>
        <v>0</v>
      </c>
      <c r="DM13" s="15" t="str">
        <f t="shared" si="179"/>
        <v>NG</v>
      </c>
      <c r="DN13" s="15">
        <f t="shared" si="180"/>
        <v>0</v>
      </c>
      <c r="DO13" s="15">
        <f t="shared" si="181"/>
        <v>0</v>
      </c>
      <c r="DP13" s="15">
        <f t="shared" si="182"/>
        <v>0</v>
      </c>
      <c r="DQ13" s="15"/>
      <c r="DR13" s="15">
        <f t="shared" si="183"/>
        <v>0</v>
      </c>
      <c r="DS13" s="15">
        <f t="shared" si="184"/>
        <v>0</v>
      </c>
      <c r="DT13" s="15">
        <f t="shared" si="185"/>
        <v>0</v>
      </c>
      <c r="DU13" s="15">
        <f t="shared" si="186"/>
        <v>0</v>
      </c>
      <c r="DV13" s="15" t="str">
        <f t="shared" si="187"/>
        <v>NG</v>
      </c>
      <c r="DW13" s="15">
        <f t="shared" si="188"/>
        <v>0</v>
      </c>
      <c r="DX13" s="15">
        <f t="shared" si="189"/>
        <v>0</v>
      </c>
      <c r="DY13" s="15">
        <f t="shared" si="190"/>
        <v>0</v>
      </c>
      <c r="DZ13" s="15"/>
      <c r="EA13" s="15">
        <f t="shared" si="191"/>
        <v>0</v>
      </c>
      <c r="EB13" s="15">
        <f t="shared" si="192"/>
        <v>0</v>
      </c>
      <c r="EC13" s="15">
        <f t="shared" si="193"/>
        <v>0</v>
      </c>
      <c r="ED13" s="15">
        <f t="shared" si="194"/>
        <v>0</v>
      </c>
      <c r="EE13" s="15" t="str">
        <f t="shared" si="195"/>
        <v>NG</v>
      </c>
      <c r="EF13" s="15">
        <f t="shared" si="196"/>
        <v>0</v>
      </c>
      <c r="EG13" s="15">
        <f t="shared" si="197"/>
        <v>0</v>
      </c>
      <c r="EH13" s="15">
        <f t="shared" si="198"/>
        <v>0</v>
      </c>
      <c r="EI13" s="15"/>
      <c r="EJ13" s="15">
        <f t="shared" si="199"/>
        <v>0</v>
      </c>
      <c r="EK13" s="15">
        <f t="shared" si="200"/>
        <v>0</v>
      </c>
      <c r="EL13" s="15">
        <f t="shared" si="201"/>
        <v>0</v>
      </c>
      <c r="EM13" s="15">
        <f t="shared" si="202"/>
        <v>0</v>
      </c>
      <c r="EN13" s="15" t="str">
        <f t="shared" si="203"/>
        <v>NG</v>
      </c>
      <c r="EO13" s="15">
        <f t="shared" si="204"/>
        <v>0</v>
      </c>
      <c r="EP13" s="15">
        <f t="shared" si="205"/>
        <v>0</v>
      </c>
      <c r="EQ13" s="15">
        <f t="shared" si="206"/>
        <v>0</v>
      </c>
      <c r="ER13" s="15"/>
      <c r="ES13" s="15">
        <f t="shared" si="207"/>
        <v>0</v>
      </c>
      <c r="ET13" s="15">
        <f t="shared" si="208"/>
        <v>0</v>
      </c>
      <c r="EU13" s="15">
        <f t="shared" si="209"/>
        <v>0</v>
      </c>
      <c r="EV13" s="15">
        <f t="shared" si="210"/>
        <v>0</v>
      </c>
      <c r="EW13" s="15" t="str">
        <f t="shared" si="211"/>
        <v>NG</v>
      </c>
      <c r="EX13" s="15">
        <f t="shared" si="212"/>
        <v>0</v>
      </c>
      <c r="EY13" s="15">
        <f t="shared" si="213"/>
        <v>0</v>
      </c>
      <c r="EZ13" s="15">
        <f t="shared" si="214"/>
        <v>0</v>
      </c>
      <c r="FA13" s="15"/>
      <c r="FB13" s="15">
        <f t="shared" si="215"/>
        <v>0</v>
      </c>
      <c r="FC13" s="15">
        <f t="shared" si="216"/>
        <v>0</v>
      </c>
      <c r="FD13" s="15">
        <f t="shared" si="217"/>
        <v>0</v>
      </c>
      <c r="FE13" s="15">
        <f t="shared" si="218"/>
        <v>0</v>
      </c>
      <c r="FF13" s="15" t="str">
        <f t="shared" si="219"/>
        <v>NG</v>
      </c>
      <c r="FG13" s="15">
        <f t="shared" si="220"/>
        <v>0</v>
      </c>
      <c r="FH13" s="15">
        <f t="shared" si="221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113"/>
        <v>NG</v>
      </c>
      <c r="P14">
        <f t="shared" si="114"/>
        <v>0</v>
      </c>
      <c r="Q14" s="15"/>
      <c r="R14" s="15" t="str">
        <f t="shared" si="115"/>
        <v>NG</v>
      </c>
      <c r="S14" s="15">
        <f t="shared" si="116"/>
        <v>0</v>
      </c>
      <c r="T14" s="15"/>
      <c r="U14" s="15" t="str">
        <f t="shared" si="117"/>
        <v>NG</v>
      </c>
      <c r="V14" s="15">
        <f t="shared" si="118"/>
        <v>0</v>
      </c>
      <c r="W14" s="15"/>
      <c r="X14" s="15" t="str">
        <f t="shared" si="119"/>
        <v>NG</v>
      </c>
      <c r="Y14" s="15">
        <f t="shared" si="120"/>
        <v>0</v>
      </c>
      <c r="Z14" s="15"/>
      <c r="AA14" s="15" t="str">
        <f t="shared" si="121"/>
        <v>NG</v>
      </c>
      <c r="AB14" s="15">
        <f t="shared" si="122"/>
        <v>0</v>
      </c>
      <c r="AC14" s="15"/>
      <c r="AD14" s="15" t="str">
        <f t="shared" si="123"/>
        <v>NG</v>
      </c>
      <c r="AE14" s="15">
        <f t="shared" si="124"/>
        <v>0</v>
      </c>
      <c r="AF14" s="15"/>
      <c r="AG14" s="15" t="str">
        <f t="shared" si="125"/>
        <v>NG</v>
      </c>
      <c r="AH14" s="15">
        <f t="shared" si="126"/>
        <v>0</v>
      </c>
      <c r="AI14" s="15">
        <f t="shared" si="111"/>
        <v>0</v>
      </c>
      <c r="AJ14" s="15">
        <f t="shared" si="127"/>
        <v>0</v>
      </c>
      <c r="AK14" s="15"/>
      <c r="AL14" s="15"/>
      <c r="AM14" s="15"/>
      <c r="AN14" t="str">
        <f t="shared" si="128"/>
        <v>NG</v>
      </c>
      <c r="AO14">
        <f t="shared" si="129"/>
        <v>0</v>
      </c>
      <c r="AP14" s="15"/>
      <c r="AQ14" s="15" t="str">
        <f t="shared" si="130"/>
        <v>NG</v>
      </c>
      <c r="AR14" s="15">
        <f t="shared" si="131"/>
        <v>0</v>
      </c>
      <c r="AS14" s="15"/>
      <c r="AT14" s="15" t="str">
        <f t="shared" si="132"/>
        <v>NG</v>
      </c>
      <c r="AU14" s="15">
        <f t="shared" si="133"/>
        <v>0</v>
      </c>
      <c r="AV14" s="15"/>
      <c r="AW14" s="15" t="str">
        <f t="shared" si="134"/>
        <v>NG</v>
      </c>
      <c r="AX14" s="15">
        <f t="shared" si="135"/>
        <v>0</v>
      </c>
      <c r="AY14" s="15"/>
      <c r="AZ14" s="15" t="str">
        <f t="shared" si="136"/>
        <v>NG</v>
      </c>
      <c r="BA14" s="15">
        <f t="shared" si="137"/>
        <v>0</v>
      </c>
      <c r="BB14" s="15"/>
      <c r="BC14" s="15" t="str">
        <f t="shared" si="138"/>
        <v>NG</v>
      </c>
      <c r="BD14" s="15">
        <f t="shared" si="139"/>
        <v>0</v>
      </c>
      <c r="BE14" s="15"/>
      <c r="BF14" s="15" t="str">
        <f t="shared" si="140"/>
        <v>NG</v>
      </c>
      <c r="BG14" s="15">
        <f t="shared" si="141"/>
        <v>0</v>
      </c>
      <c r="BH14" s="15">
        <f t="shared" si="112"/>
        <v>0</v>
      </c>
      <c r="BI14" s="15">
        <f t="shared" si="142"/>
        <v>0</v>
      </c>
      <c r="BJ14" s="15"/>
      <c r="BK14" s="15"/>
      <c r="BL14" s="15"/>
      <c r="BM14" s="15"/>
      <c r="BN14" s="15">
        <f t="shared" si="143"/>
        <v>0</v>
      </c>
      <c r="BO14" s="15">
        <f t="shared" si="144"/>
        <v>0</v>
      </c>
      <c r="BP14" s="15">
        <f t="shared" si="145"/>
        <v>0</v>
      </c>
      <c r="BQ14" s="15"/>
      <c r="BR14" s="15"/>
      <c r="BS14" s="15">
        <f t="shared" si="146"/>
        <v>0</v>
      </c>
      <c r="BT14" s="15">
        <f t="shared" si="147"/>
        <v>0</v>
      </c>
      <c r="BU14" s="15">
        <f t="shared" si="148"/>
        <v>0</v>
      </c>
      <c r="BV14" s="15"/>
      <c r="BW14" s="15"/>
      <c r="BX14" s="15">
        <f t="shared" si="149"/>
        <v>0</v>
      </c>
      <c r="BY14" s="15">
        <f t="shared" si="150"/>
        <v>0</v>
      </c>
      <c r="BZ14" s="15">
        <f t="shared" si="151"/>
        <v>0</v>
      </c>
      <c r="CA14" s="15"/>
      <c r="CB14" s="15"/>
      <c r="CC14" s="15">
        <f t="shared" si="152"/>
        <v>0</v>
      </c>
      <c r="CD14" s="15">
        <f t="shared" si="153"/>
        <v>0</v>
      </c>
      <c r="CE14" s="15">
        <f t="shared" si="154"/>
        <v>0</v>
      </c>
      <c r="CF14" s="15"/>
      <c r="CG14" s="15"/>
      <c r="CH14" s="15">
        <f t="shared" si="155"/>
        <v>0</v>
      </c>
      <c r="CI14" s="15">
        <f t="shared" si="156"/>
        <v>0</v>
      </c>
      <c r="CJ14" s="15">
        <f t="shared" si="157"/>
        <v>0</v>
      </c>
      <c r="CK14" s="15"/>
      <c r="CL14" s="15"/>
      <c r="CM14" s="15">
        <f t="shared" si="158"/>
        <v>0</v>
      </c>
      <c r="CN14" s="15">
        <f t="shared" si="159"/>
        <v>0</v>
      </c>
      <c r="CO14" s="15">
        <f t="shared" si="160"/>
        <v>0</v>
      </c>
      <c r="CP14" s="15"/>
      <c r="CQ14" s="15"/>
      <c r="CR14" s="15">
        <f t="shared" si="161"/>
        <v>0</v>
      </c>
      <c r="CS14" s="15">
        <f t="shared" si="162"/>
        <v>0</v>
      </c>
      <c r="CT14" s="15">
        <f t="shared" si="163"/>
        <v>0</v>
      </c>
      <c r="CU14" s="15"/>
      <c r="CV14" s="15">
        <f t="shared" si="164"/>
        <v>0</v>
      </c>
      <c r="CW14" s="15">
        <f t="shared" si="165"/>
        <v>0</v>
      </c>
      <c r="CX14" s="15">
        <f t="shared" si="166"/>
        <v>0</v>
      </c>
      <c r="CY14" s="15"/>
      <c r="CZ14" s="15">
        <f t="shared" si="167"/>
        <v>0</v>
      </c>
      <c r="DA14" s="15">
        <f t="shared" si="168"/>
        <v>0</v>
      </c>
      <c r="DB14" s="15">
        <f t="shared" si="169"/>
        <v>0</v>
      </c>
      <c r="DC14" s="15">
        <f t="shared" si="170"/>
        <v>0</v>
      </c>
      <c r="DD14" s="15" t="str">
        <f t="shared" si="171"/>
        <v>NG</v>
      </c>
      <c r="DE14" s="15">
        <f t="shared" si="172"/>
        <v>0</v>
      </c>
      <c r="DF14" s="15">
        <f t="shared" si="173"/>
        <v>0</v>
      </c>
      <c r="DG14" s="15">
        <f t="shared" si="174"/>
        <v>0</v>
      </c>
      <c r="DH14" s="15"/>
      <c r="DI14" s="15">
        <f t="shared" si="175"/>
        <v>0</v>
      </c>
      <c r="DJ14" s="15">
        <f t="shared" si="176"/>
        <v>0</v>
      </c>
      <c r="DK14" s="15">
        <f t="shared" si="177"/>
        <v>0</v>
      </c>
      <c r="DL14" s="15">
        <f t="shared" si="178"/>
        <v>0</v>
      </c>
      <c r="DM14" s="15" t="str">
        <f t="shared" si="179"/>
        <v>NG</v>
      </c>
      <c r="DN14" s="15">
        <f t="shared" si="180"/>
        <v>0</v>
      </c>
      <c r="DO14" s="15">
        <f t="shared" si="181"/>
        <v>0</v>
      </c>
      <c r="DP14" s="15">
        <f t="shared" si="182"/>
        <v>0</v>
      </c>
      <c r="DQ14" s="15"/>
      <c r="DR14" s="15">
        <f t="shared" si="183"/>
        <v>0</v>
      </c>
      <c r="DS14" s="15">
        <f t="shared" si="184"/>
        <v>0</v>
      </c>
      <c r="DT14" s="15">
        <f t="shared" si="185"/>
        <v>0</v>
      </c>
      <c r="DU14" s="15">
        <f t="shared" si="186"/>
        <v>0</v>
      </c>
      <c r="DV14" s="15" t="str">
        <f t="shared" si="187"/>
        <v>NG</v>
      </c>
      <c r="DW14" s="15">
        <f t="shared" si="188"/>
        <v>0</v>
      </c>
      <c r="DX14" s="15">
        <f t="shared" si="189"/>
        <v>0</v>
      </c>
      <c r="DY14" s="15">
        <f t="shared" si="190"/>
        <v>0</v>
      </c>
      <c r="DZ14" s="15"/>
      <c r="EA14" s="15">
        <f t="shared" si="191"/>
        <v>0</v>
      </c>
      <c r="EB14" s="15">
        <f t="shared" si="192"/>
        <v>0</v>
      </c>
      <c r="EC14" s="15">
        <f t="shared" si="193"/>
        <v>0</v>
      </c>
      <c r="ED14" s="15">
        <f t="shared" si="194"/>
        <v>0</v>
      </c>
      <c r="EE14" s="15" t="str">
        <f t="shared" si="195"/>
        <v>NG</v>
      </c>
      <c r="EF14" s="15">
        <f t="shared" si="196"/>
        <v>0</v>
      </c>
      <c r="EG14" s="15">
        <f t="shared" si="197"/>
        <v>0</v>
      </c>
      <c r="EH14" s="15">
        <f t="shared" si="198"/>
        <v>0</v>
      </c>
      <c r="EI14" s="15"/>
      <c r="EJ14" s="15">
        <f t="shared" si="199"/>
        <v>0</v>
      </c>
      <c r="EK14" s="15">
        <f t="shared" si="200"/>
        <v>0</v>
      </c>
      <c r="EL14" s="15">
        <f t="shared" si="201"/>
        <v>0</v>
      </c>
      <c r="EM14" s="15">
        <f t="shared" si="202"/>
        <v>0</v>
      </c>
      <c r="EN14" s="15" t="str">
        <f t="shared" si="203"/>
        <v>NG</v>
      </c>
      <c r="EO14" s="15">
        <f t="shared" si="204"/>
        <v>0</v>
      </c>
      <c r="EP14" s="15">
        <f t="shared" si="205"/>
        <v>0</v>
      </c>
      <c r="EQ14" s="15">
        <f t="shared" si="206"/>
        <v>0</v>
      </c>
      <c r="ER14" s="15"/>
      <c r="ES14" s="15">
        <f t="shared" si="207"/>
        <v>0</v>
      </c>
      <c r="ET14" s="15">
        <f t="shared" si="208"/>
        <v>0</v>
      </c>
      <c r="EU14" s="15">
        <f t="shared" si="209"/>
        <v>0</v>
      </c>
      <c r="EV14" s="15">
        <f t="shared" si="210"/>
        <v>0</v>
      </c>
      <c r="EW14" s="15" t="str">
        <f t="shared" si="211"/>
        <v>NG</v>
      </c>
      <c r="EX14" s="15">
        <f t="shared" si="212"/>
        <v>0</v>
      </c>
      <c r="EY14" s="15">
        <f t="shared" si="213"/>
        <v>0</v>
      </c>
      <c r="EZ14" s="15">
        <f t="shared" si="214"/>
        <v>0</v>
      </c>
      <c r="FA14" s="15"/>
      <c r="FB14" s="15">
        <f t="shared" si="215"/>
        <v>0</v>
      </c>
      <c r="FC14" s="15">
        <f t="shared" si="216"/>
        <v>0</v>
      </c>
      <c r="FD14" s="15">
        <f t="shared" si="217"/>
        <v>0</v>
      </c>
      <c r="FE14" s="15">
        <f t="shared" si="218"/>
        <v>0</v>
      </c>
      <c r="FF14" s="15" t="str">
        <f t="shared" si="219"/>
        <v>NG</v>
      </c>
      <c r="FG14" s="15">
        <f t="shared" si="220"/>
        <v>0</v>
      </c>
      <c r="FH14" s="15">
        <f t="shared" si="221"/>
        <v>0</v>
      </c>
      <c r="FI14" s="15"/>
    </row>
    <row r="15" ht="15">
      <c r="A15" s="15"/>
      <c r="B15" s="15">
        <v>5</v>
      </c>
      <c r="C15" s="15">
        <v>5</v>
      </c>
      <c r="D15" s="15" t="s">
        <v>53</v>
      </c>
      <c r="E15" s="15" t="s">
        <v>54</v>
      </c>
      <c r="F15" s="15" t="s">
        <v>55</v>
      </c>
      <c r="G15" s="18">
        <v>57346</v>
      </c>
      <c r="H15" s="15" t="s">
        <v>19</v>
      </c>
      <c r="I15" s="15" t="s">
        <v>20</v>
      </c>
      <c r="J15" s="15" t="s">
        <v>21</v>
      </c>
      <c r="K15" s="15" t="s">
        <v>22</v>
      </c>
      <c r="L15" s="15">
        <v>9840409379</v>
      </c>
      <c r="M15" s="15"/>
      <c r="N15" s="15">
        <v>20</v>
      </c>
      <c r="O15" t="str">
        <f t="shared" si="113"/>
        <v>C</v>
      </c>
      <c r="P15">
        <f t="shared" si="114"/>
        <v>2</v>
      </c>
      <c r="Q15" s="15">
        <v>20</v>
      </c>
      <c r="R15" s="15" t="str">
        <f t="shared" si="115"/>
        <v>C</v>
      </c>
      <c r="S15" s="15">
        <f t="shared" si="116"/>
        <v>2</v>
      </c>
      <c r="T15" s="15">
        <v>30</v>
      </c>
      <c r="U15" s="15" t="str">
        <f t="shared" si="117"/>
        <v>B</v>
      </c>
      <c r="V15" s="15">
        <f t="shared" si="118"/>
        <v>2.7999999999999998</v>
      </c>
      <c r="W15" s="15">
        <v>40</v>
      </c>
      <c r="X15" s="15" t="str">
        <f t="shared" si="119"/>
        <v>A</v>
      </c>
      <c r="Y15" s="15">
        <f t="shared" si="120"/>
        <v>3.6000000000000001</v>
      </c>
      <c r="Z15" s="15">
        <v>50</v>
      </c>
      <c r="AA15" s="15" t="str">
        <f t="shared" si="121"/>
        <v>A+</v>
      </c>
      <c r="AB15" s="15">
        <f t="shared" si="122"/>
        <v>4</v>
      </c>
      <c r="AC15" s="15">
        <v>44</v>
      </c>
      <c r="AD15" s="15" t="str">
        <f t="shared" si="123"/>
        <v>A</v>
      </c>
      <c r="AE15" s="15">
        <f t="shared" si="124"/>
        <v>3.6000000000000001</v>
      </c>
      <c r="AF15" s="15">
        <v>40</v>
      </c>
      <c r="AG15" s="15" t="str">
        <f t="shared" si="125"/>
        <v>A</v>
      </c>
      <c r="AH15" s="15">
        <f t="shared" si="126"/>
        <v>3.6000000000000001</v>
      </c>
      <c r="AI15" s="15">
        <f t="shared" si="111"/>
        <v>244</v>
      </c>
      <c r="AJ15" s="15">
        <f t="shared" si="127"/>
        <v>3.0375000000000001</v>
      </c>
      <c r="AK15" s="15">
        <v>1</v>
      </c>
      <c r="AL15" s="15"/>
      <c r="AM15" s="15">
        <v>45</v>
      </c>
      <c r="AN15" t="str">
        <f t="shared" si="128"/>
        <v>A+</v>
      </c>
      <c r="AO15">
        <f t="shared" si="129"/>
        <v>4</v>
      </c>
      <c r="AP15" s="15">
        <v>40</v>
      </c>
      <c r="AQ15" s="15" t="str">
        <f t="shared" si="130"/>
        <v>A</v>
      </c>
      <c r="AR15" s="15">
        <f t="shared" si="131"/>
        <v>3.6000000000000001</v>
      </c>
      <c r="AS15" s="15">
        <v>30</v>
      </c>
      <c r="AT15" s="15" t="str">
        <f t="shared" si="132"/>
        <v>B</v>
      </c>
      <c r="AU15" s="15">
        <f t="shared" si="133"/>
        <v>2.7999999999999998</v>
      </c>
      <c r="AV15" s="15">
        <v>20</v>
      </c>
      <c r="AW15" s="15" t="str">
        <f t="shared" si="134"/>
        <v>C</v>
      </c>
      <c r="AX15" s="15">
        <f t="shared" si="135"/>
        <v>2</v>
      </c>
      <c r="AY15" s="15">
        <v>25</v>
      </c>
      <c r="AZ15" s="15" t="str">
        <f t="shared" si="136"/>
        <v>C+</v>
      </c>
      <c r="BA15" s="15">
        <f t="shared" si="137"/>
        <v>2.3999999999999999</v>
      </c>
      <c r="BB15" s="15">
        <v>30</v>
      </c>
      <c r="BC15" s="15" t="str">
        <f t="shared" si="138"/>
        <v>B</v>
      </c>
      <c r="BD15" s="15">
        <f t="shared" si="139"/>
        <v>2.7999999999999998</v>
      </c>
      <c r="BE15" s="15">
        <v>20</v>
      </c>
      <c r="BF15" s="15" t="str">
        <f t="shared" si="140"/>
        <v>C</v>
      </c>
      <c r="BG15" s="15">
        <f t="shared" si="141"/>
        <v>2</v>
      </c>
      <c r="BH15" s="15">
        <f t="shared" si="112"/>
        <v>210</v>
      </c>
      <c r="BI15" s="15">
        <f t="shared" si="142"/>
        <v>2.8250000000000002</v>
      </c>
      <c r="BJ15" s="15">
        <v>1</v>
      </c>
      <c r="BK15" s="15"/>
      <c r="BL15" s="15">
        <v>2</v>
      </c>
      <c r="BM15" s="15">
        <v>20</v>
      </c>
      <c r="BN15" s="15">
        <f t="shared" si="143"/>
        <v>2</v>
      </c>
      <c r="BO15" s="15">
        <f t="shared" si="144"/>
        <v>4.5</v>
      </c>
      <c r="BP15" s="15">
        <f t="shared" si="145"/>
        <v>28.5</v>
      </c>
      <c r="BQ15" s="15"/>
      <c r="BR15" s="15"/>
      <c r="BS15" s="15">
        <f t="shared" si="146"/>
        <v>2</v>
      </c>
      <c r="BT15" s="15">
        <f t="shared" si="147"/>
        <v>4</v>
      </c>
      <c r="BU15" s="15">
        <f t="shared" si="148"/>
        <v>6</v>
      </c>
      <c r="BV15" s="15"/>
      <c r="BW15" s="15"/>
      <c r="BX15" s="15">
        <f t="shared" si="149"/>
        <v>3</v>
      </c>
      <c r="BY15" s="15">
        <f t="shared" si="150"/>
        <v>3</v>
      </c>
      <c r="BZ15" s="15">
        <f t="shared" si="151"/>
        <v>6</v>
      </c>
      <c r="CA15" s="15"/>
      <c r="CB15" s="15"/>
      <c r="CC15" s="15">
        <f t="shared" si="152"/>
        <v>4</v>
      </c>
      <c r="CD15" s="15">
        <f t="shared" si="153"/>
        <v>2</v>
      </c>
      <c r="CE15" s="15">
        <f t="shared" si="154"/>
        <v>6</v>
      </c>
      <c r="CF15" s="15"/>
      <c r="CG15" s="15"/>
      <c r="CH15" s="15">
        <f t="shared" si="155"/>
        <v>5</v>
      </c>
      <c r="CI15" s="15">
        <f t="shared" si="156"/>
        <v>2.5</v>
      </c>
      <c r="CJ15" s="15">
        <f t="shared" si="157"/>
        <v>7.5</v>
      </c>
      <c r="CK15" s="15"/>
      <c r="CL15" s="15"/>
      <c r="CM15" s="15">
        <f t="shared" si="158"/>
        <v>4.4000000000000004</v>
      </c>
      <c r="CN15" s="15">
        <f t="shared" si="159"/>
        <v>3</v>
      </c>
      <c r="CO15" s="15">
        <f t="shared" si="160"/>
        <v>7.4000000000000004</v>
      </c>
      <c r="CP15" s="15"/>
      <c r="CQ15" s="15"/>
      <c r="CR15" s="15">
        <f t="shared" si="161"/>
        <v>4</v>
      </c>
      <c r="CS15" s="15">
        <f t="shared" si="162"/>
        <v>2</v>
      </c>
      <c r="CT15" s="15">
        <f t="shared" si="163"/>
        <v>6</v>
      </c>
      <c r="CU15" s="15"/>
      <c r="CV15" s="15">
        <f t="shared" si="164"/>
        <v>28.5</v>
      </c>
      <c r="CW15" s="15">
        <f t="shared" si="165"/>
        <v>2.3999999999999999</v>
      </c>
      <c r="CX15" s="15">
        <f t="shared" si="166"/>
        <v>6</v>
      </c>
      <c r="CY15" s="15">
        <v>45</v>
      </c>
      <c r="CZ15" s="15">
        <f t="shared" si="167"/>
        <v>4</v>
      </c>
      <c r="DA15" s="15">
        <f t="shared" si="168"/>
        <v>10</v>
      </c>
      <c r="DB15" s="15">
        <f t="shared" si="169"/>
        <v>73.5</v>
      </c>
      <c r="DC15" s="15">
        <f t="shared" si="170"/>
        <v>3.2000000000000002</v>
      </c>
      <c r="DD15" s="15" t="str">
        <f t="shared" si="171"/>
        <v>B+</v>
      </c>
      <c r="DE15" s="15">
        <v>45</v>
      </c>
      <c r="DF15" s="15">
        <f t="shared" si="173"/>
        <v>4</v>
      </c>
      <c r="DG15" s="15">
        <f t="shared" si="174"/>
        <v>10</v>
      </c>
      <c r="DH15" s="15">
        <v>45</v>
      </c>
      <c r="DI15" s="15">
        <f t="shared" si="175"/>
        <v>4</v>
      </c>
      <c r="DJ15" s="15">
        <f t="shared" si="176"/>
        <v>10</v>
      </c>
      <c r="DK15" s="15">
        <f t="shared" si="177"/>
        <v>90</v>
      </c>
      <c r="DL15" s="15">
        <f t="shared" si="178"/>
        <v>4</v>
      </c>
      <c r="DM15" s="15" t="str">
        <f t="shared" si="179"/>
        <v>A+</v>
      </c>
      <c r="DN15" s="15">
        <v>45</v>
      </c>
      <c r="DO15" s="15">
        <f t="shared" si="181"/>
        <v>4</v>
      </c>
      <c r="DP15" s="15">
        <f t="shared" si="182"/>
        <v>10</v>
      </c>
      <c r="DQ15" s="15">
        <v>45</v>
      </c>
      <c r="DR15" s="15">
        <f t="shared" si="183"/>
        <v>4</v>
      </c>
      <c r="DS15" s="15">
        <f t="shared" si="184"/>
        <v>10</v>
      </c>
      <c r="DT15" s="15">
        <f t="shared" si="185"/>
        <v>90</v>
      </c>
      <c r="DU15" s="15">
        <f t="shared" si="186"/>
        <v>4</v>
      </c>
      <c r="DV15" s="15" t="str">
        <f t="shared" si="187"/>
        <v>A+</v>
      </c>
      <c r="DW15" s="15">
        <v>45</v>
      </c>
      <c r="DX15" s="15">
        <f t="shared" si="189"/>
        <v>4</v>
      </c>
      <c r="DY15" s="15">
        <f t="shared" si="190"/>
        <v>10</v>
      </c>
      <c r="DZ15" s="15">
        <v>45</v>
      </c>
      <c r="EA15" s="15">
        <f t="shared" si="191"/>
        <v>4</v>
      </c>
      <c r="EB15" s="15">
        <f t="shared" si="192"/>
        <v>10</v>
      </c>
      <c r="EC15" s="15">
        <f t="shared" si="193"/>
        <v>90</v>
      </c>
      <c r="ED15" s="15">
        <f t="shared" si="194"/>
        <v>4</v>
      </c>
      <c r="EE15" s="15" t="str">
        <f t="shared" si="195"/>
        <v>A+</v>
      </c>
      <c r="EF15" s="15">
        <v>45</v>
      </c>
      <c r="EG15" s="15">
        <f t="shared" si="197"/>
        <v>4</v>
      </c>
      <c r="EH15" s="15">
        <f t="shared" si="198"/>
        <v>10</v>
      </c>
      <c r="EI15" s="15">
        <v>45</v>
      </c>
      <c r="EJ15" s="15">
        <f t="shared" si="199"/>
        <v>4</v>
      </c>
      <c r="EK15" s="15">
        <f t="shared" si="200"/>
        <v>10</v>
      </c>
      <c r="EL15" s="15">
        <f t="shared" si="201"/>
        <v>90</v>
      </c>
      <c r="EM15" s="15">
        <f t="shared" si="202"/>
        <v>4</v>
      </c>
      <c r="EN15" s="15" t="str">
        <f t="shared" si="203"/>
        <v>A+</v>
      </c>
      <c r="EO15" s="15">
        <v>45</v>
      </c>
      <c r="EP15" s="15">
        <f t="shared" si="205"/>
        <v>4</v>
      </c>
      <c r="EQ15" s="15">
        <f t="shared" si="206"/>
        <v>6</v>
      </c>
      <c r="ER15" s="15">
        <v>45</v>
      </c>
      <c r="ES15" s="15">
        <f t="shared" si="207"/>
        <v>4</v>
      </c>
      <c r="ET15" s="15">
        <f t="shared" si="208"/>
        <v>6</v>
      </c>
      <c r="EU15" s="15">
        <f t="shared" si="209"/>
        <v>90</v>
      </c>
      <c r="EV15" s="15">
        <f t="shared" si="210"/>
        <v>4</v>
      </c>
      <c r="EW15" s="15" t="str">
        <f t="shared" si="211"/>
        <v>A+</v>
      </c>
      <c r="EX15" s="15">
        <v>45</v>
      </c>
      <c r="EY15" s="15">
        <f t="shared" si="213"/>
        <v>4</v>
      </c>
      <c r="EZ15" s="15">
        <f t="shared" si="214"/>
        <v>8</v>
      </c>
      <c r="FA15" s="15">
        <v>45</v>
      </c>
      <c r="FB15" s="15">
        <f t="shared" si="215"/>
        <v>4</v>
      </c>
      <c r="FC15" s="15">
        <f t="shared" si="216"/>
        <v>8</v>
      </c>
      <c r="FD15" s="15">
        <f t="shared" si="217"/>
        <v>90</v>
      </c>
      <c r="FE15" s="15">
        <f t="shared" si="218"/>
        <v>4</v>
      </c>
      <c r="FF15" s="15" t="str">
        <f t="shared" si="219"/>
        <v>A+</v>
      </c>
      <c r="FG15" s="15">
        <f t="shared" si="220"/>
        <v>613.5</v>
      </c>
      <c r="FH15" s="15">
        <f t="shared" si="221"/>
        <v>3.875</v>
      </c>
      <c r="FI15" s="15">
        <v>1</v>
      </c>
    </row>
    <row r="16" ht="15">
      <c r="A16" s="15"/>
      <c r="B16" s="15">
        <v>6</v>
      </c>
      <c r="C16" s="15">
        <v>6</v>
      </c>
      <c r="D16" s="15" t="s">
        <v>56</v>
      </c>
      <c r="E16" s="15" t="s">
        <v>54</v>
      </c>
      <c r="F16" s="15" t="s">
        <v>55</v>
      </c>
      <c r="G16" s="18">
        <v>57347</v>
      </c>
      <c r="H16" s="15" t="s">
        <v>19</v>
      </c>
      <c r="I16" s="15" t="s">
        <v>20</v>
      </c>
      <c r="J16" s="15" t="s">
        <v>21</v>
      </c>
      <c r="K16" s="15" t="s">
        <v>22</v>
      </c>
      <c r="L16" s="15">
        <v>9840409379</v>
      </c>
      <c r="M16" s="15"/>
      <c r="N16" s="15">
        <v>45</v>
      </c>
      <c r="O16" t="str">
        <f t="shared" si="113"/>
        <v>A+</v>
      </c>
      <c r="P16">
        <f t="shared" si="114"/>
        <v>4</v>
      </c>
      <c r="Q16" s="15">
        <v>46</v>
      </c>
      <c r="R16" s="15" t="str">
        <f t="shared" si="115"/>
        <v>A+</v>
      </c>
      <c r="S16" s="15">
        <f t="shared" si="116"/>
        <v>4</v>
      </c>
      <c r="T16" s="15">
        <v>46</v>
      </c>
      <c r="U16" s="15" t="str">
        <f t="shared" si="117"/>
        <v>A+</v>
      </c>
      <c r="V16" s="15">
        <f t="shared" si="118"/>
        <v>4</v>
      </c>
      <c r="W16" s="15">
        <v>46</v>
      </c>
      <c r="X16" s="15" t="str">
        <f t="shared" si="119"/>
        <v>A+</v>
      </c>
      <c r="Y16" s="15">
        <f t="shared" si="120"/>
        <v>4</v>
      </c>
      <c r="Z16" s="15">
        <v>46</v>
      </c>
      <c r="AA16" s="15" t="str">
        <f t="shared" si="121"/>
        <v>A+</v>
      </c>
      <c r="AB16" s="15">
        <f t="shared" si="122"/>
        <v>4</v>
      </c>
      <c r="AC16" s="15">
        <v>46</v>
      </c>
      <c r="AD16" s="15" t="str">
        <f t="shared" si="123"/>
        <v>A+</v>
      </c>
      <c r="AE16" s="15">
        <f t="shared" si="124"/>
        <v>4</v>
      </c>
      <c r="AF16" s="15">
        <v>46</v>
      </c>
      <c r="AG16" s="15" t="str">
        <f t="shared" si="125"/>
        <v>A+</v>
      </c>
      <c r="AH16" s="15">
        <f t="shared" si="126"/>
        <v>4</v>
      </c>
      <c r="AI16" s="15">
        <f t="shared" si="111"/>
        <v>321</v>
      </c>
      <c r="AJ16" s="15">
        <f t="shared" si="127"/>
        <v>4</v>
      </c>
      <c r="AK16" s="15">
        <v>1</v>
      </c>
      <c r="AL16" s="15"/>
      <c r="AM16" s="15">
        <v>45</v>
      </c>
      <c r="AN16" t="str">
        <f t="shared" si="128"/>
        <v>A+</v>
      </c>
      <c r="AO16">
        <f t="shared" si="129"/>
        <v>4</v>
      </c>
      <c r="AP16" s="15">
        <v>46</v>
      </c>
      <c r="AQ16" s="15" t="str">
        <f t="shared" si="130"/>
        <v>A+</v>
      </c>
      <c r="AR16" s="15">
        <f t="shared" si="131"/>
        <v>4</v>
      </c>
      <c r="AS16" s="15">
        <v>46</v>
      </c>
      <c r="AT16" s="15" t="str">
        <f t="shared" si="132"/>
        <v>A+</v>
      </c>
      <c r="AU16" s="15">
        <f t="shared" si="133"/>
        <v>4</v>
      </c>
      <c r="AV16" s="15">
        <v>46</v>
      </c>
      <c r="AW16" s="15" t="str">
        <f t="shared" si="134"/>
        <v>A+</v>
      </c>
      <c r="AX16" s="15">
        <f t="shared" si="135"/>
        <v>4</v>
      </c>
      <c r="AY16" s="15">
        <v>46</v>
      </c>
      <c r="AZ16" s="15" t="str">
        <f t="shared" si="136"/>
        <v>A+</v>
      </c>
      <c r="BA16" s="15">
        <f t="shared" si="137"/>
        <v>4</v>
      </c>
      <c r="BB16" s="15">
        <v>46</v>
      </c>
      <c r="BC16" s="15" t="str">
        <f t="shared" si="138"/>
        <v>A+</v>
      </c>
      <c r="BD16" s="15">
        <f t="shared" si="139"/>
        <v>4</v>
      </c>
      <c r="BE16" s="15">
        <v>46</v>
      </c>
      <c r="BF16" s="15" t="str">
        <f t="shared" si="140"/>
        <v>A+</v>
      </c>
      <c r="BG16" s="15">
        <f t="shared" si="141"/>
        <v>4</v>
      </c>
      <c r="BH16" s="15">
        <f t="shared" si="112"/>
        <v>321</v>
      </c>
      <c r="BI16" s="15">
        <f t="shared" si="142"/>
        <v>4</v>
      </c>
      <c r="BJ16" s="15">
        <v>1</v>
      </c>
      <c r="BK16" s="15"/>
      <c r="BL16" s="15">
        <v>2</v>
      </c>
      <c r="BM16" s="15">
        <v>20</v>
      </c>
      <c r="BN16" s="15">
        <f t="shared" si="143"/>
        <v>4.5</v>
      </c>
      <c r="BO16" s="15">
        <f t="shared" si="144"/>
        <v>4.5</v>
      </c>
      <c r="BP16" s="15">
        <f t="shared" si="145"/>
        <v>31</v>
      </c>
      <c r="BQ16" s="15"/>
      <c r="BR16" s="15"/>
      <c r="BS16" s="15">
        <f t="shared" si="146"/>
        <v>4.5999999999999996</v>
      </c>
      <c r="BT16" s="15">
        <f t="shared" si="147"/>
        <v>4.5999999999999996</v>
      </c>
      <c r="BU16" s="15">
        <f t="shared" si="148"/>
        <v>9.1999999999999993</v>
      </c>
      <c r="BV16" s="15"/>
      <c r="BW16" s="15"/>
      <c r="BX16" s="15">
        <f t="shared" si="149"/>
        <v>4.5999999999999996</v>
      </c>
      <c r="BY16" s="15">
        <f t="shared" si="150"/>
        <v>4.5999999999999996</v>
      </c>
      <c r="BZ16" s="15">
        <f t="shared" si="151"/>
        <v>9.1999999999999993</v>
      </c>
      <c r="CA16" s="15"/>
      <c r="CB16" s="15"/>
      <c r="CC16" s="15">
        <f t="shared" si="152"/>
        <v>4.5999999999999996</v>
      </c>
      <c r="CD16" s="15">
        <f t="shared" si="153"/>
        <v>4.5999999999999996</v>
      </c>
      <c r="CE16" s="15">
        <f t="shared" si="154"/>
        <v>9.1999999999999993</v>
      </c>
      <c r="CF16" s="15"/>
      <c r="CG16" s="15"/>
      <c r="CH16" s="15">
        <f t="shared" si="155"/>
        <v>4.5999999999999996</v>
      </c>
      <c r="CI16" s="15">
        <f t="shared" si="156"/>
        <v>4.5999999999999996</v>
      </c>
      <c r="CJ16" s="15">
        <f t="shared" si="157"/>
        <v>9.1999999999999993</v>
      </c>
      <c r="CK16" s="15"/>
      <c r="CL16" s="15"/>
      <c r="CM16" s="15">
        <f t="shared" si="158"/>
        <v>4.5999999999999996</v>
      </c>
      <c r="CN16" s="15">
        <f t="shared" si="159"/>
        <v>4.5999999999999996</v>
      </c>
      <c r="CO16" s="15">
        <f t="shared" si="160"/>
        <v>9.1999999999999993</v>
      </c>
      <c r="CP16" s="15"/>
      <c r="CQ16" s="15"/>
      <c r="CR16" s="15">
        <f t="shared" si="161"/>
        <v>4.5999999999999996</v>
      </c>
      <c r="CS16" s="15">
        <f t="shared" si="162"/>
        <v>4.5999999999999996</v>
      </c>
      <c r="CT16" s="15">
        <f t="shared" si="163"/>
        <v>9.1999999999999993</v>
      </c>
      <c r="CU16" s="15"/>
      <c r="CV16" s="15">
        <f t="shared" si="164"/>
        <v>31</v>
      </c>
      <c r="CW16" s="15">
        <f t="shared" si="165"/>
        <v>2.7999999999999998</v>
      </c>
      <c r="CX16" s="15">
        <f t="shared" si="166"/>
        <v>7</v>
      </c>
      <c r="CY16" s="15">
        <v>46</v>
      </c>
      <c r="CZ16" s="15">
        <f t="shared" si="167"/>
        <v>4</v>
      </c>
      <c r="DA16" s="15">
        <f t="shared" si="168"/>
        <v>10</v>
      </c>
      <c r="DB16" s="15">
        <f t="shared" si="169"/>
        <v>77</v>
      </c>
      <c r="DC16" s="15">
        <f t="shared" si="170"/>
        <v>3.3999999999999999</v>
      </c>
      <c r="DD16" s="15" t="str">
        <f t="shared" si="171"/>
        <v>B+</v>
      </c>
      <c r="DE16" s="15">
        <v>46</v>
      </c>
      <c r="DF16" s="15">
        <f t="shared" si="173"/>
        <v>4</v>
      </c>
      <c r="DG16" s="15">
        <f t="shared" si="174"/>
        <v>10</v>
      </c>
      <c r="DH16" s="15">
        <v>46</v>
      </c>
      <c r="DI16" s="15">
        <f t="shared" si="175"/>
        <v>4</v>
      </c>
      <c r="DJ16" s="15">
        <f t="shared" si="176"/>
        <v>10</v>
      </c>
      <c r="DK16" s="15">
        <f t="shared" si="177"/>
        <v>92</v>
      </c>
      <c r="DL16" s="15">
        <f t="shared" si="178"/>
        <v>4</v>
      </c>
      <c r="DM16" s="15" t="str">
        <f t="shared" si="179"/>
        <v>A+</v>
      </c>
      <c r="DN16" s="15">
        <v>46</v>
      </c>
      <c r="DO16" s="15">
        <f t="shared" si="181"/>
        <v>4</v>
      </c>
      <c r="DP16" s="15">
        <f t="shared" si="182"/>
        <v>10</v>
      </c>
      <c r="DQ16" s="15">
        <v>46</v>
      </c>
      <c r="DR16" s="15">
        <f t="shared" si="183"/>
        <v>4</v>
      </c>
      <c r="DS16" s="15">
        <f t="shared" si="184"/>
        <v>10</v>
      </c>
      <c r="DT16" s="15">
        <f t="shared" si="185"/>
        <v>92</v>
      </c>
      <c r="DU16" s="15">
        <f t="shared" si="186"/>
        <v>4</v>
      </c>
      <c r="DV16" s="15" t="str">
        <f t="shared" si="187"/>
        <v>A+</v>
      </c>
      <c r="DW16" s="15">
        <v>46</v>
      </c>
      <c r="DX16" s="15">
        <f t="shared" si="189"/>
        <v>4</v>
      </c>
      <c r="DY16" s="15">
        <f t="shared" si="190"/>
        <v>10</v>
      </c>
      <c r="DZ16" s="15">
        <v>46</v>
      </c>
      <c r="EA16" s="15">
        <f t="shared" si="191"/>
        <v>4</v>
      </c>
      <c r="EB16" s="15">
        <f t="shared" si="192"/>
        <v>10</v>
      </c>
      <c r="EC16" s="15">
        <f t="shared" si="193"/>
        <v>92</v>
      </c>
      <c r="ED16" s="15">
        <f t="shared" si="194"/>
        <v>4</v>
      </c>
      <c r="EE16" s="15" t="str">
        <f t="shared" si="195"/>
        <v>A+</v>
      </c>
      <c r="EF16" s="15">
        <v>46</v>
      </c>
      <c r="EG16" s="15">
        <f t="shared" si="197"/>
        <v>4</v>
      </c>
      <c r="EH16" s="15">
        <f t="shared" si="198"/>
        <v>10</v>
      </c>
      <c r="EI16" s="15">
        <v>46</v>
      </c>
      <c r="EJ16" s="15">
        <f t="shared" si="199"/>
        <v>4</v>
      </c>
      <c r="EK16" s="15">
        <f t="shared" si="200"/>
        <v>10</v>
      </c>
      <c r="EL16" s="15">
        <f t="shared" si="201"/>
        <v>92</v>
      </c>
      <c r="EM16" s="15">
        <f t="shared" si="202"/>
        <v>4</v>
      </c>
      <c r="EN16" s="15" t="str">
        <f t="shared" si="203"/>
        <v>A+</v>
      </c>
      <c r="EO16" s="15">
        <v>46</v>
      </c>
      <c r="EP16" s="15">
        <f t="shared" si="205"/>
        <v>4</v>
      </c>
      <c r="EQ16" s="15">
        <f t="shared" si="206"/>
        <v>6</v>
      </c>
      <c r="ER16" s="15">
        <v>46</v>
      </c>
      <c r="ES16" s="15">
        <f t="shared" si="207"/>
        <v>4</v>
      </c>
      <c r="ET16" s="15">
        <f t="shared" si="208"/>
        <v>6</v>
      </c>
      <c r="EU16" s="15">
        <f t="shared" si="209"/>
        <v>92</v>
      </c>
      <c r="EV16" s="15">
        <f t="shared" si="210"/>
        <v>4</v>
      </c>
      <c r="EW16" s="15" t="str">
        <f t="shared" si="211"/>
        <v>A+</v>
      </c>
      <c r="EX16" s="15">
        <v>46</v>
      </c>
      <c r="EY16" s="15">
        <f t="shared" si="213"/>
        <v>4</v>
      </c>
      <c r="EZ16" s="15">
        <f t="shared" si="214"/>
        <v>8</v>
      </c>
      <c r="FA16" s="15">
        <v>46</v>
      </c>
      <c r="FB16" s="15">
        <f t="shared" si="215"/>
        <v>4</v>
      </c>
      <c r="FC16" s="15">
        <f t="shared" si="216"/>
        <v>8</v>
      </c>
      <c r="FD16" s="15">
        <f t="shared" si="217"/>
        <v>92</v>
      </c>
      <c r="FE16" s="15">
        <f t="shared" si="218"/>
        <v>4</v>
      </c>
      <c r="FF16" s="15" t="str">
        <f t="shared" si="219"/>
        <v>A+</v>
      </c>
      <c r="FG16" s="15">
        <f t="shared" si="220"/>
        <v>629</v>
      </c>
      <c r="FH16" s="15">
        <f t="shared" si="221"/>
        <v>3.90625</v>
      </c>
      <c r="FI16" s="15">
        <v>2</v>
      </c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113"/>
        <v>NG</v>
      </c>
      <c r="P17">
        <f t="shared" si="114"/>
        <v>0</v>
      </c>
      <c r="Q17" s="15"/>
      <c r="R17" s="15" t="str">
        <f t="shared" si="115"/>
        <v>NG</v>
      </c>
      <c r="S17" s="15">
        <f t="shared" si="116"/>
        <v>0</v>
      </c>
      <c r="T17" s="15"/>
      <c r="U17" s="15" t="str">
        <f t="shared" si="117"/>
        <v>NG</v>
      </c>
      <c r="V17" s="15">
        <f t="shared" si="118"/>
        <v>0</v>
      </c>
      <c r="W17" s="15"/>
      <c r="X17" s="15" t="str">
        <f t="shared" si="119"/>
        <v>NG</v>
      </c>
      <c r="Y17" s="15">
        <f t="shared" si="120"/>
        <v>0</v>
      </c>
      <c r="Z17" s="15"/>
      <c r="AA17" s="15" t="str">
        <f t="shared" si="121"/>
        <v>NG</v>
      </c>
      <c r="AB17" s="15">
        <f t="shared" si="122"/>
        <v>0</v>
      </c>
      <c r="AC17" s="15"/>
      <c r="AD17" s="15" t="str">
        <f t="shared" si="123"/>
        <v>NG</v>
      </c>
      <c r="AE17" s="15">
        <f t="shared" si="124"/>
        <v>0</v>
      </c>
      <c r="AF17" s="15"/>
      <c r="AG17" s="15" t="str">
        <f t="shared" si="125"/>
        <v>NG</v>
      </c>
      <c r="AH17" s="15">
        <f t="shared" si="126"/>
        <v>0</v>
      </c>
      <c r="AI17" s="15">
        <f t="shared" si="111"/>
        <v>0</v>
      </c>
      <c r="AJ17" s="15">
        <f t="shared" si="127"/>
        <v>0</v>
      </c>
      <c r="AK17" s="15"/>
      <c r="AL17" s="15"/>
      <c r="AM17" s="15"/>
      <c r="AN17" t="str">
        <f t="shared" si="128"/>
        <v>NG</v>
      </c>
      <c r="AO17">
        <f t="shared" si="129"/>
        <v>0</v>
      </c>
      <c r="AP17" s="15"/>
      <c r="AQ17" s="15" t="str">
        <f t="shared" si="130"/>
        <v>NG</v>
      </c>
      <c r="AR17" s="15">
        <f t="shared" si="131"/>
        <v>0</v>
      </c>
      <c r="AS17" s="15"/>
      <c r="AT17" s="15" t="str">
        <f t="shared" si="132"/>
        <v>NG</v>
      </c>
      <c r="AU17" s="15">
        <f t="shared" si="133"/>
        <v>0</v>
      </c>
      <c r="AV17" s="15"/>
      <c r="AW17" s="15" t="str">
        <f t="shared" si="134"/>
        <v>NG</v>
      </c>
      <c r="AX17" s="15">
        <f t="shared" si="135"/>
        <v>0</v>
      </c>
      <c r="AY17" s="15"/>
      <c r="AZ17" s="15" t="str">
        <f t="shared" si="136"/>
        <v>NG</v>
      </c>
      <c r="BA17" s="15">
        <f t="shared" si="137"/>
        <v>0</v>
      </c>
      <c r="BB17" s="15"/>
      <c r="BC17" s="15" t="str">
        <f t="shared" si="138"/>
        <v>NG</v>
      </c>
      <c r="BD17" s="15">
        <f t="shared" si="139"/>
        <v>0</v>
      </c>
      <c r="BE17" s="15"/>
      <c r="BF17" s="15" t="str">
        <f t="shared" si="140"/>
        <v>NG</v>
      </c>
      <c r="BG17" s="15">
        <f t="shared" si="141"/>
        <v>0</v>
      </c>
      <c r="BH17" s="15">
        <f t="shared" si="112"/>
        <v>0</v>
      </c>
      <c r="BI17" s="15">
        <f t="shared" si="142"/>
        <v>0</v>
      </c>
      <c r="BJ17" s="15"/>
      <c r="BK17" s="15"/>
      <c r="BL17" s="15"/>
      <c r="BM17" s="15"/>
      <c r="BN17" s="15">
        <f t="shared" si="143"/>
        <v>0</v>
      </c>
      <c r="BO17" s="15">
        <f t="shared" si="144"/>
        <v>0</v>
      </c>
      <c r="BP17" s="15">
        <f t="shared" si="145"/>
        <v>0</v>
      </c>
      <c r="BQ17" s="15"/>
      <c r="BR17" s="15"/>
      <c r="BS17" s="15">
        <f t="shared" si="146"/>
        <v>0</v>
      </c>
      <c r="BT17" s="15">
        <f t="shared" si="147"/>
        <v>0</v>
      </c>
      <c r="BU17" s="15">
        <f t="shared" si="148"/>
        <v>0</v>
      </c>
      <c r="BV17" s="15"/>
      <c r="BW17" s="15"/>
      <c r="BX17" s="15">
        <f t="shared" si="149"/>
        <v>0</v>
      </c>
      <c r="BY17" s="15">
        <f t="shared" si="150"/>
        <v>0</v>
      </c>
      <c r="BZ17" s="15">
        <f t="shared" si="151"/>
        <v>0</v>
      </c>
      <c r="CA17" s="15"/>
      <c r="CB17" s="15"/>
      <c r="CC17" s="15">
        <f t="shared" si="152"/>
        <v>0</v>
      </c>
      <c r="CD17" s="15">
        <f t="shared" si="153"/>
        <v>0</v>
      </c>
      <c r="CE17" s="15">
        <f t="shared" si="154"/>
        <v>0</v>
      </c>
      <c r="CF17" s="15"/>
      <c r="CG17" s="15"/>
      <c r="CH17" s="15">
        <f t="shared" si="155"/>
        <v>0</v>
      </c>
      <c r="CI17" s="15">
        <f t="shared" si="156"/>
        <v>0</v>
      </c>
      <c r="CJ17" s="15">
        <f t="shared" si="157"/>
        <v>0</v>
      </c>
      <c r="CK17" s="15"/>
      <c r="CL17" s="15"/>
      <c r="CM17" s="15">
        <f t="shared" si="158"/>
        <v>0</v>
      </c>
      <c r="CN17" s="15">
        <f t="shared" si="159"/>
        <v>0</v>
      </c>
      <c r="CO17" s="15">
        <f t="shared" si="160"/>
        <v>0</v>
      </c>
      <c r="CP17" s="15"/>
      <c r="CQ17" s="15"/>
      <c r="CR17" s="15">
        <f t="shared" si="161"/>
        <v>0</v>
      </c>
      <c r="CS17" s="15">
        <f t="shared" si="162"/>
        <v>0</v>
      </c>
      <c r="CT17" s="15">
        <f t="shared" si="163"/>
        <v>0</v>
      </c>
      <c r="CU17" s="15"/>
      <c r="CV17" s="15">
        <f t="shared" si="164"/>
        <v>0</v>
      </c>
      <c r="CW17" s="15">
        <f t="shared" si="165"/>
        <v>0</v>
      </c>
      <c r="CX17" s="15">
        <f t="shared" si="166"/>
        <v>0</v>
      </c>
      <c r="CY17" s="15"/>
      <c r="CZ17" s="15">
        <f t="shared" si="167"/>
        <v>0</v>
      </c>
      <c r="DA17" s="15">
        <f t="shared" si="168"/>
        <v>0</v>
      </c>
      <c r="DB17" s="15">
        <f t="shared" si="169"/>
        <v>0</v>
      </c>
      <c r="DC17" s="15">
        <f t="shared" si="170"/>
        <v>0</v>
      </c>
      <c r="DD17" s="15" t="str">
        <f t="shared" si="171"/>
        <v>NG</v>
      </c>
      <c r="DE17" s="15">
        <f t="shared" si="172"/>
        <v>0</v>
      </c>
      <c r="DF17" s="15">
        <f t="shared" si="173"/>
        <v>0</v>
      </c>
      <c r="DG17" s="15">
        <f t="shared" si="174"/>
        <v>0</v>
      </c>
      <c r="DH17" s="15"/>
      <c r="DI17" s="15">
        <f t="shared" si="175"/>
        <v>0</v>
      </c>
      <c r="DJ17" s="15">
        <f t="shared" si="176"/>
        <v>0</v>
      </c>
      <c r="DK17" s="15">
        <f t="shared" si="177"/>
        <v>0</v>
      </c>
      <c r="DL17" s="15">
        <f t="shared" si="178"/>
        <v>0</v>
      </c>
      <c r="DM17" s="15" t="str">
        <f t="shared" si="179"/>
        <v>NG</v>
      </c>
      <c r="DN17" s="15">
        <f t="shared" si="180"/>
        <v>0</v>
      </c>
      <c r="DO17" s="15">
        <f t="shared" si="181"/>
        <v>0</v>
      </c>
      <c r="DP17" s="15">
        <f t="shared" si="182"/>
        <v>0</v>
      </c>
      <c r="DQ17" s="15"/>
      <c r="DR17" s="15">
        <f t="shared" si="183"/>
        <v>0</v>
      </c>
      <c r="DS17" s="15">
        <f t="shared" si="184"/>
        <v>0</v>
      </c>
      <c r="DT17" s="15">
        <f t="shared" si="185"/>
        <v>0</v>
      </c>
      <c r="DU17" s="15">
        <f t="shared" si="186"/>
        <v>0</v>
      </c>
      <c r="DV17" s="15" t="str">
        <f t="shared" si="187"/>
        <v>NG</v>
      </c>
      <c r="DW17" s="15">
        <f t="shared" si="188"/>
        <v>0</v>
      </c>
      <c r="DX17" s="15">
        <f t="shared" si="189"/>
        <v>0</v>
      </c>
      <c r="DY17" s="15">
        <f t="shared" si="190"/>
        <v>0</v>
      </c>
      <c r="DZ17" s="15"/>
      <c r="EA17" s="15">
        <f t="shared" si="191"/>
        <v>0</v>
      </c>
      <c r="EB17" s="15">
        <f t="shared" si="192"/>
        <v>0</v>
      </c>
      <c r="EC17" s="15">
        <f t="shared" si="193"/>
        <v>0</v>
      </c>
      <c r="ED17" s="15">
        <f t="shared" si="194"/>
        <v>0</v>
      </c>
      <c r="EE17" s="15" t="str">
        <f t="shared" si="195"/>
        <v>NG</v>
      </c>
      <c r="EF17" s="15">
        <f t="shared" si="196"/>
        <v>0</v>
      </c>
      <c r="EG17" s="15">
        <f t="shared" si="197"/>
        <v>0</v>
      </c>
      <c r="EH17" s="15">
        <f t="shared" si="198"/>
        <v>0</v>
      </c>
      <c r="EI17" s="15"/>
      <c r="EJ17" s="15">
        <f t="shared" si="199"/>
        <v>0</v>
      </c>
      <c r="EK17" s="15">
        <f t="shared" si="200"/>
        <v>0</v>
      </c>
      <c r="EL17" s="15">
        <f t="shared" si="201"/>
        <v>0</v>
      </c>
      <c r="EM17" s="15">
        <f t="shared" si="202"/>
        <v>0</v>
      </c>
      <c r="EN17" s="15" t="str">
        <f t="shared" si="203"/>
        <v>NG</v>
      </c>
      <c r="EO17" s="15">
        <f t="shared" si="204"/>
        <v>0</v>
      </c>
      <c r="EP17" s="15">
        <f t="shared" si="205"/>
        <v>0</v>
      </c>
      <c r="EQ17" s="15">
        <f t="shared" si="206"/>
        <v>0</v>
      </c>
      <c r="ER17" s="15"/>
      <c r="ES17" s="15">
        <f t="shared" si="207"/>
        <v>0</v>
      </c>
      <c r="ET17" s="15">
        <f t="shared" si="208"/>
        <v>0</v>
      </c>
      <c r="EU17" s="15">
        <f t="shared" si="209"/>
        <v>0</v>
      </c>
      <c r="EV17" s="15">
        <f t="shared" si="210"/>
        <v>0</v>
      </c>
      <c r="EW17" s="15" t="str">
        <f t="shared" si="211"/>
        <v>NG</v>
      </c>
      <c r="EX17" s="15">
        <f t="shared" si="212"/>
        <v>0</v>
      </c>
      <c r="EY17" s="15">
        <f t="shared" si="213"/>
        <v>0</v>
      </c>
      <c r="EZ17" s="15">
        <f t="shared" si="214"/>
        <v>0</v>
      </c>
      <c r="FA17" s="15"/>
      <c r="FB17" s="15">
        <f t="shared" si="215"/>
        <v>0</v>
      </c>
      <c r="FC17" s="15">
        <f t="shared" si="216"/>
        <v>0</v>
      </c>
      <c r="FD17" s="15">
        <f t="shared" si="217"/>
        <v>0</v>
      </c>
      <c r="FE17" s="15">
        <f t="shared" si="218"/>
        <v>0</v>
      </c>
      <c r="FF17" s="15" t="str">
        <f t="shared" si="219"/>
        <v>NG</v>
      </c>
      <c r="FG17" s="15">
        <f t="shared" si="220"/>
        <v>0</v>
      </c>
      <c r="FH17" s="15">
        <f t="shared" si="221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113"/>
        <v>NG</v>
      </c>
      <c r="P18">
        <f t="shared" si="114"/>
        <v>0</v>
      </c>
      <c r="Q18" s="15"/>
      <c r="R18" s="15" t="str">
        <f t="shared" si="115"/>
        <v>NG</v>
      </c>
      <c r="S18" s="15">
        <f t="shared" si="116"/>
        <v>0</v>
      </c>
      <c r="T18" s="15"/>
      <c r="U18" s="15" t="str">
        <f t="shared" si="117"/>
        <v>NG</v>
      </c>
      <c r="V18" s="15">
        <f t="shared" si="118"/>
        <v>0</v>
      </c>
      <c r="W18" s="15"/>
      <c r="X18" s="15" t="str">
        <f t="shared" si="119"/>
        <v>NG</v>
      </c>
      <c r="Y18" s="15">
        <f t="shared" si="120"/>
        <v>0</v>
      </c>
      <c r="Z18" s="15"/>
      <c r="AA18" s="15" t="str">
        <f t="shared" si="121"/>
        <v>NG</v>
      </c>
      <c r="AB18" s="15">
        <f t="shared" si="122"/>
        <v>0</v>
      </c>
      <c r="AC18" s="15"/>
      <c r="AD18" s="15" t="str">
        <f t="shared" si="123"/>
        <v>NG</v>
      </c>
      <c r="AE18" s="15">
        <f t="shared" si="124"/>
        <v>0</v>
      </c>
      <c r="AF18" s="15"/>
      <c r="AG18" s="15" t="str">
        <f t="shared" si="125"/>
        <v>NG</v>
      </c>
      <c r="AH18" s="15">
        <f t="shared" si="126"/>
        <v>0</v>
      </c>
      <c r="AI18" s="15">
        <f t="shared" si="111"/>
        <v>0</v>
      </c>
      <c r="AJ18" s="15">
        <f t="shared" si="127"/>
        <v>0</v>
      </c>
      <c r="AK18" s="15"/>
      <c r="AL18" s="15"/>
      <c r="AM18" s="15"/>
      <c r="AN18" t="str">
        <f t="shared" si="128"/>
        <v>NG</v>
      </c>
      <c r="AO18">
        <f t="shared" si="129"/>
        <v>0</v>
      </c>
      <c r="AP18" s="15"/>
      <c r="AQ18" s="15" t="str">
        <f t="shared" si="130"/>
        <v>NG</v>
      </c>
      <c r="AR18" s="15">
        <f t="shared" si="131"/>
        <v>0</v>
      </c>
      <c r="AS18" s="15"/>
      <c r="AT18" s="15" t="str">
        <f t="shared" si="132"/>
        <v>NG</v>
      </c>
      <c r="AU18" s="15">
        <f t="shared" si="133"/>
        <v>0</v>
      </c>
      <c r="AV18" s="15"/>
      <c r="AW18" s="15" t="str">
        <f t="shared" si="134"/>
        <v>NG</v>
      </c>
      <c r="AX18" s="15">
        <f t="shared" si="135"/>
        <v>0</v>
      </c>
      <c r="AY18" s="15"/>
      <c r="AZ18" s="15" t="str">
        <f t="shared" si="136"/>
        <v>NG</v>
      </c>
      <c r="BA18" s="15">
        <f t="shared" si="137"/>
        <v>0</v>
      </c>
      <c r="BB18" s="15"/>
      <c r="BC18" s="15" t="str">
        <f t="shared" si="138"/>
        <v>NG</v>
      </c>
      <c r="BD18" s="15">
        <f t="shared" si="139"/>
        <v>0</v>
      </c>
      <c r="BE18" s="15"/>
      <c r="BF18" s="15" t="str">
        <f t="shared" si="140"/>
        <v>NG</v>
      </c>
      <c r="BG18" s="15">
        <f t="shared" si="141"/>
        <v>0</v>
      </c>
      <c r="BH18" s="15">
        <f t="shared" si="112"/>
        <v>0</v>
      </c>
      <c r="BI18" s="15">
        <f t="shared" si="142"/>
        <v>0</v>
      </c>
      <c r="BJ18" s="15"/>
      <c r="BK18" s="15"/>
      <c r="BL18" s="15"/>
      <c r="BM18" s="15"/>
      <c r="BN18" s="15">
        <f t="shared" si="143"/>
        <v>0</v>
      </c>
      <c r="BO18" s="15">
        <f t="shared" si="144"/>
        <v>0</v>
      </c>
      <c r="BP18" s="15">
        <f t="shared" si="145"/>
        <v>0</v>
      </c>
      <c r="BQ18" s="15"/>
      <c r="BR18" s="15"/>
      <c r="BS18" s="15">
        <f t="shared" si="146"/>
        <v>0</v>
      </c>
      <c r="BT18" s="15">
        <f t="shared" si="147"/>
        <v>0</v>
      </c>
      <c r="BU18" s="15">
        <f t="shared" si="148"/>
        <v>0</v>
      </c>
      <c r="BV18" s="15"/>
      <c r="BW18" s="15"/>
      <c r="BX18" s="15">
        <f t="shared" si="149"/>
        <v>0</v>
      </c>
      <c r="BY18" s="15">
        <f t="shared" si="150"/>
        <v>0</v>
      </c>
      <c r="BZ18" s="15">
        <f t="shared" si="151"/>
        <v>0</v>
      </c>
      <c r="CA18" s="15"/>
      <c r="CB18" s="15"/>
      <c r="CC18" s="15">
        <f t="shared" si="152"/>
        <v>0</v>
      </c>
      <c r="CD18" s="15">
        <f t="shared" si="153"/>
        <v>0</v>
      </c>
      <c r="CE18" s="15">
        <f t="shared" si="154"/>
        <v>0</v>
      </c>
      <c r="CF18" s="15"/>
      <c r="CG18" s="15"/>
      <c r="CH18" s="15">
        <f t="shared" si="155"/>
        <v>0</v>
      </c>
      <c r="CI18" s="15">
        <f t="shared" si="156"/>
        <v>0</v>
      </c>
      <c r="CJ18" s="15">
        <f t="shared" si="157"/>
        <v>0</v>
      </c>
      <c r="CK18" s="15"/>
      <c r="CL18" s="15"/>
      <c r="CM18" s="15">
        <f t="shared" si="158"/>
        <v>0</v>
      </c>
      <c r="CN18" s="15">
        <f t="shared" si="159"/>
        <v>0</v>
      </c>
      <c r="CO18" s="15">
        <f t="shared" si="160"/>
        <v>0</v>
      </c>
      <c r="CP18" s="15"/>
      <c r="CQ18" s="15"/>
      <c r="CR18" s="15">
        <f t="shared" si="161"/>
        <v>0</v>
      </c>
      <c r="CS18" s="15">
        <f t="shared" si="162"/>
        <v>0</v>
      </c>
      <c r="CT18" s="15">
        <f t="shared" si="163"/>
        <v>0</v>
      </c>
      <c r="CU18" s="15"/>
      <c r="CV18" s="15">
        <f t="shared" si="164"/>
        <v>0</v>
      </c>
      <c r="CW18" s="15">
        <f t="shared" si="165"/>
        <v>0</v>
      </c>
      <c r="CX18" s="15">
        <f t="shared" si="166"/>
        <v>0</v>
      </c>
      <c r="CY18" s="15"/>
      <c r="CZ18" s="15">
        <f t="shared" si="167"/>
        <v>0</v>
      </c>
      <c r="DA18" s="15">
        <f t="shared" si="168"/>
        <v>0</v>
      </c>
      <c r="DB18" s="15">
        <f t="shared" si="169"/>
        <v>0</v>
      </c>
      <c r="DC18" s="15">
        <f t="shared" si="170"/>
        <v>0</v>
      </c>
      <c r="DD18" s="15" t="str">
        <f t="shared" si="171"/>
        <v>NG</v>
      </c>
      <c r="DE18" s="15">
        <f t="shared" si="172"/>
        <v>0</v>
      </c>
      <c r="DF18" s="15">
        <f t="shared" si="173"/>
        <v>0</v>
      </c>
      <c r="DG18" s="15">
        <f t="shared" si="174"/>
        <v>0</v>
      </c>
      <c r="DH18" s="15"/>
      <c r="DI18" s="15">
        <f t="shared" si="175"/>
        <v>0</v>
      </c>
      <c r="DJ18" s="15">
        <f t="shared" si="176"/>
        <v>0</v>
      </c>
      <c r="DK18" s="15">
        <f t="shared" si="177"/>
        <v>0</v>
      </c>
      <c r="DL18" s="15">
        <f t="shared" si="178"/>
        <v>0</v>
      </c>
      <c r="DM18" s="15" t="str">
        <f t="shared" si="179"/>
        <v>NG</v>
      </c>
      <c r="DN18" s="15">
        <f t="shared" si="180"/>
        <v>0</v>
      </c>
      <c r="DO18" s="15">
        <f t="shared" si="181"/>
        <v>0</v>
      </c>
      <c r="DP18" s="15">
        <f t="shared" si="182"/>
        <v>0</v>
      </c>
      <c r="DQ18" s="15"/>
      <c r="DR18" s="15">
        <f t="shared" si="183"/>
        <v>0</v>
      </c>
      <c r="DS18" s="15">
        <f t="shared" si="184"/>
        <v>0</v>
      </c>
      <c r="DT18" s="15">
        <f t="shared" si="185"/>
        <v>0</v>
      </c>
      <c r="DU18" s="15">
        <f t="shared" si="186"/>
        <v>0</v>
      </c>
      <c r="DV18" s="15" t="str">
        <f t="shared" si="187"/>
        <v>NG</v>
      </c>
      <c r="DW18" s="15">
        <f t="shared" si="188"/>
        <v>0</v>
      </c>
      <c r="DX18" s="15">
        <f t="shared" si="189"/>
        <v>0</v>
      </c>
      <c r="DY18" s="15">
        <f t="shared" si="190"/>
        <v>0</v>
      </c>
      <c r="DZ18" s="15"/>
      <c r="EA18" s="15">
        <f t="shared" si="191"/>
        <v>0</v>
      </c>
      <c r="EB18" s="15">
        <f t="shared" si="192"/>
        <v>0</v>
      </c>
      <c r="EC18" s="15">
        <f t="shared" si="193"/>
        <v>0</v>
      </c>
      <c r="ED18" s="15">
        <f t="shared" si="194"/>
        <v>0</v>
      </c>
      <c r="EE18" s="15" t="str">
        <f t="shared" si="195"/>
        <v>NG</v>
      </c>
      <c r="EF18" s="15">
        <f t="shared" si="196"/>
        <v>0</v>
      </c>
      <c r="EG18" s="15">
        <f t="shared" si="197"/>
        <v>0</v>
      </c>
      <c r="EH18" s="15">
        <f t="shared" si="198"/>
        <v>0</v>
      </c>
      <c r="EI18" s="15"/>
      <c r="EJ18" s="15">
        <f t="shared" si="199"/>
        <v>0</v>
      </c>
      <c r="EK18" s="15">
        <f t="shared" si="200"/>
        <v>0</v>
      </c>
      <c r="EL18" s="15">
        <f t="shared" si="201"/>
        <v>0</v>
      </c>
      <c r="EM18" s="15">
        <f t="shared" si="202"/>
        <v>0</v>
      </c>
      <c r="EN18" s="15" t="str">
        <f t="shared" si="203"/>
        <v>NG</v>
      </c>
      <c r="EO18" s="15">
        <f t="shared" si="204"/>
        <v>0</v>
      </c>
      <c r="EP18" s="15">
        <f t="shared" si="205"/>
        <v>0</v>
      </c>
      <c r="EQ18" s="15">
        <f t="shared" si="206"/>
        <v>0</v>
      </c>
      <c r="ER18" s="15"/>
      <c r="ES18" s="15">
        <f t="shared" si="207"/>
        <v>0</v>
      </c>
      <c r="ET18" s="15">
        <f t="shared" si="208"/>
        <v>0</v>
      </c>
      <c r="EU18" s="15">
        <f t="shared" si="209"/>
        <v>0</v>
      </c>
      <c r="EV18" s="15">
        <f t="shared" si="210"/>
        <v>0</v>
      </c>
      <c r="EW18" s="15" t="str">
        <f t="shared" si="211"/>
        <v>NG</v>
      </c>
      <c r="EX18" s="15">
        <f t="shared" si="212"/>
        <v>0</v>
      </c>
      <c r="EY18" s="15">
        <f t="shared" si="213"/>
        <v>0</v>
      </c>
      <c r="EZ18" s="15">
        <f t="shared" si="214"/>
        <v>0</v>
      </c>
      <c r="FA18" s="15"/>
      <c r="FB18" s="15">
        <f t="shared" si="215"/>
        <v>0</v>
      </c>
      <c r="FC18" s="15">
        <f t="shared" si="216"/>
        <v>0</v>
      </c>
      <c r="FD18" s="15">
        <f t="shared" si="217"/>
        <v>0</v>
      </c>
      <c r="FE18" s="15">
        <f t="shared" si="218"/>
        <v>0</v>
      </c>
      <c r="FF18" s="15" t="str">
        <f t="shared" si="219"/>
        <v>NG</v>
      </c>
      <c r="FG18" s="15">
        <f t="shared" si="220"/>
        <v>0</v>
      </c>
      <c r="FH18" s="15">
        <f t="shared" si="221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113"/>
        <v>NG</v>
      </c>
      <c r="P19">
        <f t="shared" si="114"/>
        <v>0</v>
      </c>
      <c r="Q19" s="15"/>
      <c r="R19" s="15" t="str">
        <f t="shared" si="115"/>
        <v>NG</v>
      </c>
      <c r="S19" s="15">
        <f t="shared" si="116"/>
        <v>0</v>
      </c>
      <c r="T19" s="15"/>
      <c r="U19" s="15" t="str">
        <f t="shared" si="117"/>
        <v>NG</v>
      </c>
      <c r="V19" s="15">
        <f t="shared" si="118"/>
        <v>0</v>
      </c>
      <c r="W19" s="15"/>
      <c r="X19" s="15" t="str">
        <f t="shared" si="119"/>
        <v>NG</v>
      </c>
      <c r="Y19" s="15">
        <f t="shared" si="120"/>
        <v>0</v>
      </c>
      <c r="Z19" s="15"/>
      <c r="AA19" s="15" t="str">
        <f t="shared" si="121"/>
        <v>NG</v>
      </c>
      <c r="AB19" s="15">
        <f t="shared" si="122"/>
        <v>0</v>
      </c>
      <c r="AC19" s="15"/>
      <c r="AD19" s="15" t="str">
        <f t="shared" si="123"/>
        <v>NG</v>
      </c>
      <c r="AE19" s="15">
        <f t="shared" si="124"/>
        <v>0</v>
      </c>
      <c r="AF19" s="15"/>
      <c r="AG19" s="15" t="str">
        <f t="shared" si="125"/>
        <v>NG</v>
      </c>
      <c r="AH19" s="15">
        <f t="shared" si="126"/>
        <v>0</v>
      </c>
      <c r="AI19" s="15">
        <f t="shared" si="111"/>
        <v>0</v>
      </c>
      <c r="AJ19" s="15">
        <f t="shared" si="127"/>
        <v>0</v>
      </c>
      <c r="AK19" s="15"/>
      <c r="AL19" s="15"/>
      <c r="AM19" s="15"/>
      <c r="AN19" t="str">
        <f t="shared" si="128"/>
        <v>NG</v>
      </c>
      <c r="AO19">
        <f t="shared" si="129"/>
        <v>0</v>
      </c>
      <c r="AP19" s="15"/>
      <c r="AQ19" s="15" t="str">
        <f t="shared" si="130"/>
        <v>NG</v>
      </c>
      <c r="AR19" s="15">
        <f t="shared" si="131"/>
        <v>0</v>
      </c>
      <c r="AS19" s="15"/>
      <c r="AT19" s="15" t="str">
        <f t="shared" si="132"/>
        <v>NG</v>
      </c>
      <c r="AU19" s="15">
        <f t="shared" si="133"/>
        <v>0</v>
      </c>
      <c r="AV19" s="15"/>
      <c r="AW19" s="15" t="str">
        <f t="shared" si="134"/>
        <v>NG</v>
      </c>
      <c r="AX19" s="15">
        <f t="shared" si="135"/>
        <v>0</v>
      </c>
      <c r="AY19" s="15"/>
      <c r="AZ19" s="15" t="str">
        <f t="shared" si="136"/>
        <v>NG</v>
      </c>
      <c r="BA19" s="15">
        <f t="shared" si="137"/>
        <v>0</v>
      </c>
      <c r="BB19" s="15"/>
      <c r="BC19" s="15" t="str">
        <f t="shared" si="138"/>
        <v>NG</v>
      </c>
      <c r="BD19" s="15">
        <f t="shared" si="139"/>
        <v>0</v>
      </c>
      <c r="BE19" s="15"/>
      <c r="BF19" s="15" t="str">
        <f t="shared" si="140"/>
        <v>NG</v>
      </c>
      <c r="BG19" s="15">
        <f t="shared" si="141"/>
        <v>0</v>
      </c>
      <c r="BH19" s="15">
        <f t="shared" si="112"/>
        <v>0</v>
      </c>
      <c r="BI19" s="15">
        <f t="shared" si="142"/>
        <v>0</v>
      </c>
      <c r="BJ19" s="15"/>
      <c r="BK19" s="15"/>
      <c r="BL19" s="15"/>
      <c r="BM19" s="15"/>
      <c r="BN19" s="15">
        <f t="shared" si="143"/>
        <v>0</v>
      </c>
      <c r="BO19" s="15">
        <f t="shared" si="144"/>
        <v>0</v>
      </c>
      <c r="BP19" s="15">
        <f t="shared" si="145"/>
        <v>0</v>
      </c>
      <c r="BQ19" s="15"/>
      <c r="BR19" s="15"/>
      <c r="BS19" s="15">
        <f t="shared" si="146"/>
        <v>0</v>
      </c>
      <c r="BT19" s="15">
        <f t="shared" si="147"/>
        <v>0</v>
      </c>
      <c r="BU19" s="15">
        <f t="shared" si="148"/>
        <v>0</v>
      </c>
      <c r="BV19" s="15"/>
      <c r="BW19" s="15"/>
      <c r="BX19" s="15">
        <f t="shared" si="149"/>
        <v>0</v>
      </c>
      <c r="BY19" s="15">
        <f t="shared" si="150"/>
        <v>0</v>
      </c>
      <c r="BZ19" s="15">
        <f t="shared" si="151"/>
        <v>0</v>
      </c>
      <c r="CA19" s="15"/>
      <c r="CB19" s="15"/>
      <c r="CC19" s="15">
        <f t="shared" si="152"/>
        <v>0</v>
      </c>
      <c r="CD19" s="15">
        <f t="shared" si="153"/>
        <v>0</v>
      </c>
      <c r="CE19" s="15">
        <f t="shared" si="154"/>
        <v>0</v>
      </c>
      <c r="CF19" s="15"/>
      <c r="CG19" s="15"/>
      <c r="CH19" s="15">
        <f t="shared" si="155"/>
        <v>0</v>
      </c>
      <c r="CI19" s="15">
        <f t="shared" si="156"/>
        <v>0</v>
      </c>
      <c r="CJ19" s="15">
        <f t="shared" si="157"/>
        <v>0</v>
      </c>
      <c r="CK19" s="15"/>
      <c r="CL19" s="15"/>
      <c r="CM19" s="15">
        <f t="shared" si="158"/>
        <v>0</v>
      </c>
      <c r="CN19" s="15">
        <f t="shared" si="159"/>
        <v>0</v>
      </c>
      <c r="CO19" s="15">
        <f t="shared" si="160"/>
        <v>0</v>
      </c>
      <c r="CP19" s="15"/>
      <c r="CQ19" s="15"/>
      <c r="CR19" s="15">
        <f t="shared" si="161"/>
        <v>0</v>
      </c>
      <c r="CS19" s="15">
        <f t="shared" si="162"/>
        <v>0</v>
      </c>
      <c r="CT19" s="15">
        <f t="shared" si="163"/>
        <v>0</v>
      </c>
      <c r="CU19" s="15"/>
      <c r="CV19" s="15">
        <f t="shared" si="164"/>
        <v>0</v>
      </c>
      <c r="CW19" s="15">
        <f t="shared" si="165"/>
        <v>0</v>
      </c>
      <c r="CX19" s="15">
        <f t="shared" si="166"/>
        <v>0</v>
      </c>
      <c r="CY19" s="15"/>
      <c r="CZ19" s="15">
        <f t="shared" si="167"/>
        <v>0</v>
      </c>
      <c r="DA19" s="15">
        <f t="shared" si="168"/>
        <v>0</v>
      </c>
      <c r="DB19" s="15">
        <f t="shared" si="169"/>
        <v>0</v>
      </c>
      <c r="DC19" s="15">
        <f t="shared" si="170"/>
        <v>0</v>
      </c>
      <c r="DD19" s="15" t="str">
        <f t="shared" si="171"/>
        <v>NG</v>
      </c>
      <c r="DE19" s="15">
        <f t="shared" si="172"/>
        <v>0</v>
      </c>
      <c r="DF19" s="15">
        <f t="shared" si="173"/>
        <v>0</v>
      </c>
      <c r="DG19" s="15">
        <f t="shared" si="174"/>
        <v>0</v>
      </c>
      <c r="DH19" s="15"/>
      <c r="DI19" s="15">
        <f t="shared" si="175"/>
        <v>0</v>
      </c>
      <c r="DJ19" s="15">
        <f t="shared" si="176"/>
        <v>0</v>
      </c>
      <c r="DK19" s="15">
        <f t="shared" si="177"/>
        <v>0</v>
      </c>
      <c r="DL19" s="15">
        <f t="shared" si="178"/>
        <v>0</v>
      </c>
      <c r="DM19" s="15" t="str">
        <f t="shared" si="179"/>
        <v>NG</v>
      </c>
      <c r="DN19" s="15">
        <f t="shared" si="180"/>
        <v>0</v>
      </c>
      <c r="DO19" s="15">
        <f t="shared" si="181"/>
        <v>0</v>
      </c>
      <c r="DP19" s="15">
        <f t="shared" si="182"/>
        <v>0</v>
      </c>
      <c r="DQ19" s="15"/>
      <c r="DR19" s="15">
        <f t="shared" si="183"/>
        <v>0</v>
      </c>
      <c r="DS19" s="15">
        <f t="shared" si="184"/>
        <v>0</v>
      </c>
      <c r="DT19" s="15">
        <f t="shared" si="185"/>
        <v>0</v>
      </c>
      <c r="DU19" s="15">
        <f t="shared" si="186"/>
        <v>0</v>
      </c>
      <c r="DV19" s="15" t="str">
        <f t="shared" si="187"/>
        <v>NG</v>
      </c>
      <c r="DW19" s="15">
        <f t="shared" si="188"/>
        <v>0</v>
      </c>
      <c r="DX19" s="15">
        <f t="shared" si="189"/>
        <v>0</v>
      </c>
      <c r="DY19" s="15">
        <f t="shared" si="190"/>
        <v>0</v>
      </c>
      <c r="DZ19" s="15"/>
      <c r="EA19" s="15">
        <f t="shared" si="191"/>
        <v>0</v>
      </c>
      <c r="EB19" s="15">
        <f t="shared" si="192"/>
        <v>0</v>
      </c>
      <c r="EC19" s="15">
        <f t="shared" si="193"/>
        <v>0</v>
      </c>
      <c r="ED19" s="15">
        <f t="shared" si="194"/>
        <v>0</v>
      </c>
      <c r="EE19" s="15" t="str">
        <f t="shared" si="195"/>
        <v>NG</v>
      </c>
      <c r="EF19" s="15">
        <f t="shared" si="196"/>
        <v>0</v>
      </c>
      <c r="EG19" s="15">
        <f t="shared" si="197"/>
        <v>0</v>
      </c>
      <c r="EH19" s="15">
        <f t="shared" si="198"/>
        <v>0</v>
      </c>
      <c r="EI19" s="15"/>
      <c r="EJ19" s="15">
        <f t="shared" si="199"/>
        <v>0</v>
      </c>
      <c r="EK19" s="15">
        <f t="shared" si="200"/>
        <v>0</v>
      </c>
      <c r="EL19" s="15">
        <f t="shared" si="201"/>
        <v>0</v>
      </c>
      <c r="EM19" s="15">
        <f t="shared" si="202"/>
        <v>0</v>
      </c>
      <c r="EN19" s="15" t="str">
        <f t="shared" si="203"/>
        <v>NG</v>
      </c>
      <c r="EO19" s="15">
        <f t="shared" si="204"/>
        <v>0</v>
      </c>
      <c r="EP19" s="15">
        <f t="shared" si="205"/>
        <v>0</v>
      </c>
      <c r="EQ19" s="15">
        <f t="shared" si="206"/>
        <v>0</v>
      </c>
      <c r="ER19" s="15"/>
      <c r="ES19" s="15">
        <f t="shared" si="207"/>
        <v>0</v>
      </c>
      <c r="ET19" s="15">
        <f t="shared" si="208"/>
        <v>0</v>
      </c>
      <c r="EU19" s="15">
        <f t="shared" si="209"/>
        <v>0</v>
      </c>
      <c r="EV19" s="15">
        <f t="shared" si="210"/>
        <v>0</v>
      </c>
      <c r="EW19" s="15" t="str">
        <f t="shared" si="211"/>
        <v>NG</v>
      </c>
      <c r="EX19" s="15">
        <f t="shared" si="212"/>
        <v>0</v>
      </c>
      <c r="EY19" s="15">
        <f t="shared" si="213"/>
        <v>0</v>
      </c>
      <c r="EZ19" s="15">
        <f t="shared" si="214"/>
        <v>0</v>
      </c>
      <c r="FA19" s="15"/>
      <c r="FB19" s="15">
        <f t="shared" si="215"/>
        <v>0</v>
      </c>
      <c r="FC19" s="15">
        <f t="shared" si="216"/>
        <v>0</v>
      </c>
      <c r="FD19" s="15">
        <f t="shared" si="217"/>
        <v>0</v>
      </c>
      <c r="FE19" s="15">
        <f t="shared" si="218"/>
        <v>0</v>
      </c>
      <c r="FF19" s="15" t="str">
        <f t="shared" si="219"/>
        <v>NG</v>
      </c>
      <c r="FG19" s="15">
        <f t="shared" si="220"/>
        <v>0</v>
      </c>
      <c r="FH19" s="15">
        <f t="shared" si="221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113"/>
        <v>NG</v>
      </c>
      <c r="P20">
        <f t="shared" si="114"/>
        <v>0</v>
      </c>
      <c r="Q20" s="15"/>
      <c r="R20" s="15" t="str">
        <f t="shared" si="115"/>
        <v>NG</v>
      </c>
      <c r="S20" s="15">
        <f t="shared" si="116"/>
        <v>0</v>
      </c>
      <c r="T20" s="15"/>
      <c r="U20" s="15" t="str">
        <f t="shared" si="117"/>
        <v>NG</v>
      </c>
      <c r="V20" s="15">
        <f t="shared" si="118"/>
        <v>0</v>
      </c>
      <c r="W20" s="15"/>
      <c r="X20" s="15" t="str">
        <f t="shared" si="119"/>
        <v>NG</v>
      </c>
      <c r="Y20" s="15">
        <f t="shared" si="120"/>
        <v>0</v>
      </c>
      <c r="Z20" s="15"/>
      <c r="AA20" s="15" t="str">
        <f t="shared" si="121"/>
        <v>NG</v>
      </c>
      <c r="AB20" s="15">
        <f t="shared" si="122"/>
        <v>0</v>
      </c>
      <c r="AC20" s="15"/>
      <c r="AD20" s="15" t="str">
        <f t="shared" si="123"/>
        <v>NG</v>
      </c>
      <c r="AE20" s="15">
        <f t="shared" si="124"/>
        <v>0</v>
      </c>
      <c r="AF20" s="15"/>
      <c r="AG20" s="15" t="str">
        <f t="shared" si="125"/>
        <v>NG</v>
      </c>
      <c r="AH20" s="15">
        <f t="shared" si="126"/>
        <v>0</v>
      </c>
      <c r="AI20" s="15">
        <f t="shared" si="111"/>
        <v>0</v>
      </c>
      <c r="AJ20" s="15">
        <f t="shared" si="127"/>
        <v>0</v>
      </c>
      <c r="AK20" s="15"/>
      <c r="AL20" s="15"/>
      <c r="AM20" s="15"/>
      <c r="AN20" t="str">
        <f t="shared" si="128"/>
        <v>NG</v>
      </c>
      <c r="AO20">
        <f t="shared" si="129"/>
        <v>0</v>
      </c>
      <c r="AP20" s="15"/>
      <c r="AQ20" s="15" t="str">
        <f t="shared" si="130"/>
        <v>NG</v>
      </c>
      <c r="AR20" s="15">
        <f t="shared" si="131"/>
        <v>0</v>
      </c>
      <c r="AS20" s="15"/>
      <c r="AT20" s="15" t="str">
        <f t="shared" si="132"/>
        <v>NG</v>
      </c>
      <c r="AU20" s="15">
        <f t="shared" si="133"/>
        <v>0</v>
      </c>
      <c r="AV20" s="15"/>
      <c r="AW20" s="15" t="str">
        <f t="shared" si="134"/>
        <v>NG</v>
      </c>
      <c r="AX20" s="15">
        <f t="shared" si="135"/>
        <v>0</v>
      </c>
      <c r="AY20" s="15"/>
      <c r="AZ20" s="15" t="str">
        <f t="shared" si="136"/>
        <v>NG</v>
      </c>
      <c r="BA20" s="15">
        <f t="shared" si="137"/>
        <v>0</v>
      </c>
      <c r="BB20" s="15"/>
      <c r="BC20" s="15" t="str">
        <f t="shared" si="138"/>
        <v>NG</v>
      </c>
      <c r="BD20" s="15">
        <f t="shared" si="139"/>
        <v>0</v>
      </c>
      <c r="BE20" s="15"/>
      <c r="BF20" s="15" t="str">
        <f t="shared" si="140"/>
        <v>NG</v>
      </c>
      <c r="BG20" s="15">
        <f t="shared" si="141"/>
        <v>0</v>
      </c>
      <c r="BH20" s="15">
        <f t="shared" si="112"/>
        <v>0</v>
      </c>
      <c r="BI20" s="15">
        <f t="shared" si="142"/>
        <v>0</v>
      </c>
      <c r="BJ20" s="15"/>
      <c r="BK20" s="15"/>
      <c r="BL20" s="15"/>
      <c r="BM20" s="15"/>
      <c r="BN20" s="15">
        <f t="shared" si="143"/>
        <v>0</v>
      </c>
      <c r="BO20" s="15">
        <f t="shared" si="144"/>
        <v>0</v>
      </c>
      <c r="BP20" s="15">
        <f t="shared" si="145"/>
        <v>0</v>
      </c>
      <c r="BQ20" s="15"/>
      <c r="BR20" s="15"/>
      <c r="BS20" s="15">
        <f t="shared" si="146"/>
        <v>0</v>
      </c>
      <c r="BT20" s="15">
        <f t="shared" si="147"/>
        <v>0</v>
      </c>
      <c r="BU20" s="15">
        <f t="shared" si="148"/>
        <v>0</v>
      </c>
      <c r="BV20" s="15"/>
      <c r="BW20" s="15"/>
      <c r="BX20" s="15">
        <f t="shared" si="149"/>
        <v>0</v>
      </c>
      <c r="BY20" s="15">
        <f t="shared" si="150"/>
        <v>0</v>
      </c>
      <c r="BZ20" s="15">
        <f t="shared" si="151"/>
        <v>0</v>
      </c>
      <c r="CA20" s="15"/>
      <c r="CB20" s="15"/>
      <c r="CC20" s="15">
        <f t="shared" si="152"/>
        <v>0</v>
      </c>
      <c r="CD20" s="15">
        <f t="shared" si="153"/>
        <v>0</v>
      </c>
      <c r="CE20" s="15">
        <f t="shared" si="154"/>
        <v>0</v>
      </c>
      <c r="CF20" s="15"/>
      <c r="CG20" s="15"/>
      <c r="CH20" s="15">
        <f t="shared" si="155"/>
        <v>0</v>
      </c>
      <c r="CI20" s="15">
        <f t="shared" si="156"/>
        <v>0</v>
      </c>
      <c r="CJ20" s="15">
        <f t="shared" si="157"/>
        <v>0</v>
      </c>
      <c r="CK20" s="15"/>
      <c r="CL20" s="15"/>
      <c r="CM20" s="15">
        <f t="shared" si="158"/>
        <v>0</v>
      </c>
      <c r="CN20" s="15">
        <f t="shared" si="159"/>
        <v>0</v>
      </c>
      <c r="CO20" s="15">
        <f t="shared" si="160"/>
        <v>0</v>
      </c>
      <c r="CP20" s="15"/>
      <c r="CQ20" s="15"/>
      <c r="CR20" s="15">
        <f t="shared" si="161"/>
        <v>0</v>
      </c>
      <c r="CS20" s="15">
        <f t="shared" si="162"/>
        <v>0</v>
      </c>
      <c r="CT20" s="15">
        <f t="shared" si="163"/>
        <v>0</v>
      </c>
      <c r="CU20" s="15"/>
      <c r="CV20" s="15">
        <f t="shared" si="164"/>
        <v>0</v>
      </c>
      <c r="CW20" s="15">
        <f t="shared" si="165"/>
        <v>0</v>
      </c>
      <c r="CX20" s="15">
        <f t="shared" si="166"/>
        <v>0</v>
      </c>
      <c r="CY20" s="15"/>
      <c r="CZ20" s="15">
        <f t="shared" si="167"/>
        <v>0</v>
      </c>
      <c r="DA20" s="15">
        <f t="shared" si="168"/>
        <v>0</v>
      </c>
      <c r="DB20" s="15">
        <f t="shared" si="169"/>
        <v>0</v>
      </c>
      <c r="DC20" s="15">
        <f t="shared" si="170"/>
        <v>0</v>
      </c>
      <c r="DD20" s="15" t="str">
        <f t="shared" si="171"/>
        <v>NG</v>
      </c>
      <c r="DE20" s="15">
        <f t="shared" si="172"/>
        <v>0</v>
      </c>
      <c r="DF20" s="15">
        <f t="shared" si="173"/>
        <v>0</v>
      </c>
      <c r="DG20" s="15">
        <f t="shared" si="174"/>
        <v>0</v>
      </c>
      <c r="DH20" s="15"/>
      <c r="DI20" s="15">
        <f t="shared" si="175"/>
        <v>0</v>
      </c>
      <c r="DJ20" s="15">
        <f t="shared" si="176"/>
        <v>0</v>
      </c>
      <c r="DK20" s="15">
        <f t="shared" si="177"/>
        <v>0</v>
      </c>
      <c r="DL20" s="15">
        <f t="shared" si="178"/>
        <v>0</v>
      </c>
      <c r="DM20" s="15" t="str">
        <f t="shared" si="179"/>
        <v>NG</v>
      </c>
      <c r="DN20" s="15">
        <f t="shared" si="180"/>
        <v>0</v>
      </c>
      <c r="DO20" s="15">
        <f t="shared" si="181"/>
        <v>0</v>
      </c>
      <c r="DP20" s="15">
        <f t="shared" si="182"/>
        <v>0</v>
      </c>
      <c r="DQ20" s="15"/>
      <c r="DR20" s="15">
        <f t="shared" si="183"/>
        <v>0</v>
      </c>
      <c r="DS20" s="15">
        <f t="shared" si="184"/>
        <v>0</v>
      </c>
      <c r="DT20" s="15">
        <f t="shared" si="185"/>
        <v>0</v>
      </c>
      <c r="DU20" s="15">
        <f t="shared" si="186"/>
        <v>0</v>
      </c>
      <c r="DV20" s="15" t="str">
        <f t="shared" si="187"/>
        <v>NG</v>
      </c>
      <c r="DW20" s="15">
        <f t="shared" si="188"/>
        <v>0</v>
      </c>
      <c r="DX20" s="15">
        <f t="shared" si="189"/>
        <v>0</v>
      </c>
      <c r="DY20" s="15">
        <f t="shared" si="190"/>
        <v>0</v>
      </c>
      <c r="DZ20" s="15"/>
      <c r="EA20" s="15">
        <f t="shared" si="191"/>
        <v>0</v>
      </c>
      <c r="EB20" s="15">
        <f t="shared" si="192"/>
        <v>0</v>
      </c>
      <c r="EC20" s="15">
        <f t="shared" si="193"/>
        <v>0</v>
      </c>
      <c r="ED20" s="15">
        <f t="shared" si="194"/>
        <v>0</v>
      </c>
      <c r="EE20" s="15" t="str">
        <f t="shared" si="195"/>
        <v>NG</v>
      </c>
      <c r="EF20" s="15">
        <f t="shared" si="196"/>
        <v>0</v>
      </c>
      <c r="EG20" s="15">
        <f t="shared" si="197"/>
        <v>0</v>
      </c>
      <c r="EH20" s="15">
        <f t="shared" si="198"/>
        <v>0</v>
      </c>
      <c r="EI20" s="15"/>
      <c r="EJ20" s="15">
        <f t="shared" si="199"/>
        <v>0</v>
      </c>
      <c r="EK20" s="15">
        <f t="shared" si="200"/>
        <v>0</v>
      </c>
      <c r="EL20" s="15">
        <f t="shared" si="201"/>
        <v>0</v>
      </c>
      <c r="EM20" s="15">
        <f t="shared" si="202"/>
        <v>0</v>
      </c>
      <c r="EN20" s="15" t="str">
        <f t="shared" si="203"/>
        <v>NG</v>
      </c>
      <c r="EO20" s="15">
        <f t="shared" si="204"/>
        <v>0</v>
      </c>
      <c r="EP20" s="15">
        <f t="shared" si="205"/>
        <v>0</v>
      </c>
      <c r="EQ20" s="15">
        <f t="shared" si="206"/>
        <v>0</v>
      </c>
      <c r="ER20" s="15"/>
      <c r="ES20" s="15">
        <f t="shared" si="207"/>
        <v>0</v>
      </c>
      <c r="ET20" s="15">
        <f t="shared" si="208"/>
        <v>0</v>
      </c>
      <c r="EU20" s="15">
        <f t="shared" si="209"/>
        <v>0</v>
      </c>
      <c r="EV20" s="15">
        <f t="shared" si="210"/>
        <v>0</v>
      </c>
      <c r="EW20" s="15" t="str">
        <f t="shared" si="211"/>
        <v>NG</v>
      </c>
      <c r="EX20" s="15">
        <f t="shared" si="212"/>
        <v>0</v>
      </c>
      <c r="EY20" s="15">
        <f t="shared" si="213"/>
        <v>0</v>
      </c>
      <c r="EZ20" s="15">
        <f t="shared" si="214"/>
        <v>0</v>
      </c>
      <c r="FA20" s="15"/>
      <c r="FB20" s="15">
        <f t="shared" si="215"/>
        <v>0</v>
      </c>
      <c r="FC20" s="15">
        <f t="shared" si="216"/>
        <v>0</v>
      </c>
      <c r="FD20" s="15">
        <f t="shared" si="217"/>
        <v>0</v>
      </c>
      <c r="FE20" s="15">
        <f t="shared" si="218"/>
        <v>0</v>
      </c>
      <c r="FF20" s="15" t="str">
        <f t="shared" si="219"/>
        <v>NG</v>
      </c>
      <c r="FG20" s="15">
        <f t="shared" si="220"/>
        <v>0</v>
      </c>
      <c r="FH20" s="15">
        <f t="shared" si="221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113"/>
        <v>NG</v>
      </c>
      <c r="P21">
        <f t="shared" si="114"/>
        <v>0</v>
      </c>
      <c r="Q21" s="15"/>
      <c r="R21" s="15" t="str">
        <f t="shared" si="115"/>
        <v>NG</v>
      </c>
      <c r="S21" s="15">
        <f t="shared" si="116"/>
        <v>0</v>
      </c>
      <c r="T21" s="15"/>
      <c r="U21" s="15" t="str">
        <f t="shared" si="117"/>
        <v>NG</v>
      </c>
      <c r="V21" s="15">
        <f t="shared" si="118"/>
        <v>0</v>
      </c>
      <c r="W21" s="15"/>
      <c r="X21" s="15" t="str">
        <f t="shared" si="119"/>
        <v>NG</v>
      </c>
      <c r="Y21" s="15">
        <f t="shared" si="120"/>
        <v>0</v>
      </c>
      <c r="Z21" s="15"/>
      <c r="AA21" s="15" t="str">
        <f t="shared" si="121"/>
        <v>NG</v>
      </c>
      <c r="AB21" s="15">
        <f t="shared" si="122"/>
        <v>0</v>
      </c>
      <c r="AC21" s="15"/>
      <c r="AD21" s="15" t="str">
        <f t="shared" si="123"/>
        <v>NG</v>
      </c>
      <c r="AE21" s="15">
        <f t="shared" si="124"/>
        <v>0</v>
      </c>
      <c r="AF21" s="15"/>
      <c r="AG21" s="15" t="str">
        <f t="shared" si="125"/>
        <v>NG</v>
      </c>
      <c r="AH21" s="15">
        <f t="shared" si="126"/>
        <v>0</v>
      </c>
      <c r="AI21" s="15">
        <f t="shared" si="111"/>
        <v>0</v>
      </c>
      <c r="AJ21" s="15">
        <f t="shared" si="127"/>
        <v>0</v>
      </c>
      <c r="AK21" s="15"/>
      <c r="AL21" s="15"/>
      <c r="AM21" s="15"/>
      <c r="AN21" t="str">
        <f t="shared" si="128"/>
        <v>NG</v>
      </c>
      <c r="AO21">
        <f t="shared" si="129"/>
        <v>0</v>
      </c>
      <c r="AP21" s="15"/>
      <c r="AQ21" s="15" t="str">
        <f t="shared" si="130"/>
        <v>NG</v>
      </c>
      <c r="AR21" s="15">
        <f t="shared" si="131"/>
        <v>0</v>
      </c>
      <c r="AS21" s="15"/>
      <c r="AT21" s="15" t="str">
        <f t="shared" si="132"/>
        <v>NG</v>
      </c>
      <c r="AU21" s="15">
        <f t="shared" si="133"/>
        <v>0</v>
      </c>
      <c r="AV21" s="15"/>
      <c r="AW21" s="15" t="str">
        <f t="shared" si="134"/>
        <v>NG</v>
      </c>
      <c r="AX21" s="15">
        <f t="shared" si="135"/>
        <v>0</v>
      </c>
      <c r="AY21" s="15"/>
      <c r="AZ21" s="15" t="str">
        <f t="shared" si="136"/>
        <v>NG</v>
      </c>
      <c r="BA21" s="15">
        <f t="shared" si="137"/>
        <v>0</v>
      </c>
      <c r="BB21" s="15"/>
      <c r="BC21" s="15" t="str">
        <f t="shared" si="138"/>
        <v>NG</v>
      </c>
      <c r="BD21" s="15">
        <f t="shared" si="139"/>
        <v>0</v>
      </c>
      <c r="BE21" s="15"/>
      <c r="BF21" s="15" t="str">
        <f t="shared" si="140"/>
        <v>NG</v>
      </c>
      <c r="BG21" s="15">
        <f t="shared" si="141"/>
        <v>0</v>
      </c>
      <c r="BH21" s="15">
        <f t="shared" si="112"/>
        <v>0</v>
      </c>
      <c r="BI21" s="15">
        <f t="shared" si="142"/>
        <v>0</v>
      </c>
      <c r="BJ21" s="15"/>
      <c r="BK21" s="15"/>
      <c r="BL21" s="15"/>
      <c r="BM21" s="15"/>
      <c r="BN21" s="15">
        <f t="shared" si="143"/>
        <v>0</v>
      </c>
      <c r="BO21" s="15">
        <f t="shared" si="144"/>
        <v>0</v>
      </c>
      <c r="BP21" s="15">
        <f t="shared" si="145"/>
        <v>0</v>
      </c>
      <c r="BQ21" s="15"/>
      <c r="BR21" s="15"/>
      <c r="BS21" s="15">
        <f t="shared" si="146"/>
        <v>0</v>
      </c>
      <c r="BT21" s="15">
        <f t="shared" si="147"/>
        <v>0</v>
      </c>
      <c r="BU21" s="15">
        <f t="shared" si="148"/>
        <v>0</v>
      </c>
      <c r="BV21" s="15"/>
      <c r="BW21" s="15"/>
      <c r="BX21" s="15">
        <f t="shared" si="149"/>
        <v>0</v>
      </c>
      <c r="BY21" s="15">
        <f t="shared" si="150"/>
        <v>0</v>
      </c>
      <c r="BZ21" s="15">
        <f t="shared" si="151"/>
        <v>0</v>
      </c>
      <c r="CA21" s="15"/>
      <c r="CB21" s="15"/>
      <c r="CC21" s="15">
        <f t="shared" si="152"/>
        <v>0</v>
      </c>
      <c r="CD21" s="15">
        <f t="shared" si="153"/>
        <v>0</v>
      </c>
      <c r="CE21" s="15">
        <f t="shared" si="154"/>
        <v>0</v>
      </c>
      <c r="CF21" s="15"/>
      <c r="CG21" s="15"/>
      <c r="CH21" s="15">
        <f t="shared" si="155"/>
        <v>0</v>
      </c>
      <c r="CI21" s="15">
        <f t="shared" si="156"/>
        <v>0</v>
      </c>
      <c r="CJ21" s="15">
        <f t="shared" si="157"/>
        <v>0</v>
      </c>
      <c r="CK21" s="15"/>
      <c r="CL21" s="15"/>
      <c r="CM21" s="15">
        <f t="shared" si="158"/>
        <v>0</v>
      </c>
      <c r="CN21" s="15">
        <f t="shared" si="159"/>
        <v>0</v>
      </c>
      <c r="CO21" s="15">
        <f t="shared" si="160"/>
        <v>0</v>
      </c>
      <c r="CP21" s="15"/>
      <c r="CQ21" s="15"/>
      <c r="CR21" s="15">
        <f t="shared" si="161"/>
        <v>0</v>
      </c>
      <c r="CS21" s="15">
        <f t="shared" si="162"/>
        <v>0</v>
      </c>
      <c r="CT21" s="15">
        <f t="shared" si="163"/>
        <v>0</v>
      </c>
      <c r="CU21" s="15"/>
      <c r="CV21" s="15">
        <f t="shared" si="164"/>
        <v>0</v>
      </c>
      <c r="CW21" s="15">
        <f t="shared" si="165"/>
        <v>0</v>
      </c>
      <c r="CX21" s="15">
        <f t="shared" si="166"/>
        <v>0</v>
      </c>
      <c r="CY21" s="15"/>
      <c r="CZ21" s="15">
        <f t="shared" si="167"/>
        <v>0</v>
      </c>
      <c r="DA21" s="15">
        <f t="shared" si="168"/>
        <v>0</v>
      </c>
      <c r="DB21" s="15">
        <f t="shared" si="169"/>
        <v>0</v>
      </c>
      <c r="DC21" s="15">
        <f t="shared" si="170"/>
        <v>0</v>
      </c>
      <c r="DD21" s="15" t="str">
        <f t="shared" si="171"/>
        <v>NG</v>
      </c>
      <c r="DE21" s="15">
        <f t="shared" si="172"/>
        <v>0</v>
      </c>
      <c r="DF21" s="15">
        <f t="shared" si="173"/>
        <v>0</v>
      </c>
      <c r="DG21" s="15">
        <f t="shared" si="174"/>
        <v>0</v>
      </c>
      <c r="DH21" s="15"/>
      <c r="DI21" s="15">
        <f t="shared" si="175"/>
        <v>0</v>
      </c>
      <c r="DJ21" s="15">
        <f t="shared" si="176"/>
        <v>0</v>
      </c>
      <c r="DK21" s="15">
        <f t="shared" si="177"/>
        <v>0</v>
      </c>
      <c r="DL21" s="15">
        <f t="shared" si="178"/>
        <v>0</v>
      </c>
      <c r="DM21" s="15" t="str">
        <f t="shared" si="179"/>
        <v>NG</v>
      </c>
      <c r="DN21" s="15">
        <f t="shared" si="180"/>
        <v>0</v>
      </c>
      <c r="DO21" s="15">
        <f t="shared" si="181"/>
        <v>0</v>
      </c>
      <c r="DP21" s="15">
        <f t="shared" si="182"/>
        <v>0</v>
      </c>
      <c r="DQ21" s="15"/>
      <c r="DR21" s="15">
        <f t="shared" si="183"/>
        <v>0</v>
      </c>
      <c r="DS21" s="15">
        <f t="shared" si="184"/>
        <v>0</v>
      </c>
      <c r="DT21" s="15">
        <f t="shared" si="185"/>
        <v>0</v>
      </c>
      <c r="DU21" s="15">
        <f t="shared" si="186"/>
        <v>0</v>
      </c>
      <c r="DV21" s="15" t="str">
        <f t="shared" si="187"/>
        <v>NG</v>
      </c>
      <c r="DW21" s="15">
        <f t="shared" si="188"/>
        <v>0</v>
      </c>
      <c r="DX21" s="15">
        <f t="shared" si="189"/>
        <v>0</v>
      </c>
      <c r="DY21" s="15">
        <f t="shared" si="190"/>
        <v>0</v>
      </c>
      <c r="DZ21" s="15"/>
      <c r="EA21" s="15">
        <f t="shared" si="191"/>
        <v>0</v>
      </c>
      <c r="EB21" s="15">
        <f t="shared" si="192"/>
        <v>0</v>
      </c>
      <c r="EC21" s="15">
        <f t="shared" si="193"/>
        <v>0</v>
      </c>
      <c r="ED21" s="15">
        <f t="shared" si="194"/>
        <v>0</v>
      </c>
      <c r="EE21" s="15" t="str">
        <f t="shared" si="195"/>
        <v>NG</v>
      </c>
      <c r="EF21" s="15">
        <f t="shared" si="196"/>
        <v>0</v>
      </c>
      <c r="EG21" s="15">
        <f t="shared" si="197"/>
        <v>0</v>
      </c>
      <c r="EH21" s="15">
        <f t="shared" si="198"/>
        <v>0</v>
      </c>
      <c r="EI21" s="15"/>
      <c r="EJ21" s="15">
        <f t="shared" si="199"/>
        <v>0</v>
      </c>
      <c r="EK21" s="15">
        <f t="shared" si="200"/>
        <v>0</v>
      </c>
      <c r="EL21" s="15">
        <f t="shared" si="201"/>
        <v>0</v>
      </c>
      <c r="EM21" s="15">
        <f t="shared" si="202"/>
        <v>0</v>
      </c>
      <c r="EN21" s="15" t="str">
        <f t="shared" si="203"/>
        <v>NG</v>
      </c>
      <c r="EO21" s="15">
        <f t="shared" si="204"/>
        <v>0</v>
      </c>
      <c r="EP21" s="15">
        <f t="shared" si="205"/>
        <v>0</v>
      </c>
      <c r="EQ21" s="15">
        <f t="shared" si="206"/>
        <v>0</v>
      </c>
      <c r="ER21" s="15"/>
      <c r="ES21" s="15">
        <f t="shared" si="207"/>
        <v>0</v>
      </c>
      <c r="ET21" s="15">
        <f t="shared" si="208"/>
        <v>0</v>
      </c>
      <c r="EU21" s="15">
        <f t="shared" si="209"/>
        <v>0</v>
      </c>
      <c r="EV21" s="15">
        <f t="shared" si="210"/>
        <v>0</v>
      </c>
      <c r="EW21" s="15" t="str">
        <f t="shared" si="211"/>
        <v>NG</v>
      </c>
      <c r="EX21" s="15">
        <f t="shared" si="212"/>
        <v>0</v>
      </c>
      <c r="EY21" s="15">
        <f t="shared" si="213"/>
        <v>0</v>
      </c>
      <c r="EZ21" s="15">
        <f t="shared" si="214"/>
        <v>0</v>
      </c>
      <c r="FA21" s="15"/>
      <c r="FB21" s="15">
        <f t="shared" si="215"/>
        <v>0</v>
      </c>
      <c r="FC21" s="15">
        <f t="shared" si="216"/>
        <v>0</v>
      </c>
      <c r="FD21" s="15">
        <f t="shared" si="217"/>
        <v>0</v>
      </c>
      <c r="FE21" s="15">
        <f t="shared" si="218"/>
        <v>0</v>
      </c>
      <c r="FF21" s="15" t="str">
        <f t="shared" si="219"/>
        <v>NG</v>
      </c>
      <c r="FG21" s="15">
        <f t="shared" si="220"/>
        <v>0</v>
      </c>
      <c r="FH21" s="15">
        <f t="shared" si="221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113"/>
        <v>NG</v>
      </c>
      <c r="P22">
        <f t="shared" si="114"/>
        <v>0</v>
      </c>
      <c r="Q22" s="15"/>
      <c r="R22" s="15" t="str">
        <f t="shared" si="115"/>
        <v>NG</v>
      </c>
      <c r="S22" s="15">
        <f t="shared" si="116"/>
        <v>0</v>
      </c>
      <c r="T22" s="15"/>
      <c r="U22" s="15" t="str">
        <f t="shared" si="117"/>
        <v>NG</v>
      </c>
      <c r="V22" s="15">
        <f t="shared" si="118"/>
        <v>0</v>
      </c>
      <c r="W22" s="15"/>
      <c r="X22" s="15" t="str">
        <f t="shared" si="119"/>
        <v>NG</v>
      </c>
      <c r="Y22" s="15">
        <f t="shared" si="120"/>
        <v>0</v>
      </c>
      <c r="Z22" s="15"/>
      <c r="AA22" s="15" t="str">
        <f t="shared" si="121"/>
        <v>NG</v>
      </c>
      <c r="AB22" s="15">
        <f t="shared" si="122"/>
        <v>0</v>
      </c>
      <c r="AC22" s="15"/>
      <c r="AD22" s="15" t="str">
        <f t="shared" si="123"/>
        <v>NG</v>
      </c>
      <c r="AE22" s="15">
        <f t="shared" si="124"/>
        <v>0</v>
      </c>
      <c r="AF22" s="15"/>
      <c r="AG22" s="15" t="str">
        <f t="shared" si="125"/>
        <v>NG</v>
      </c>
      <c r="AH22" s="15">
        <f t="shared" si="126"/>
        <v>0</v>
      </c>
      <c r="AI22" s="15">
        <f t="shared" si="111"/>
        <v>0</v>
      </c>
      <c r="AJ22" s="15">
        <f t="shared" si="127"/>
        <v>0</v>
      </c>
      <c r="AK22" s="15"/>
      <c r="AL22" s="15"/>
      <c r="AM22" s="15"/>
      <c r="AN22" t="str">
        <f t="shared" si="128"/>
        <v>NG</v>
      </c>
      <c r="AO22">
        <f t="shared" si="129"/>
        <v>0</v>
      </c>
      <c r="AP22" s="15"/>
      <c r="AQ22" s="15" t="str">
        <f t="shared" si="130"/>
        <v>NG</v>
      </c>
      <c r="AR22" s="15">
        <f t="shared" si="131"/>
        <v>0</v>
      </c>
      <c r="AS22" s="15"/>
      <c r="AT22" s="15" t="str">
        <f t="shared" si="132"/>
        <v>NG</v>
      </c>
      <c r="AU22" s="15">
        <f t="shared" si="133"/>
        <v>0</v>
      </c>
      <c r="AV22" s="15"/>
      <c r="AW22" s="15" t="str">
        <f t="shared" si="134"/>
        <v>NG</v>
      </c>
      <c r="AX22" s="15">
        <f t="shared" si="135"/>
        <v>0</v>
      </c>
      <c r="AY22" s="15"/>
      <c r="AZ22" s="15" t="str">
        <f t="shared" si="136"/>
        <v>NG</v>
      </c>
      <c r="BA22" s="15">
        <f t="shared" si="137"/>
        <v>0</v>
      </c>
      <c r="BB22" s="15"/>
      <c r="BC22" s="15" t="str">
        <f t="shared" si="138"/>
        <v>NG</v>
      </c>
      <c r="BD22" s="15">
        <f t="shared" si="139"/>
        <v>0</v>
      </c>
      <c r="BE22" s="15"/>
      <c r="BF22" s="15" t="str">
        <f t="shared" si="140"/>
        <v>NG</v>
      </c>
      <c r="BG22" s="15">
        <f t="shared" si="141"/>
        <v>0</v>
      </c>
      <c r="BH22" s="15">
        <f t="shared" si="112"/>
        <v>0</v>
      </c>
      <c r="BI22" s="15">
        <f t="shared" si="142"/>
        <v>0</v>
      </c>
      <c r="BJ22" s="15"/>
      <c r="BK22" s="15"/>
      <c r="BL22" s="15"/>
      <c r="BM22" s="15"/>
      <c r="BN22" s="15">
        <f t="shared" si="143"/>
        <v>0</v>
      </c>
      <c r="BO22" s="15">
        <f t="shared" si="144"/>
        <v>0</v>
      </c>
      <c r="BP22" s="15">
        <f t="shared" si="145"/>
        <v>0</v>
      </c>
      <c r="BQ22" s="15"/>
      <c r="BR22" s="15"/>
      <c r="BS22" s="15">
        <f t="shared" si="146"/>
        <v>0</v>
      </c>
      <c r="BT22" s="15">
        <f t="shared" si="147"/>
        <v>0</v>
      </c>
      <c r="BU22" s="15">
        <f t="shared" si="148"/>
        <v>0</v>
      </c>
      <c r="BV22" s="15"/>
      <c r="BW22" s="15"/>
      <c r="BX22" s="15">
        <f t="shared" si="149"/>
        <v>0</v>
      </c>
      <c r="BY22" s="15">
        <f t="shared" si="150"/>
        <v>0</v>
      </c>
      <c r="BZ22" s="15">
        <f t="shared" si="151"/>
        <v>0</v>
      </c>
      <c r="CA22" s="15"/>
      <c r="CB22" s="15"/>
      <c r="CC22" s="15">
        <f t="shared" si="152"/>
        <v>0</v>
      </c>
      <c r="CD22" s="15">
        <f t="shared" si="153"/>
        <v>0</v>
      </c>
      <c r="CE22" s="15">
        <f t="shared" si="154"/>
        <v>0</v>
      </c>
      <c r="CF22" s="15"/>
      <c r="CG22" s="15"/>
      <c r="CH22" s="15">
        <f t="shared" si="155"/>
        <v>0</v>
      </c>
      <c r="CI22" s="15">
        <f t="shared" si="156"/>
        <v>0</v>
      </c>
      <c r="CJ22" s="15">
        <f t="shared" si="157"/>
        <v>0</v>
      </c>
      <c r="CK22" s="15"/>
      <c r="CL22" s="15"/>
      <c r="CM22" s="15">
        <f t="shared" si="158"/>
        <v>0</v>
      </c>
      <c r="CN22" s="15">
        <f t="shared" si="159"/>
        <v>0</v>
      </c>
      <c r="CO22" s="15">
        <f t="shared" si="160"/>
        <v>0</v>
      </c>
      <c r="CP22" s="15"/>
      <c r="CQ22" s="15"/>
      <c r="CR22" s="15">
        <f t="shared" si="161"/>
        <v>0</v>
      </c>
      <c r="CS22" s="15">
        <f t="shared" si="162"/>
        <v>0</v>
      </c>
      <c r="CT22" s="15">
        <f t="shared" si="163"/>
        <v>0</v>
      </c>
      <c r="CU22" s="15"/>
      <c r="CV22" s="15">
        <f t="shared" si="164"/>
        <v>0</v>
      </c>
      <c r="CW22" s="15">
        <f t="shared" si="165"/>
        <v>0</v>
      </c>
      <c r="CX22" s="15">
        <f t="shared" si="166"/>
        <v>0</v>
      </c>
      <c r="CY22" s="15"/>
      <c r="CZ22" s="15">
        <f t="shared" si="167"/>
        <v>0</v>
      </c>
      <c r="DA22" s="15">
        <f t="shared" si="168"/>
        <v>0</v>
      </c>
      <c r="DB22" s="15">
        <f t="shared" si="169"/>
        <v>0</v>
      </c>
      <c r="DC22" s="15">
        <f t="shared" si="170"/>
        <v>0</v>
      </c>
      <c r="DD22" s="15" t="str">
        <f t="shared" si="171"/>
        <v>NG</v>
      </c>
      <c r="DE22" s="15">
        <f t="shared" si="172"/>
        <v>0</v>
      </c>
      <c r="DF22" s="15">
        <f t="shared" si="173"/>
        <v>0</v>
      </c>
      <c r="DG22" s="15">
        <f t="shared" si="174"/>
        <v>0</v>
      </c>
      <c r="DH22" s="15"/>
      <c r="DI22" s="15">
        <f t="shared" si="175"/>
        <v>0</v>
      </c>
      <c r="DJ22" s="15">
        <f t="shared" si="176"/>
        <v>0</v>
      </c>
      <c r="DK22" s="15">
        <f t="shared" si="177"/>
        <v>0</v>
      </c>
      <c r="DL22" s="15">
        <f t="shared" si="178"/>
        <v>0</v>
      </c>
      <c r="DM22" s="15" t="str">
        <f t="shared" si="179"/>
        <v>NG</v>
      </c>
      <c r="DN22" s="15">
        <f t="shared" si="180"/>
        <v>0</v>
      </c>
      <c r="DO22" s="15">
        <f t="shared" si="181"/>
        <v>0</v>
      </c>
      <c r="DP22" s="15">
        <f t="shared" si="182"/>
        <v>0</v>
      </c>
      <c r="DQ22" s="15"/>
      <c r="DR22" s="15">
        <f t="shared" si="183"/>
        <v>0</v>
      </c>
      <c r="DS22" s="15">
        <f t="shared" si="184"/>
        <v>0</v>
      </c>
      <c r="DT22" s="15">
        <f t="shared" si="185"/>
        <v>0</v>
      </c>
      <c r="DU22" s="15">
        <f t="shared" si="186"/>
        <v>0</v>
      </c>
      <c r="DV22" s="15" t="str">
        <f t="shared" si="187"/>
        <v>NG</v>
      </c>
      <c r="DW22" s="15">
        <f t="shared" si="188"/>
        <v>0</v>
      </c>
      <c r="DX22" s="15">
        <f t="shared" si="189"/>
        <v>0</v>
      </c>
      <c r="DY22" s="15">
        <f t="shared" si="190"/>
        <v>0</v>
      </c>
      <c r="DZ22" s="15"/>
      <c r="EA22" s="15">
        <f t="shared" si="191"/>
        <v>0</v>
      </c>
      <c r="EB22" s="15">
        <f t="shared" si="192"/>
        <v>0</v>
      </c>
      <c r="EC22" s="15">
        <f t="shared" si="193"/>
        <v>0</v>
      </c>
      <c r="ED22" s="15">
        <f t="shared" si="194"/>
        <v>0</v>
      </c>
      <c r="EE22" s="15" t="str">
        <f t="shared" si="195"/>
        <v>NG</v>
      </c>
      <c r="EF22" s="15">
        <f t="shared" si="196"/>
        <v>0</v>
      </c>
      <c r="EG22" s="15">
        <f t="shared" si="197"/>
        <v>0</v>
      </c>
      <c r="EH22" s="15">
        <f t="shared" si="198"/>
        <v>0</v>
      </c>
      <c r="EI22" s="15"/>
      <c r="EJ22" s="15">
        <f t="shared" si="199"/>
        <v>0</v>
      </c>
      <c r="EK22" s="15">
        <f t="shared" si="200"/>
        <v>0</v>
      </c>
      <c r="EL22" s="15">
        <f t="shared" si="201"/>
        <v>0</v>
      </c>
      <c r="EM22" s="15">
        <f t="shared" si="202"/>
        <v>0</v>
      </c>
      <c r="EN22" s="15" t="str">
        <f t="shared" si="203"/>
        <v>NG</v>
      </c>
      <c r="EO22" s="15">
        <f t="shared" si="204"/>
        <v>0</v>
      </c>
      <c r="EP22" s="15">
        <f t="shared" si="205"/>
        <v>0</v>
      </c>
      <c r="EQ22" s="15">
        <f t="shared" si="206"/>
        <v>0</v>
      </c>
      <c r="ER22" s="15"/>
      <c r="ES22" s="15">
        <f t="shared" si="207"/>
        <v>0</v>
      </c>
      <c r="ET22" s="15">
        <f t="shared" si="208"/>
        <v>0</v>
      </c>
      <c r="EU22" s="15">
        <f t="shared" si="209"/>
        <v>0</v>
      </c>
      <c r="EV22" s="15">
        <f t="shared" si="210"/>
        <v>0</v>
      </c>
      <c r="EW22" s="15" t="str">
        <f t="shared" si="211"/>
        <v>NG</v>
      </c>
      <c r="EX22" s="15">
        <f t="shared" si="212"/>
        <v>0</v>
      </c>
      <c r="EY22" s="15">
        <f t="shared" si="213"/>
        <v>0</v>
      </c>
      <c r="EZ22" s="15">
        <f t="shared" si="214"/>
        <v>0</v>
      </c>
      <c r="FA22" s="15"/>
      <c r="FB22" s="15">
        <f t="shared" si="215"/>
        <v>0</v>
      </c>
      <c r="FC22" s="15">
        <f t="shared" si="216"/>
        <v>0</v>
      </c>
      <c r="FD22" s="15">
        <f t="shared" si="217"/>
        <v>0</v>
      </c>
      <c r="FE22" s="15">
        <f t="shared" si="218"/>
        <v>0</v>
      </c>
      <c r="FF22" s="15" t="str">
        <f t="shared" si="219"/>
        <v>NG</v>
      </c>
      <c r="FG22" s="15">
        <f t="shared" si="220"/>
        <v>0</v>
      </c>
      <c r="FH22" s="15">
        <f t="shared" si="221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113"/>
        <v>NG</v>
      </c>
      <c r="P23">
        <f t="shared" si="114"/>
        <v>0</v>
      </c>
      <c r="Q23" s="15"/>
      <c r="R23" s="15" t="str">
        <f t="shared" si="115"/>
        <v>NG</v>
      </c>
      <c r="S23" s="15">
        <f t="shared" si="116"/>
        <v>0</v>
      </c>
      <c r="T23" s="15"/>
      <c r="U23" s="15" t="str">
        <f t="shared" si="117"/>
        <v>NG</v>
      </c>
      <c r="V23" s="15">
        <f t="shared" si="118"/>
        <v>0</v>
      </c>
      <c r="W23" s="15"/>
      <c r="X23" s="15" t="str">
        <f t="shared" si="119"/>
        <v>NG</v>
      </c>
      <c r="Y23" s="15">
        <f t="shared" si="120"/>
        <v>0</v>
      </c>
      <c r="Z23" s="15"/>
      <c r="AA23" s="15" t="str">
        <f t="shared" si="121"/>
        <v>NG</v>
      </c>
      <c r="AB23" s="15">
        <f t="shared" si="122"/>
        <v>0</v>
      </c>
      <c r="AC23" s="15"/>
      <c r="AD23" s="15" t="str">
        <f t="shared" si="123"/>
        <v>NG</v>
      </c>
      <c r="AE23" s="15">
        <f t="shared" si="124"/>
        <v>0</v>
      </c>
      <c r="AF23" s="15"/>
      <c r="AG23" s="15" t="str">
        <f t="shared" si="125"/>
        <v>NG</v>
      </c>
      <c r="AH23" s="15">
        <f t="shared" si="126"/>
        <v>0</v>
      </c>
      <c r="AI23" s="15">
        <f t="shared" si="111"/>
        <v>0</v>
      </c>
      <c r="AJ23" s="15">
        <f t="shared" si="127"/>
        <v>0</v>
      </c>
      <c r="AK23" s="15"/>
      <c r="AL23" s="15"/>
      <c r="AM23" s="15"/>
      <c r="AN23" t="str">
        <f t="shared" si="128"/>
        <v>NG</v>
      </c>
      <c r="AO23">
        <f t="shared" si="129"/>
        <v>0</v>
      </c>
      <c r="AP23" s="15"/>
      <c r="AQ23" s="15" t="str">
        <f t="shared" si="130"/>
        <v>NG</v>
      </c>
      <c r="AR23" s="15">
        <f t="shared" si="131"/>
        <v>0</v>
      </c>
      <c r="AS23" s="15"/>
      <c r="AT23" s="15" t="str">
        <f t="shared" si="132"/>
        <v>NG</v>
      </c>
      <c r="AU23" s="15">
        <f t="shared" si="133"/>
        <v>0</v>
      </c>
      <c r="AV23" s="15"/>
      <c r="AW23" s="15" t="str">
        <f t="shared" si="134"/>
        <v>NG</v>
      </c>
      <c r="AX23" s="15">
        <f t="shared" si="135"/>
        <v>0</v>
      </c>
      <c r="AY23" s="15"/>
      <c r="AZ23" s="15" t="str">
        <f t="shared" si="136"/>
        <v>NG</v>
      </c>
      <c r="BA23" s="15">
        <f t="shared" si="137"/>
        <v>0</v>
      </c>
      <c r="BB23" s="15"/>
      <c r="BC23" s="15" t="str">
        <f t="shared" si="138"/>
        <v>NG</v>
      </c>
      <c r="BD23" s="15">
        <f t="shared" si="139"/>
        <v>0</v>
      </c>
      <c r="BE23" s="15"/>
      <c r="BF23" s="15" t="str">
        <f t="shared" si="140"/>
        <v>NG</v>
      </c>
      <c r="BG23" s="15">
        <f t="shared" si="141"/>
        <v>0</v>
      </c>
      <c r="BH23" s="15">
        <f t="shared" si="112"/>
        <v>0</v>
      </c>
      <c r="BI23" s="15">
        <f t="shared" si="142"/>
        <v>0</v>
      </c>
      <c r="BJ23" s="15"/>
      <c r="BK23" s="15"/>
      <c r="BL23" s="15"/>
      <c r="BM23" s="15"/>
      <c r="BN23" s="15">
        <f t="shared" si="143"/>
        <v>0</v>
      </c>
      <c r="BO23" s="15">
        <f t="shared" si="144"/>
        <v>0</v>
      </c>
      <c r="BP23" s="15">
        <f t="shared" si="145"/>
        <v>0</v>
      </c>
      <c r="BQ23" s="15"/>
      <c r="BR23" s="15"/>
      <c r="BS23" s="15">
        <f t="shared" si="146"/>
        <v>0</v>
      </c>
      <c r="BT23" s="15">
        <f t="shared" si="147"/>
        <v>0</v>
      </c>
      <c r="BU23" s="15">
        <f t="shared" si="148"/>
        <v>0</v>
      </c>
      <c r="BV23" s="15"/>
      <c r="BW23" s="15"/>
      <c r="BX23" s="15">
        <f t="shared" si="149"/>
        <v>0</v>
      </c>
      <c r="BY23" s="15">
        <f t="shared" si="150"/>
        <v>0</v>
      </c>
      <c r="BZ23" s="15">
        <f t="shared" si="151"/>
        <v>0</v>
      </c>
      <c r="CA23" s="15"/>
      <c r="CB23" s="15"/>
      <c r="CC23" s="15">
        <f t="shared" si="152"/>
        <v>0</v>
      </c>
      <c r="CD23" s="15">
        <f t="shared" si="153"/>
        <v>0</v>
      </c>
      <c r="CE23" s="15">
        <f t="shared" si="154"/>
        <v>0</v>
      </c>
      <c r="CF23" s="15"/>
      <c r="CG23" s="15"/>
      <c r="CH23" s="15">
        <f t="shared" si="155"/>
        <v>0</v>
      </c>
      <c r="CI23" s="15">
        <f t="shared" si="156"/>
        <v>0</v>
      </c>
      <c r="CJ23" s="15">
        <f t="shared" si="157"/>
        <v>0</v>
      </c>
      <c r="CK23" s="15"/>
      <c r="CL23" s="15"/>
      <c r="CM23" s="15">
        <f t="shared" si="158"/>
        <v>0</v>
      </c>
      <c r="CN23" s="15">
        <f t="shared" si="159"/>
        <v>0</v>
      </c>
      <c r="CO23" s="15">
        <f t="shared" si="160"/>
        <v>0</v>
      </c>
      <c r="CP23" s="15"/>
      <c r="CQ23" s="15"/>
      <c r="CR23" s="15">
        <f t="shared" si="161"/>
        <v>0</v>
      </c>
      <c r="CS23" s="15">
        <f t="shared" si="162"/>
        <v>0</v>
      </c>
      <c r="CT23" s="15">
        <f t="shared" si="163"/>
        <v>0</v>
      </c>
      <c r="CU23" s="15"/>
      <c r="CV23" s="15">
        <f t="shared" si="164"/>
        <v>0</v>
      </c>
      <c r="CW23" s="15">
        <f t="shared" si="165"/>
        <v>0</v>
      </c>
      <c r="CX23" s="15">
        <f t="shared" si="166"/>
        <v>0</v>
      </c>
      <c r="CY23" s="15"/>
      <c r="CZ23" s="15">
        <f t="shared" si="167"/>
        <v>0</v>
      </c>
      <c r="DA23" s="15">
        <f t="shared" si="168"/>
        <v>0</v>
      </c>
      <c r="DB23" s="15">
        <f t="shared" si="169"/>
        <v>0</v>
      </c>
      <c r="DC23" s="15">
        <f t="shared" si="170"/>
        <v>0</v>
      </c>
      <c r="DD23" s="15" t="str">
        <f t="shared" si="171"/>
        <v>NG</v>
      </c>
      <c r="DE23" s="15">
        <f t="shared" si="172"/>
        <v>0</v>
      </c>
      <c r="DF23" s="15">
        <f t="shared" si="173"/>
        <v>0</v>
      </c>
      <c r="DG23" s="15">
        <f t="shared" si="174"/>
        <v>0</v>
      </c>
      <c r="DH23" s="15"/>
      <c r="DI23" s="15">
        <f t="shared" si="175"/>
        <v>0</v>
      </c>
      <c r="DJ23" s="15">
        <f t="shared" si="176"/>
        <v>0</v>
      </c>
      <c r="DK23" s="15">
        <f t="shared" si="177"/>
        <v>0</v>
      </c>
      <c r="DL23" s="15">
        <f t="shared" si="178"/>
        <v>0</v>
      </c>
      <c r="DM23" s="15" t="str">
        <f t="shared" si="179"/>
        <v>NG</v>
      </c>
      <c r="DN23" s="15">
        <f t="shared" si="180"/>
        <v>0</v>
      </c>
      <c r="DO23" s="15">
        <f t="shared" si="181"/>
        <v>0</v>
      </c>
      <c r="DP23" s="15">
        <f t="shared" si="182"/>
        <v>0</v>
      </c>
      <c r="DQ23" s="15"/>
      <c r="DR23" s="15">
        <f t="shared" si="183"/>
        <v>0</v>
      </c>
      <c r="DS23" s="15">
        <f t="shared" si="184"/>
        <v>0</v>
      </c>
      <c r="DT23" s="15">
        <f t="shared" si="185"/>
        <v>0</v>
      </c>
      <c r="DU23" s="15">
        <f t="shared" si="186"/>
        <v>0</v>
      </c>
      <c r="DV23" s="15" t="str">
        <f t="shared" si="187"/>
        <v>NG</v>
      </c>
      <c r="DW23" s="15">
        <f t="shared" si="188"/>
        <v>0</v>
      </c>
      <c r="DX23" s="15">
        <f t="shared" si="189"/>
        <v>0</v>
      </c>
      <c r="DY23" s="15">
        <f t="shared" si="190"/>
        <v>0</v>
      </c>
      <c r="DZ23" s="15"/>
      <c r="EA23" s="15">
        <f t="shared" si="191"/>
        <v>0</v>
      </c>
      <c r="EB23" s="15">
        <f t="shared" si="192"/>
        <v>0</v>
      </c>
      <c r="EC23" s="15">
        <f t="shared" si="193"/>
        <v>0</v>
      </c>
      <c r="ED23" s="15">
        <f t="shared" si="194"/>
        <v>0</v>
      </c>
      <c r="EE23" s="15" t="str">
        <f t="shared" si="195"/>
        <v>NG</v>
      </c>
      <c r="EF23" s="15">
        <f t="shared" si="196"/>
        <v>0</v>
      </c>
      <c r="EG23" s="15">
        <f t="shared" si="197"/>
        <v>0</v>
      </c>
      <c r="EH23" s="15">
        <f t="shared" si="198"/>
        <v>0</v>
      </c>
      <c r="EI23" s="15"/>
      <c r="EJ23" s="15">
        <f t="shared" si="199"/>
        <v>0</v>
      </c>
      <c r="EK23" s="15">
        <f t="shared" si="200"/>
        <v>0</v>
      </c>
      <c r="EL23" s="15">
        <f t="shared" si="201"/>
        <v>0</v>
      </c>
      <c r="EM23" s="15">
        <f t="shared" si="202"/>
        <v>0</v>
      </c>
      <c r="EN23" s="15" t="str">
        <f t="shared" si="203"/>
        <v>NG</v>
      </c>
      <c r="EO23" s="15">
        <f t="shared" si="204"/>
        <v>0</v>
      </c>
      <c r="EP23" s="15">
        <f t="shared" si="205"/>
        <v>0</v>
      </c>
      <c r="EQ23" s="15">
        <f t="shared" si="206"/>
        <v>0</v>
      </c>
      <c r="ER23" s="15"/>
      <c r="ES23" s="15">
        <f t="shared" si="207"/>
        <v>0</v>
      </c>
      <c r="ET23" s="15">
        <f t="shared" si="208"/>
        <v>0</v>
      </c>
      <c r="EU23" s="15">
        <f t="shared" si="209"/>
        <v>0</v>
      </c>
      <c r="EV23" s="15">
        <f t="shared" si="210"/>
        <v>0</v>
      </c>
      <c r="EW23" s="15" t="str">
        <f t="shared" si="211"/>
        <v>NG</v>
      </c>
      <c r="EX23" s="15">
        <f t="shared" si="212"/>
        <v>0</v>
      </c>
      <c r="EY23" s="15">
        <f t="shared" si="213"/>
        <v>0</v>
      </c>
      <c r="EZ23" s="15">
        <f t="shared" si="214"/>
        <v>0</v>
      </c>
      <c r="FA23" s="15"/>
      <c r="FB23" s="15">
        <f t="shared" si="215"/>
        <v>0</v>
      </c>
      <c r="FC23" s="15">
        <f t="shared" si="216"/>
        <v>0</v>
      </c>
      <c r="FD23" s="15">
        <f t="shared" si="217"/>
        <v>0</v>
      </c>
      <c r="FE23" s="15">
        <f t="shared" si="218"/>
        <v>0</v>
      </c>
      <c r="FF23" s="15" t="str">
        <f t="shared" si="219"/>
        <v>NG</v>
      </c>
      <c r="FG23" s="15">
        <f t="shared" si="220"/>
        <v>0</v>
      </c>
      <c r="FH23" s="15">
        <f t="shared" si="221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113"/>
        <v>NG</v>
      </c>
      <c r="P24">
        <f t="shared" si="114"/>
        <v>0</v>
      </c>
      <c r="Q24" s="15"/>
      <c r="R24" s="15" t="str">
        <f t="shared" si="115"/>
        <v>NG</v>
      </c>
      <c r="S24" s="15">
        <f t="shared" si="116"/>
        <v>0</v>
      </c>
      <c r="T24" s="15"/>
      <c r="U24" s="15" t="str">
        <f t="shared" si="117"/>
        <v>NG</v>
      </c>
      <c r="V24" s="15">
        <f t="shared" si="118"/>
        <v>0</v>
      </c>
      <c r="W24" s="15"/>
      <c r="X24" s="15" t="str">
        <f t="shared" si="119"/>
        <v>NG</v>
      </c>
      <c r="Y24" s="15">
        <f t="shared" si="120"/>
        <v>0</v>
      </c>
      <c r="Z24" s="15"/>
      <c r="AA24" s="15" t="str">
        <f t="shared" si="121"/>
        <v>NG</v>
      </c>
      <c r="AB24" s="15">
        <f t="shared" si="122"/>
        <v>0</v>
      </c>
      <c r="AC24" s="15"/>
      <c r="AD24" s="15" t="str">
        <f t="shared" si="123"/>
        <v>NG</v>
      </c>
      <c r="AE24" s="15">
        <f t="shared" si="124"/>
        <v>0</v>
      </c>
      <c r="AF24" s="15"/>
      <c r="AG24" s="15" t="str">
        <f t="shared" si="125"/>
        <v>NG</v>
      </c>
      <c r="AH24" s="15">
        <f t="shared" si="126"/>
        <v>0</v>
      </c>
      <c r="AI24" s="15">
        <f t="shared" si="111"/>
        <v>0</v>
      </c>
      <c r="AJ24" s="15">
        <f t="shared" si="127"/>
        <v>0</v>
      </c>
      <c r="AK24" s="15"/>
      <c r="AL24" s="15"/>
      <c r="AM24" s="15"/>
      <c r="AN24" t="str">
        <f t="shared" si="128"/>
        <v>NG</v>
      </c>
      <c r="AO24">
        <f t="shared" si="129"/>
        <v>0</v>
      </c>
      <c r="AP24" s="15"/>
      <c r="AQ24" s="15" t="str">
        <f t="shared" si="130"/>
        <v>NG</v>
      </c>
      <c r="AR24" s="15">
        <f t="shared" si="131"/>
        <v>0</v>
      </c>
      <c r="AS24" s="15"/>
      <c r="AT24" s="15" t="str">
        <f t="shared" si="132"/>
        <v>NG</v>
      </c>
      <c r="AU24" s="15">
        <f t="shared" si="133"/>
        <v>0</v>
      </c>
      <c r="AV24" s="15"/>
      <c r="AW24" s="15" t="str">
        <f t="shared" si="134"/>
        <v>NG</v>
      </c>
      <c r="AX24" s="15">
        <f t="shared" si="135"/>
        <v>0</v>
      </c>
      <c r="AY24" s="15"/>
      <c r="AZ24" s="15" t="str">
        <f t="shared" si="136"/>
        <v>NG</v>
      </c>
      <c r="BA24" s="15">
        <f t="shared" si="137"/>
        <v>0</v>
      </c>
      <c r="BB24" s="15"/>
      <c r="BC24" s="15" t="str">
        <f t="shared" si="138"/>
        <v>NG</v>
      </c>
      <c r="BD24" s="15">
        <f t="shared" si="139"/>
        <v>0</v>
      </c>
      <c r="BE24" s="15"/>
      <c r="BF24" s="15" t="str">
        <f t="shared" si="140"/>
        <v>NG</v>
      </c>
      <c r="BG24" s="15">
        <f t="shared" si="141"/>
        <v>0</v>
      </c>
      <c r="BH24" s="15">
        <f t="shared" si="112"/>
        <v>0</v>
      </c>
      <c r="BI24" s="15">
        <f t="shared" si="142"/>
        <v>0</v>
      </c>
      <c r="BJ24" s="15"/>
      <c r="BK24" s="15"/>
      <c r="BL24" s="15"/>
      <c r="BM24" s="15"/>
      <c r="BN24" s="15">
        <f t="shared" si="143"/>
        <v>0</v>
      </c>
      <c r="BO24" s="15">
        <f t="shared" si="144"/>
        <v>0</v>
      </c>
      <c r="BP24" s="15">
        <f t="shared" si="145"/>
        <v>0</v>
      </c>
      <c r="BQ24" s="15"/>
      <c r="BR24" s="15"/>
      <c r="BS24" s="15">
        <f t="shared" si="146"/>
        <v>0</v>
      </c>
      <c r="BT24" s="15">
        <f t="shared" si="147"/>
        <v>0</v>
      </c>
      <c r="BU24" s="15">
        <f t="shared" si="148"/>
        <v>0</v>
      </c>
      <c r="BV24" s="15"/>
      <c r="BW24" s="15"/>
      <c r="BX24" s="15">
        <f t="shared" si="149"/>
        <v>0</v>
      </c>
      <c r="BY24" s="15">
        <f t="shared" si="150"/>
        <v>0</v>
      </c>
      <c r="BZ24" s="15">
        <f t="shared" si="151"/>
        <v>0</v>
      </c>
      <c r="CA24" s="15"/>
      <c r="CB24" s="15"/>
      <c r="CC24" s="15">
        <f t="shared" si="152"/>
        <v>0</v>
      </c>
      <c r="CD24" s="15">
        <f t="shared" si="153"/>
        <v>0</v>
      </c>
      <c r="CE24" s="15">
        <f t="shared" si="154"/>
        <v>0</v>
      </c>
      <c r="CF24" s="15"/>
      <c r="CG24" s="15"/>
      <c r="CH24" s="15">
        <f t="shared" si="155"/>
        <v>0</v>
      </c>
      <c r="CI24" s="15">
        <f t="shared" si="156"/>
        <v>0</v>
      </c>
      <c r="CJ24" s="15">
        <f t="shared" si="157"/>
        <v>0</v>
      </c>
      <c r="CK24" s="15"/>
      <c r="CL24" s="15"/>
      <c r="CM24" s="15">
        <f t="shared" si="158"/>
        <v>0</v>
      </c>
      <c r="CN24" s="15">
        <f t="shared" si="159"/>
        <v>0</v>
      </c>
      <c r="CO24" s="15">
        <f t="shared" si="160"/>
        <v>0</v>
      </c>
      <c r="CP24" s="15"/>
      <c r="CQ24" s="15"/>
      <c r="CR24" s="15">
        <f t="shared" si="161"/>
        <v>0</v>
      </c>
      <c r="CS24" s="15">
        <f t="shared" si="162"/>
        <v>0</v>
      </c>
      <c r="CT24" s="15">
        <f t="shared" si="163"/>
        <v>0</v>
      </c>
      <c r="CU24" s="15"/>
      <c r="CV24" s="15">
        <f t="shared" si="164"/>
        <v>0</v>
      </c>
      <c r="CW24" s="15">
        <f t="shared" si="165"/>
        <v>0</v>
      </c>
      <c r="CX24" s="15">
        <f t="shared" si="166"/>
        <v>0</v>
      </c>
      <c r="CY24" s="15"/>
      <c r="CZ24" s="15">
        <f t="shared" si="167"/>
        <v>0</v>
      </c>
      <c r="DA24" s="15">
        <f t="shared" si="168"/>
        <v>0</v>
      </c>
      <c r="DB24" s="15">
        <f t="shared" si="169"/>
        <v>0</v>
      </c>
      <c r="DC24" s="15">
        <f t="shared" si="170"/>
        <v>0</v>
      </c>
      <c r="DD24" s="15" t="str">
        <f t="shared" si="171"/>
        <v>NG</v>
      </c>
      <c r="DE24" s="15">
        <f t="shared" si="172"/>
        <v>0</v>
      </c>
      <c r="DF24" s="15">
        <f t="shared" si="173"/>
        <v>0</v>
      </c>
      <c r="DG24" s="15">
        <f t="shared" si="174"/>
        <v>0</v>
      </c>
      <c r="DH24" s="15"/>
      <c r="DI24" s="15">
        <f t="shared" si="175"/>
        <v>0</v>
      </c>
      <c r="DJ24" s="15">
        <f t="shared" si="176"/>
        <v>0</v>
      </c>
      <c r="DK24" s="15">
        <f t="shared" si="177"/>
        <v>0</v>
      </c>
      <c r="DL24" s="15">
        <f t="shared" si="178"/>
        <v>0</v>
      </c>
      <c r="DM24" s="15" t="str">
        <f t="shared" si="179"/>
        <v>NG</v>
      </c>
      <c r="DN24" s="15">
        <f t="shared" si="180"/>
        <v>0</v>
      </c>
      <c r="DO24" s="15">
        <f t="shared" si="181"/>
        <v>0</v>
      </c>
      <c r="DP24" s="15">
        <f t="shared" si="182"/>
        <v>0</v>
      </c>
      <c r="DQ24" s="15"/>
      <c r="DR24" s="15">
        <f t="shared" si="183"/>
        <v>0</v>
      </c>
      <c r="DS24" s="15">
        <f t="shared" si="184"/>
        <v>0</v>
      </c>
      <c r="DT24" s="15">
        <f t="shared" si="185"/>
        <v>0</v>
      </c>
      <c r="DU24" s="15">
        <f t="shared" si="186"/>
        <v>0</v>
      </c>
      <c r="DV24" s="15" t="str">
        <f t="shared" si="187"/>
        <v>NG</v>
      </c>
      <c r="DW24" s="15">
        <f t="shared" si="188"/>
        <v>0</v>
      </c>
      <c r="DX24" s="15">
        <f t="shared" si="189"/>
        <v>0</v>
      </c>
      <c r="DY24" s="15">
        <f t="shared" si="190"/>
        <v>0</v>
      </c>
      <c r="DZ24" s="15"/>
      <c r="EA24" s="15">
        <f t="shared" si="191"/>
        <v>0</v>
      </c>
      <c r="EB24" s="15">
        <f t="shared" si="192"/>
        <v>0</v>
      </c>
      <c r="EC24" s="15">
        <f t="shared" si="193"/>
        <v>0</v>
      </c>
      <c r="ED24" s="15">
        <f t="shared" si="194"/>
        <v>0</v>
      </c>
      <c r="EE24" s="15" t="str">
        <f t="shared" si="195"/>
        <v>NG</v>
      </c>
      <c r="EF24" s="15">
        <f t="shared" si="196"/>
        <v>0</v>
      </c>
      <c r="EG24" s="15">
        <f t="shared" si="197"/>
        <v>0</v>
      </c>
      <c r="EH24" s="15">
        <f t="shared" si="198"/>
        <v>0</v>
      </c>
      <c r="EI24" s="15"/>
      <c r="EJ24" s="15">
        <f t="shared" si="199"/>
        <v>0</v>
      </c>
      <c r="EK24" s="15">
        <f t="shared" si="200"/>
        <v>0</v>
      </c>
      <c r="EL24" s="15">
        <f t="shared" si="201"/>
        <v>0</v>
      </c>
      <c r="EM24" s="15">
        <f t="shared" si="202"/>
        <v>0</v>
      </c>
      <c r="EN24" s="15" t="str">
        <f t="shared" si="203"/>
        <v>NG</v>
      </c>
      <c r="EO24" s="15">
        <f t="shared" si="204"/>
        <v>0</v>
      </c>
      <c r="EP24" s="15">
        <f t="shared" si="205"/>
        <v>0</v>
      </c>
      <c r="EQ24" s="15">
        <f t="shared" si="206"/>
        <v>0</v>
      </c>
      <c r="ER24" s="15"/>
      <c r="ES24" s="15">
        <f t="shared" si="207"/>
        <v>0</v>
      </c>
      <c r="ET24" s="15">
        <f t="shared" si="208"/>
        <v>0</v>
      </c>
      <c r="EU24" s="15">
        <f t="shared" si="209"/>
        <v>0</v>
      </c>
      <c r="EV24" s="15">
        <f t="shared" si="210"/>
        <v>0</v>
      </c>
      <c r="EW24" s="15" t="str">
        <f t="shared" si="211"/>
        <v>NG</v>
      </c>
      <c r="EX24" s="15">
        <f t="shared" si="212"/>
        <v>0</v>
      </c>
      <c r="EY24" s="15">
        <f t="shared" si="213"/>
        <v>0</v>
      </c>
      <c r="EZ24" s="15">
        <f t="shared" si="214"/>
        <v>0</v>
      </c>
      <c r="FA24" s="15"/>
      <c r="FB24" s="15">
        <f t="shared" si="215"/>
        <v>0</v>
      </c>
      <c r="FC24" s="15">
        <f t="shared" si="216"/>
        <v>0</v>
      </c>
      <c r="FD24" s="15">
        <f t="shared" si="217"/>
        <v>0</v>
      </c>
      <c r="FE24" s="15">
        <f t="shared" si="218"/>
        <v>0</v>
      </c>
      <c r="FF24" s="15" t="str">
        <f t="shared" si="219"/>
        <v>NG</v>
      </c>
      <c r="FG24" s="15">
        <f t="shared" si="220"/>
        <v>0</v>
      </c>
      <c r="FH24" s="15">
        <f t="shared" si="221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113"/>
        <v>NG</v>
      </c>
      <c r="P25">
        <f t="shared" si="114"/>
        <v>0</v>
      </c>
      <c r="Q25" s="15"/>
      <c r="R25" s="15" t="str">
        <f t="shared" si="115"/>
        <v>NG</v>
      </c>
      <c r="S25" s="15">
        <f t="shared" si="116"/>
        <v>0</v>
      </c>
      <c r="T25" s="15"/>
      <c r="U25" s="15" t="str">
        <f t="shared" si="117"/>
        <v>NG</v>
      </c>
      <c r="V25" s="15">
        <f t="shared" si="118"/>
        <v>0</v>
      </c>
      <c r="W25" s="15"/>
      <c r="X25" s="15" t="str">
        <f t="shared" si="119"/>
        <v>NG</v>
      </c>
      <c r="Y25" s="15">
        <f t="shared" si="120"/>
        <v>0</v>
      </c>
      <c r="Z25" s="15"/>
      <c r="AA25" s="15" t="str">
        <f t="shared" si="121"/>
        <v>NG</v>
      </c>
      <c r="AB25" s="15">
        <f t="shared" si="122"/>
        <v>0</v>
      </c>
      <c r="AC25" s="15"/>
      <c r="AD25" s="15" t="str">
        <f t="shared" si="123"/>
        <v>NG</v>
      </c>
      <c r="AE25" s="15">
        <f t="shared" si="124"/>
        <v>0</v>
      </c>
      <c r="AF25" s="15"/>
      <c r="AG25" s="15" t="str">
        <f t="shared" si="125"/>
        <v>NG</v>
      </c>
      <c r="AH25" s="15">
        <f t="shared" si="126"/>
        <v>0</v>
      </c>
      <c r="AI25" s="15">
        <f t="shared" si="111"/>
        <v>0</v>
      </c>
      <c r="AJ25" s="15">
        <f t="shared" si="127"/>
        <v>0</v>
      </c>
      <c r="AK25" s="15"/>
      <c r="AL25" s="15"/>
      <c r="AM25" s="15"/>
      <c r="AN25" t="str">
        <f t="shared" si="128"/>
        <v>NG</v>
      </c>
      <c r="AO25">
        <f t="shared" si="129"/>
        <v>0</v>
      </c>
      <c r="AP25" s="15"/>
      <c r="AQ25" s="15" t="str">
        <f t="shared" si="130"/>
        <v>NG</v>
      </c>
      <c r="AR25" s="15">
        <f t="shared" si="131"/>
        <v>0</v>
      </c>
      <c r="AS25" s="15"/>
      <c r="AT25" s="15" t="str">
        <f t="shared" si="132"/>
        <v>NG</v>
      </c>
      <c r="AU25" s="15">
        <f t="shared" si="133"/>
        <v>0</v>
      </c>
      <c r="AV25" s="15"/>
      <c r="AW25" s="15" t="str">
        <f t="shared" si="134"/>
        <v>NG</v>
      </c>
      <c r="AX25" s="15">
        <f t="shared" si="135"/>
        <v>0</v>
      </c>
      <c r="AY25" s="15"/>
      <c r="AZ25" s="15" t="str">
        <f t="shared" si="136"/>
        <v>NG</v>
      </c>
      <c r="BA25" s="15">
        <f t="shared" si="137"/>
        <v>0</v>
      </c>
      <c r="BB25" s="15"/>
      <c r="BC25" s="15" t="str">
        <f t="shared" si="138"/>
        <v>NG</v>
      </c>
      <c r="BD25" s="15">
        <f t="shared" si="139"/>
        <v>0</v>
      </c>
      <c r="BE25" s="15"/>
      <c r="BF25" s="15" t="str">
        <f t="shared" si="140"/>
        <v>NG</v>
      </c>
      <c r="BG25" s="15">
        <f t="shared" si="141"/>
        <v>0</v>
      </c>
      <c r="BH25" s="15">
        <f t="shared" si="112"/>
        <v>0</v>
      </c>
      <c r="BI25" s="15">
        <f t="shared" si="142"/>
        <v>0</v>
      </c>
      <c r="BJ25" s="15"/>
      <c r="BK25" s="15"/>
      <c r="BL25" s="15"/>
      <c r="BM25" s="15"/>
      <c r="BN25" s="15">
        <f t="shared" si="143"/>
        <v>0</v>
      </c>
      <c r="BO25" s="15">
        <f t="shared" si="144"/>
        <v>0</v>
      </c>
      <c r="BP25" s="15">
        <f t="shared" si="145"/>
        <v>0</v>
      </c>
      <c r="BQ25" s="15"/>
      <c r="BR25" s="15"/>
      <c r="BS25" s="15">
        <f t="shared" si="146"/>
        <v>0</v>
      </c>
      <c r="BT25" s="15">
        <f t="shared" si="147"/>
        <v>0</v>
      </c>
      <c r="BU25" s="15">
        <f t="shared" si="148"/>
        <v>0</v>
      </c>
      <c r="BV25" s="15"/>
      <c r="BW25" s="15"/>
      <c r="BX25" s="15">
        <f t="shared" si="149"/>
        <v>0</v>
      </c>
      <c r="BY25" s="15">
        <f t="shared" si="150"/>
        <v>0</v>
      </c>
      <c r="BZ25" s="15">
        <f t="shared" si="151"/>
        <v>0</v>
      </c>
      <c r="CA25" s="15"/>
      <c r="CB25" s="15"/>
      <c r="CC25" s="15">
        <f t="shared" si="152"/>
        <v>0</v>
      </c>
      <c r="CD25" s="15">
        <f t="shared" si="153"/>
        <v>0</v>
      </c>
      <c r="CE25" s="15">
        <f t="shared" si="154"/>
        <v>0</v>
      </c>
      <c r="CF25" s="15"/>
      <c r="CG25" s="15"/>
      <c r="CH25" s="15">
        <f t="shared" si="155"/>
        <v>0</v>
      </c>
      <c r="CI25" s="15">
        <f t="shared" si="156"/>
        <v>0</v>
      </c>
      <c r="CJ25" s="15">
        <f t="shared" si="157"/>
        <v>0</v>
      </c>
      <c r="CK25" s="15"/>
      <c r="CL25" s="15"/>
      <c r="CM25" s="15">
        <f t="shared" si="158"/>
        <v>0</v>
      </c>
      <c r="CN25" s="15">
        <f t="shared" si="159"/>
        <v>0</v>
      </c>
      <c r="CO25" s="15">
        <f t="shared" si="160"/>
        <v>0</v>
      </c>
      <c r="CP25" s="15"/>
      <c r="CQ25" s="15"/>
      <c r="CR25" s="15">
        <f t="shared" si="161"/>
        <v>0</v>
      </c>
      <c r="CS25" s="15">
        <f t="shared" si="162"/>
        <v>0</v>
      </c>
      <c r="CT25" s="15">
        <f t="shared" si="163"/>
        <v>0</v>
      </c>
      <c r="CU25" s="15"/>
      <c r="CV25" s="15">
        <f t="shared" si="164"/>
        <v>0</v>
      </c>
      <c r="CW25" s="15">
        <f t="shared" si="165"/>
        <v>0</v>
      </c>
      <c r="CX25" s="15">
        <f t="shared" si="166"/>
        <v>0</v>
      </c>
      <c r="CY25" s="15"/>
      <c r="CZ25" s="15">
        <f t="shared" si="167"/>
        <v>0</v>
      </c>
      <c r="DA25" s="15">
        <f t="shared" si="168"/>
        <v>0</v>
      </c>
      <c r="DB25" s="15">
        <f t="shared" si="169"/>
        <v>0</v>
      </c>
      <c r="DC25" s="15">
        <f t="shared" si="170"/>
        <v>0</v>
      </c>
      <c r="DD25" s="15" t="str">
        <f t="shared" si="171"/>
        <v>NG</v>
      </c>
      <c r="DE25" s="15">
        <f t="shared" si="172"/>
        <v>0</v>
      </c>
      <c r="DF25" s="15">
        <f t="shared" si="173"/>
        <v>0</v>
      </c>
      <c r="DG25" s="15">
        <f t="shared" si="174"/>
        <v>0</v>
      </c>
      <c r="DH25" s="15"/>
      <c r="DI25" s="15">
        <f t="shared" si="175"/>
        <v>0</v>
      </c>
      <c r="DJ25" s="15">
        <f t="shared" si="176"/>
        <v>0</v>
      </c>
      <c r="DK25" s="15">
        <f t="shared" si="177"/>
        <v>0</v>
      </c>
      <c r="DL25" s="15">
        <f t="shared" si="178"/>
        <v>0</v>
      </c>
      <c r="DM25" s="15" t="str">
        <f t="shared" si="179"/>
        <v>NG</v>
      </c>
      <c r="DN25" s="15">
        <f t="shared" si="180"/>
        <v>0</v>
      </c>
      <c r="DO25" s="15">
        <f t="shared" si="181"/>
        <v>0</v>
      </c>
      <c r="DP25" s="15">
        <f t="shared" si="182"/>
        <v>0</v>
      </c>
      <c r="DQ25" s="15"/>
      <c r="DR25" s="15">
        <f t="shared" si="183"/>
        <v>0</v>
      </c>
      <c r="DS25" s="15">
        <f t="shared" si="184"/>
        <v>0</v>
      </c>
      <c r="DT25" s="15">
        <f t="shared" si="185"/>
        <v>0</v>
      </c>
      <c r="DU25" s="15">
        <f t="shared" si="186"/>
        <v>0</v>
      </c>
      <c r="DV25" s="15" t="str">
        <f t="shared" si="187"/>
        <v>NG</v>
      </c>
      <c r="DW25" s="15">
        <f t="shared" si="188"/>
        <v>0</v>
      </c>
      <c r="DX25" s="15">
        <f t="shared" si="189"/>
        <v>0</v>
      </c>
      <c r="DY25" s="15">
        <f t="shared" si="190"/>
        <v>0</v>
      </c>
      <c r="DZ25" s="15"/>
      <c r="EA25" s="15">
        <f t="shared" si="191"/>
        <v>0</v>
      </c>
      <c r="EB25" s="15">
        <f t="shared" si="192"/>
        <v>0</v>
      </c>
      <c r="EC25" s="15">
        <f t="shared" si="193"/>
        <v>0</v>
      </c>
      <c r="ED25" s="15">
        <f t="shared" si="194"/>
        <v>0</v>
      </c>
      <c r="EE25" s="15" t="str">
        <f t="shared" si="195"/>
        <v>NG</v>
      </c>
      <c r="EF25" s="15">
        <f t="shared" si="196"/>
        <v>0</v>
      </c>
      <c r="EG25" s="15">
        <f t="shared" si="197"/>
        <v>0</v>
      </c>
      <c r="EH25" s="15">
        <f t="shared" si="198"/>
        <v>0</v>
      </c>
      <c r="EI25" s="15"/>
      <c r="EJ25" s="15">
        <f t="shared" si="199"/>
        <v>0</v>
      </c>
      <c r="EK25" s="15">
        <f t="shared" si="200"/>
        <v>0</v>
      </c>
      <c r="EL25" s="15">
        <f t="shared" si="201"/>
        <v>0</v>
      </c>
      <c r="EM25" s="15">
        <f t="shared" si="202"/>
        <v>0</v>
      </c>
      <c r="EN25" s="15" t="str">
        <f t="shared" si="203"/>
        <v>NG</v>
      </c>
      <c r="EO25" s="15">
        <f t="shared" si="204"/>
        <v>0</v>
      </c>
      <c r="EP25" s="15">
        <f t="shared" si="205"/>
        <v>0</v>
      </c>
      <c r="EQ25" s="15">
        <f t="shared" si="206"/>
        <v>0</v>
      </c>
      <c r="ER25" s="15"/>
      <c r="ES25" s="15">
        <f t="shared" si="207"/>
        <v>0</v>
      </c>
      <c r="ET25" s="15">
        <f t="shared" si="208"/>
        <v>0</v>
      </c>
      <c r="EU25" s="15">
        <f t="shared" si="209"/>
        <v>0</v>
      </c>
      <c r="EV25" s="15">
        <f t="shared" si="210"/>
        <v>0</v>
      </c>
      <c r="EW25" s="15" t="str">
        <f t="shared" si="211"/>
        <v>NG</v>
      </c>
      <c r="EX25" s="15">
        <f t="shared" si="212"/>
        <v>0</v>
      </c>
      <c r="EY25" s="15">
        <f t="shared" si="213"/>
        <v>0</v>
      </c>
      <c r="EZ25" s="15">
        <f t="shared" si="214"/>
        <v>0</v>
      </c>
      <c r="FA25" s="15"/>
      <c r="FB25" s="15">
        <f t="shared" si="215"/>
        <v>0</v>
      </c>
      <c r="FC25" s="15">
        <f t="shared" si="216"/>
        <v>0</v>
      </c>
      <c r="FD25" s="15">
        <f t="shared" si="217"/>
        <v>0</v>
      </c>
      <c r="FE25" s="15">
        <f t="shared" si="218"/>
        <v>0</v>
      </c>
      <c r="FF25" s="15" t="str">
        <f t="shared" si="219"/>
        <v>NG</v>
      </c>
      <c r="FG25" s="15">
        <f t="shared" si="220"/>
        <v>0</v>
      </c>
      <c r="FH25" s="15">
        <f t="shared" si="221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113"/>
        <v>NG</v>
      </c>
      <c r="P26">
        <f t="shared" si="114"/>
        <v>0</v>
      </c>
      <c r="Q26" s="15"/>
      <c r="R26" s="15" t="str">
        <f t="shared" si="115"/>
        <v>NG</v>
      </c>
      <c r="S26" s="15">
        <f t="shared" si="116"/>
        <v>0</v>
      </c>
      <c r="T26" s="15"/>
      <c r="U26" s="15" t="str">
        <f t="shared" si="117"/>
        <v>NG</v>
      </c>
      <c r="V26" s="15">
        <f t="shared" si="118"/>
        <v>0</v>
      </c>
      <c r="W26" s="15"/>
      <c r="X26" s="15" t="str">
        <f t="shared" si="119"/>
        <v>NG</v>
      </c>
      <c r="Y26" s="15">
        <f t="shared" si="120"/>
        <v>0</v>
      </c>
      <c r="Z26" s="15"/>
      <c r="AA26" s="15" t="str">
        <f t="shared" si="121"/>
        <v>NG</v>
      </c>
      <c r="AB26" s="15">
        <f t="shared" si="122"/>
        <v>0</v>
      </c>
      <c r="AC26" s="15"/>
      <c r="AD26" s="15" t="str">
        <f t="shared" si="123"/>
        <v>NG</v>
      </c>
      <c r="AE26" s="15">
        <f t="shared" si="124"/>
        <v>0</v>
      </c>
      <c r="AF26" s="15"/>
      <c r="AG26" s="15" t="str">
        <f t="shared" si="125"/>
        <v>NG</v>
      </c>
      <c r="AH26" s="15">
        <f t="shared" si="126"/>
        <v>0</v>
      </c>
      <c r="AI26" s="15">
        <f t="shared" si="111"/>
        <v>0</v>
      </c>
      <c r="AJ26" s="15">
        <f t="shared" si="127"/>
        <v>0</v>
      </c>
      <c r="AK26" s="15"/>
      <c r="AL26" s="15"/>
      <c r="AM26" s="15"/>
      <c r="AN26" t="str">
        <f t="shared" si="128"/>
        <v>NG</v>
      </c>
      <c r="AO26">
        <f t="shared" si="129"/>
        <v>0</v>
      </c>
      <c r="AP26" s="15"/>
      <c r="AQ26" s="15" t="str">
        <f t="shared" si="130"/>
        <v>NG</v>
      </c>
      <c r="AR26" s="15">
        <f t="shared" si="131"/>
        <v>0</v>
      </c>
      <c r="AS26" s="15"/>
      <c r="AT26" s="15" t="str">
        <f t="shared" si="132"/>
        <v>NG</v>
      </c>
      <c r="AU26" s="15">
        <f t="shared" si="133"/>
        <v>0</v>
      </c>
      <c r="AV26" s="15"/>
      <c r="AW26" s="15" t="str">
        <f t="shared" si="134"/>
        <v>NG</v>
      </c>
      <c r="AX26" s="15">
        <f t="shared" si="135"/>
        <v>0</v>
      </c>
      <c r="AY26" s="15"/>
      <c r="AZ26" s="15" t="str">
        <f t="shared" si="136"/>
        <v>NG</v>
      </c>
      <c r="BA26" s="15">
        <f t="shared" si="137"/>
        <v>0</v>
      </c>
      <c r="BB26" s="15"/>
      <c r="BC26" s="15" t="str">
        <f t="shared" si="138"/>
        <v>NG</v>
      </c>
      <c r="BD26" s="15">
        <f t="shared" si="139"/>
        <v>0</v>
      </c>
      <c r="BE26" s="15"/>
      <c r="BF26" s="15" t="str">
        <f t="shared" si="140"/>
        <v>NG</v>
      </c>
      <c r="BG26" s="15">
        <f t="shared" si="141"/>
        <v>0</v>
      </c>
      <c r="BH26" s="15">
        <f t="shared" si="112"/>
        <v>0</v>
      </c>
      <c r="BI26" s="15">
        <f t="shared" si="142"/>
        <v>0</v>
      </c>
      <c r="BJ26" s="15"/>
      <c r="BK26" s="15"/>
      <c r="BL26" s="15"/>
      <c r="BM26" s="15"/>
      <c r="BN26" s="15">
        <f t="shared" si="143"/>
        <v>0</v>
      </c>
      <c r="BO26" s="15">
        <f t="shared" si="144"/>
        <v>0</v>
      </c>
      <c r="BP26" s="15">
        <f t="shared" si="145"/>
        <v>0</v>
      </c>
      <c r="BQ26" s="15"/>
      <c r="BR26" s="15"/>
      <c r="BS26" s="15">
        <f t="shared" si="146"/>
        <v>0</v>
      </c>
      <c r="BT26" s="15">
        <f t="shared" si="147"/>
        <v>0</v>
      </c>
      <c r="BU26" s="15">
        <f t="shared" si="148"/>
        <v>0</v>
      </c>
      <c r="BV26" s="15"/>
      <c r="BW26" s="15"/>
      <c r="BX26" s="15">
        <f t="shared" si="149"/>
        <v>0</v>
      </c>
      <c r="BY26" s="15">
        <f t="shared" si="150"/>
        <v>0</v>
      </c>
      <c r="BZ26" s="15">
        <f t="shared" si="151"/>
        <v>0</v>
      </c>
      <c r="CA26" s="15"/>
      <c r="CB26" s="15"/>
      <c r="CC26" s="15">
        <f t="shared" si="152"/>
        <v>0</v>
      </c>
      <c r="CD26" s="15">
        <f t="shared" si="153"/>
        <v>0</v>
      </c>
      <c r="CE26" s="15">
        <f t="shared" si="154"/>
        <v>0</v>
      </c>
      <c r="CF26" s="15"/>
      <c r="CG26" s="15"/>
      <c r="CH26" s="15">
        <f t="shared" si="155"/>
        <v>0</v>
      </c>
      <c r="CI26" s="15">
        <f t="shared" si="156"/>
        <v>0</v>
      </c>
      <c r="CJ26" s="15">
        <f t="shared" si="157"/>
        <v>0</v>
      </c>
      <c r="CK26" s="15"/>
      <c r="CL26" s="15"/>
      <c r="CM26" s="15">
        <f t="shared" si="158"/>
        <v>0</v>
      </c>
      <c r="CN26" s="15">
        <f t="shared" si="159"/>
        <v>0</v>
      </c>
      <c r="CO26" s="15">
        <f t="shared" si="160"/>
        <v>0</v>
      </c>
      <c r="CP26" s="15"/>
      <c r="CQ26" s="15"/>
      <c r="CR26" s="15">
        <f t="shared" si="161"/>
        <v>0</v>
      </c>
      <c r="CS26" s="15">
        <f t="shared" si="162"/>
        <v>0</v>
      </c>
      <c r="CT26" s="15">
        <f t="shared" si="163"/>
        <v>0</v>
      </c>
      <c r="CU26" s="15"/>
      <c r="CV26" s="15">
        <f t="shared" si="164"/>
        <v>0</v>
      </c>
      <c r="CW26" s="15">
        <f t="shared" si="165"/>
        <v>0</v>
      </c>
      <c r="CX26" s="15">
        <f t="shared" si="166"/>
        <v>0</v>
      </c>
      <c r="CY26" s="15"/>
      <c r="CZ26" s="15">
        <f t="shared" si="167"/>
        <v>0</v>
      </c>
      <c r="DA26" s="15">
        <f t="shared" si="168"/>
        <v>0</v>
      </c>
      <c r="DB26" s="15">
        <f t="shared" si="169"/>
        <v>0</v>
      </c>
      <c r="DC26" s="15">
        <f t="shared" si="170"/>
        <v>0</v>
      </c>
      <c r="DD26" s="15" t="str">
        <f t="shared" si="171"/>
        <v>NG</v>
      </c>
      <c r="DE26" s="15">
        <f t="shared" si="172"/>
        <v>0</v>
      </c>
      <c r="DF26" s="15">
        <f t="shared" si="173"/>
        <v>0</v>
      </c>
      <c r="DG26" s="15">
        <f t="shared" si="174"/>
        <v>0</v>
      </c>
      <c r="DH26" s="15"/>
      <c r="DI26" s="15">
        <f t="shared" si="175"/>
        <v>0</v>
      </c>
      <c r="DJ26" s="15">
        <f t="shared" si="176"/>
        <v>0</v>
      </c>
      <c r="DK26" s="15">
        <f t="shared" si="177"/>
        <v>0</v>
      </c>
      <c r="DL26" s="15">
        <f t="shared" si="178"/>
        <v>0</v>
      </c>
      <c r="DM26" s="15" t="str">
        <f t="shared" si="179"/>
        <v>NG</v>
      </c>
      <c r="DN26" s="15">
        <f t="shared" si="180"/>
        <v>0</v>
      </c>
      <c r="DO26" s="15">
        <f t="shared" si="181"/>
        <v>0</v>
      </c>
      <c r="DP26" s="15">
        <f t="shared" si="182"/>
        <v>0</v>
      </c>
      <c r="DQ26" s="15"/>
      <c r="DR26" s="15">
        <f t="shared" si="183"/>
        <v>0</v>
      </c>
      <c r="DS26" s="15">
        <f t="shared" si="184"/>
        <v>0</v>
      </c>
      <c r="DT26" s="15">
        <f t="shared" si="185"/>
        <v>0</v>
      </c>
      <c r="DU26" s="15">
        <f t="shared" si="186"/>
        <v>0</v>
      </c>
      <c r="DV26" s="15" t="str">
        <f t="shared" si="187"/>
        <v>NG</v>
      </c>
      <c r="DW26" s="15">
        <f t="shared" si="188"/>
        <v>0</v>
      </c>
      <c r="DX26" s="15">
        <f t="shared" si="189"/>
        <v>0</v>
      </c>
      <c r="DY26" s="15">
        <f t="shared" si="190"/>
        <v>0</v>
      </c>
      <c r="DZ26" s="15"/>
      <c r="EA26" s="15">
        <f t="shared" si="191"/>
        <v>0</v>
      </c>
      <c r="EB26" s="15">
        <f t="shared" si="192"/>
        <v>0</v>
      </c>
      <c r="EC26" s="15">
        <f t="shared" si="193"/>
        <v>0</v>
      </c>
      <c r="ED26" s="15">
        <f t="shared" si="194"/>
        <v>0</v>
      </c>
      <c r="EE26" s="15" t="str">
        <f t="shared" si="195"/>
        <v>NG</v>
      </c>
      <c r="EF26" s="15">
        <f t="shared" si="196"/>
        <v>0</v>
      </c>
      <c r="EG26" s="15">
        <f t="shared" si="197"/>
        <v>0</v>
      </c>
      <c r="EH26" s="15">
        <f t="shared" si="198"/>
        <v>0</v>
      </c>
      <c r="EI26" s="15"/>
      <c r="EJ26" s="15">
        <f t="shared" si="199"/>
        <v>0</v>
      </c>
      <c r="EK26" s="15">
        <f t="shared" si="200"/>
        <v>0</v>
      </c>
      <c r="EL26" s="15">
        <f t="shared" si="201"/>
        <v>0</v>
      </c>
      <c r="EM26" s="15">
        <f t="shared" si="202"/>
        <v>0</v>
      </c>
      <c r="EN26" s="15" t="str">
        <f t="shared" si="203"/>
        <v>NG</v>
      </c>
      <c r="EO26" s="15">
        <f t="shared" si="204"/>
        <v>0</v>
      </c>
      <c r="EP26" s="15">
        <f t="shared" si="205"/>
        <v>0</v>
      </c>
      <c r="EQ26" s="15">
        <f t="shared" si="206"/>
        <v>0</v>
      </c>
      <c r="ER26" s="15"/>
      <c r="ES26" s="15">
        <f t="shared" si="207"/>
        <v>0</v>
      </c>
      <c r="ET26" s="15">
        <f t="shared" si="208"/>
        <v>0</v>
      </c>
      <c r="EU26" s="15">
        <f t="shared" si="209"/>
        <v>0</v>
      </c>
      <c r="EV26" s="15">
        <f t="shared" si="210"/>
        <v>0</v>
      </c>
      <c r="EW26" s="15" t="str">
        <f t="shared" si="211"/>
        <v>NG</v>
      </c>
      <c r="EX26" s="15">
        <f t="shared" si="212"/>
        <v>0</v>
      </c>
      <c r="EY26" s="15">
        <f t="shared" si="213"/>
        <v>0</v>
      </c>
      <c r="EZ26" s="15">
        <f t="shared" si="214"/>
        <v>0</v>
      </c>
      <c r="FA26" s="15"/>
      <c r="FB26" s="15">
        <f t="shared" si="215"/>
        <v>0</v>
      </c>
      <c r="FC26" s="15">
        <f t="shared" si="216"/>
        <v>0</v>
      </c>
      <c r="FD26" s="15">
        <f t="shared" si="217"/>
        <v>0</v>
      </c>
      <c r="FE26" s="15">
        <f t="shared" si="218"/>
        <v>0</v>
      </c>
      <c r="FF26" s="15" t="str">
        <f t="shared" si="219"/>
        <v>NG</v>
      </c>
      <c r="FG26" s="15">
        <f t="shared" si="220"/>
        <v>0</v>
      </c>
      <c r="FH26" s="15">
        <f t="shared" si="221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113"/>
        <v>NG</v>
      </c>
      <c r="P27">
        <f t="shared" si="114"/>
        <v>0</v>
      </c>
      <c r="Q27" s="15"/>
      <c r="R27" s="15" t="str">
        <f t="shared" si="115"/>
        <v>NG</v>
      </c>
      <c r="S27" s="15">
        <f t="shared" si="116"/>
        <v>0</v>
      </c>
      <c r="T27" s="15"/>
      <c r="U27" s="15" t="str">
        <f t="shared" si="117"/>
        <v>NG</v>
      </c>
      <c r="V27" s="15">
        <f t="shared" si="118"/>
        <v>0</v>
      </c>
      <c r="W27" s="15"/>
      <c r="X27" s="15" t="str">
        <f t="shared" si="119"/>
        <v>NG</v>
      </c>
      <c r="Y27" s="15">
        <f t="shared" si="120"/>
        <v>0</v>
      </c>
      <c r="Z27" s="15"/>
      <c r="AA27" s="15" t="str">
        <f t="shared" si="121"/>
        <v>NG</v>
      </c>
      <c r="AB27" s="15">
        <f t="shared" si="122"/>
        <v>0</v>
      </c>
      <c r="AC27" s="15"/>
      <c r="AD27" s="15" t="str">
        <f t="shared" si="123"/>
        <v>NG</v>
      </c>
      <c r="AE27" s="15">
        <f t="shared" si="124"/>
        <v>0</v>
      </c>
      <c r="AF27" s="15"/>
      <c r="AG27" s="15" t="str">
        <f t="shared" si="125"/>
        <v>NG</v>
      </c>
      <c r="AH27" s="15">
        <f t="shared" si="126"/>
        <v>0</v>
      </c>
      <c r="AI27" s="15">
        <f t="shared" si="111"/>
        <v>0</v>
      </c>
      <c r="AJ27" s="15">
        <f t="shared" si="127"/>
        <v>0</v>
      </c>
      <c r="AK27" s="15"/>
      <c r="AL27" s="15"/>
      <c r="AM27" s="15"/>
      <c r="AN27" t="str">
        <f t="shared" si="128"/>
        <v>NG</v>
      </c>
      <c r="AO27">
        <f t="shared" si="129"/>
        <v>0</v>
      </c>
      <c r="AP27" s="15"/>
      <c r="AQ27" s="15" t="str">
        <f t="shared" si="130"/>
        <v>NG</v>
      </c>
      <c r="AR27" s="15">
        <f t="shared" si="131"/>
        <v>0</v>
      </c>
      <c r="AS27" s="15"/>
      <c r="AT27" s="15" t="str">
        <f t="shared" si="132"/>
        <v>NG</v>
      </c>
      <c r="AU27" s="15">
        <f t="shared" si="133"/>
        <v>0</v>
      </c>
      <c r="AV27" s="15"/>
      <c r="AW27" s="15" t="str">
        <f t="shared" si="134"/>
        <v>NG</v>
      </c>
      <c r="AX27" s="15">
        <f t="shared" si="135"/>
        <v>0</v>
      </c>
      <c r="AY27" s="15"/>
      <c r="AZ27" s="15" t="str">
        <f t="shared" si="136"/>
        <v>NG</v>
      </c>
      <c r="BA27" s="15">
        <f t="shared" si="137"/>
        <v>0</v>
      </c>
      <c r="BB27" s="15"/>
      <c r="BC27" s="15" t="str">
        <f t="shared" si="138"/>
        <v>NG</v>
      </c>
      <c r="BD27" s="15">
        <f t="shared" si="139"/>
        <v>0</v>
      </c>
      <c r="BE27" s="15"/>
      <c r="BF27" s="15" t="str">
        <f t="shared" si="140"/>
        <v>NG</v>
      </c>
      <c r="BG27" s="15">
        <f t="shared" si="141"/>
        <v>0</v>
      </c>
      <c r="BH27" s="15">
        <f t="shared" si="112"/>
        <v>0</v>
      </c>
      <c r="BI27" s="15">
        <f t="shared" si="142"/>
        <v>0</v>
      </c>
      <c r="BJ27" s="15"/>
      <c r="BK27" s="15"/>
      <c r="BL27" s="15"/>
      <c r="BM27" s="15"/>
      <c r="BN27" s="15">
        <f t="shared" si="143"/>
        <v>0</v>
      </c>
      <c r="BO27" s="15">
        <f t="shared" si="144"/>
        <v>0</v>
      </c>
      <c r="BP27" s="15">
        <f t="shared" si="145"/>
        <v>0</v>
      </c>
      <c r="BQ27" s="15"/>
      <c r="BR27" s="15"/>
      <c r="BS27" s="15">
        <f t="shared" si="146"/>
        <v>0</v>
      </c>
      <c r="BT27" s="15">
        <f t="shared" si="147"/>
        <v>0</v>
      </c>
      <c r="BU27" s="15">
        <f t="shared" si="148"/>
        <v>0</v>
      </c>
      <c r="BV27" s="15"/>
      <c r="BW27" s="15"/>
      <c r="BX27" s="15">
        <f t="shared" si="149"/>
        <v>0</v>
      </c>
      <c r="BY27" s="15">
        <f t="shared" si="150"/>
        <v>0</v>
      </c>
      <c r="BZ27" s="15">
        <f t="shared" si="151"/>
        <v>0</v>
      </c>
      <c r="CA27" s="15"/>
      <c r="CB27" s="15"/>
      <c r="CC27" s="15">
        <f t="shared" si="152"/>
        <v>0</v>
      </c>
      <c r="CD27" s="15">
        <f t="shared" si="153"/>
        <v>0</v>
      </c>
      <c r="CE27" s="15">
        <f t="shared" si="154"/>
        <v>0</v>
      </c>
      <c r="CF27" s="15"/>
      <c r="CG27" s="15"/>
      <c r="CH27" s="15">
        <f t="shared" si="155"/>
        <v>0</v>
      </c>
      <c r="CI27" s="15">
        <f t="shared" si="156"/>
        <v>0</v>
      </c>
      <c r="CJ27" s="15">
        <f t="shared" si="157"/>
        <v>0</v>
      </c>
      <c r="CK27" s="15"/>
      <c r="CL27" s="15"/>
      <c r="CM27" s="15">
        <f t="shared" si="158"/>
        <v>0</v>
      </c>
      <c r="CN27" s="15">
        <f t="shared" si="159"/>
        <v>0</v>
      </c>
      <c r="CO27" s="15">
        <f t="shared" si="160"/>
        <v>0</v>
      </c>
      <c r="CP27" s="15"/>
      <c r="CQ27" s="15"/>
      <c r="CR27" s="15">
        <f t="shared" si="161"/>
        <v>0</v>
      </c>
      <c r="CS27" s="15">
        <f t="shared" si="162"/>
        <v>0</v>
      </c>
      <c r="CT27" s="15">
        <f t="shared" si="163"/>
        <v>0</v>
      </c>
      <c r="CU27" s="15"/>
      <c r="CV27" s="15">
        <f t="shared" si="164"/>
        <v>0</v>
      </c>
      <c r="CW27" s="15">
        <f t="shared" si="165"/>
        <v>0</v>
      </c>
      <c r="CX27" s="15">
        <f t="shared" si="166"/>
        <v>0</v>
      </c>
      <c r="CY27" s="15"/>
      <c r="CZ27" s="15">
        <f t="shared" si="167"/>
        <v>0</v>
      </c>
      <c r="DA27" s="15">
        <f t="shared" si="168"/>
        <v>0</v>
      </c>
      <c r="DB27" s="15">
        <f t="shared" si="169"/>
        <v>0</v>
      </c>
      <c r="DC27" s="15">
        <f t="shared" si="170"/>
        <v>0</v>
      </c>
      <c r="DD27" s="15" t="str">
        <f t="shared" si="171"/>
        <v>NG</v>
      </c>
      <c r="DE27" s="15">
        <f t="shared" si="172"/>
        <v>0</v>
      </c>
      <c r="DF27" s="15">
        <f t="shared" si="173"/>
        <v>0</v>
      </c>
      <c r="DG27" s="15">
        <f t="shared" si="174"/>
        <v>0</v>
      </c>
      <c r="DH27" s="15"/>
      <c r="DI27" s="15">
        <f t="shared" si="175"/>
        <v>0</v>
      </c>
      <c r="DJ27" s="15">
        <f t="shared" si="176"/>
        <v>0</v>
      </c>
      <c r="DK27" s="15">
        <f t="shared" si="177"/>
        <v>0</v>
      </c>
      <c r="DL27" s="15">
        <f t="shared" si="178"/>
        <v>0</v>
      </c>
      <c r="DM27" s="15" t="str">
        <f t="shared" si="179"/>
        <v>NG</v>
      </c>
      <c r="DN27" s="15">
        <f t="shared" si="180"/>
        <v>0</v>
      </c>
      <c r="DO27" s="15">
        <f t="shared" si="181"/>
        <v>0</v>
      </c>
      <c r="DP27" s="15">
        <f t="shared" si="182"/>
        <v>0</v>
      </c>
      <c r="DQ27" s="15"/>
      <c r="DR27" s="15">
        <f t="shared" si="183"/>
        <v>0</v>
      </c>
      <c r="DS27" s="15">
        <f t="shared" si="184"/>
        <v>0</v>
      </c>
      <c r="DT27" s="15">
        <f t="shared" si="185"/>
        <v>0</v>
      </c>
      <c r="DU27" s="15">
        <f t="shared" si="186"/>
        <v>0</v>
      </c>
      <c r="DV27" s="15" t="str">
        <f t="shared" si="187"/>
        <v>NG</v>
      </c>
      <c r="DW27" s="15">
        <f t="shared" si="188"/>
        <v>0</v>
      </c>
      <c r="DX27" s="15">
        <f t="shared" si="189"/>
        <v>0</v>
      </c>
      <c r="DY27" s="15">
        <f t="shared" si="190"/>
        <v>0</v>
      </c>
      <c r="DZ27" s="15"/>
      <c r="EA27" s="15">
        <f t="shared" si="191"/>
        <v>0</v>
      </c>
      <c r="EB27" s="15">
        <f t="shared" si="192"/>
        <v>0</v>
      </c>
      <c r="EC27" s="15">
        <f t="shared" si="193"/>
        <v>0</v>
      </c>
      <c r="ED27" s="15">
        <f t="shared" si="194"/>
        <v>0</v>
      </c>
      <c r="EE27" s="15" t="str">
        <f t="shared" si="195"/>
        <v>NG</v>
      </c>
      <c r="EF27" s="15">
        <f t="shared" si="196"/>
        <v>0</v>
      </c>
      <c r="EG27" s="15">
        <f t="shared" si="197"/>
        <v>0</v>
      </c>
      <c r="EH27" s="15">
        <f t="shared" si="198"/>
        <v>0</v>
      </c>
      <c r="EI27" s="15"/>
      <c r="EJ27" s="15">
        <f t="shared" si="199"/>
        <v>0</v>
      </c>
      <c r="EK27" s="15">
        <f t="shared" si="200"/>
        <v>0</v>
      </c>
      <c r="EL27" s="15">
        <f t="shared" si="201"/>
        <v>0</v>
      </c>
      <c r="EM27" s="15">
        <f t="shared" si="202"/>
        <v>0</v>
      </c>
      <c r="EN27" s="15" t="str">
        <f t="shared" si="203"/>
        <v>NG</v>
      </c>
      <c r="EO27" s="15">
        <f t="shared" si="204"/>
        <v>0</v>
      </c>
      <c r="EP27" s="15">
        <f t="shared" si="205"/>
        <v>0</v>
      </c>
      <c r="EQ27" s="15">
        <f t="shared" si="206"/>
        <v>0</v>
      </c>
      <c r="ER27" s="15"/>
      <c r="ES27" s="15">
        <f t="shared" si="207"/>
        <v>0</v>
      </c>
      <c r="ET27" s="15">
        <f t="shared" si="208"/>
        <v>0</v>
      </c>
      <c r="EU27" s="15">
        <f t="shared" si="209"/>
        <v>0</v>
      </c>
      <c r="EV27" s="15">
        <f t="shared" si="210"/>
        <v>0</v>
      </c>
      <c r="EW27" s="15" t="str">
        <f t="shared" si="211"/>
        <v>NG</v>
      </c>
      <c r="EX27" s="15">
        <f t="shared" si="212"/>
        <v>0</v>
      </c>
      <c r="EY27" s="15">
        <f t="shared" si="213"/>
        <v>0</v>
      </c>
      <c r="EZ27" s="15">
        <f t="shared" si="214"/>
        <v>0</v>
      </c>
      <c r="FA27" s="15"/>
      <c r="FB27" s="15">
        <f t="shared" si="215"/>
        <v>0</v>
      </c>
      <c r="FC27" s="15">
        <f t="shared" si="216"/>
        <v>0</v>
      </c>
      <c r="FD27" s="15">
        <f t="shared" si="217"/>
        <v>0</v>
      </c>
      <c r="FE27" s="15">
        <f t="shared" si="218"/>
        <v>0</v>
      </c>
      <c r="FF27" s="15" t="str">
        <f t="shared" si="219"/>
        <v>NG</v>
      </c>
      <c r="FG27" s="15">
        <f t="shared" si="220"/>
        <v>0</v>
      </c>
      <c r="FH27" s="15">
        <f t="shared" si="221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113"/>
        <v>NG</v>
      </c>
      <c r="P28">
        <f t="shared" si="114"/>
        <v>0</v>
      </c>
      <c r="Q28" s="15"/>
      <c r="R28" s="15" t="str">
        <f t="shared" si="115"/>
        <v>NG</v>
      </c>
      <c r="S28" s="15">
        <f t="shared" si="116"/>
        <v>0</v>
      </c>
      <c r="T28" s="15"/>
      <c r="U28" s="15" t="str">
        <f t="shared" si="117"/>
        <v>NG</v>
      </c>
      <c r="V28" s="15">
        <f t="shared" si="118"/>
        <v>0</v>
      </c>
      <c r="W28" s="15"/>
      <c r="X28" s="15" t="str">
        <f t="shared" si="119"/>
        <v>NG</v>
      </c>
      <c r="Y28" s="15">
        <f t="shared" si="120"/>
        <v>0</v>
      </c>
      <c r="Z28" s="15"/>
      <c r="AA28" s="15" t="str">
        <f t="shared" si="121"/>
        <v>NG</v>
      </c>
      <c r="AB28" s="15">
        <f t="shared" si="122"/>
        <v>0</v>
      </c>
      <c r="AC28" s="15"/>
      <c r="AD28" s="15" t="str">
        <f t="shared" si="123"/>
        <v>NG</v>
      </c>
      <c r="AE28" s="15">
        <f t="shared" si="124"/>
        <v>0</v>
      </c>
      <c r="AF28" s="15"/>
      <c r="AG28" s="15" t="str">
        <f t="shared" si="125"/>
        <v>NG</v>
      </c>
      <c r="AH28" s="15">
        <f t="shared" si="126"/>
        <v>0</v>
      </c>
      <c r="AI28" s="15">
        <f t="shared" si="111"/>
        <v>0</v>
      </c>
      <c r="AJ28" s="15">
        <f t="shared" si="127"/>
        <v>0</v>
      </c>
      <c r="AK28" s="15"/>
      <c r="AL28" s="15"/>
      <c r="AM28" s="15"/>
      <c r="AN28" t="str">
        <f t="shared" si="128"/>
        <v>NG</v>
      </c>
      <c r="AO28">
        <f t="shared" si="129"/>
        <v>0</v>
      </c>
      <c r="AP28" s="15"/>
      <c r="AQ28" s="15" t="str">
        <f t="shared" si="130"/>
        <v>NG</v>
      </c>
      <c r="AR28" s="15">
        <f t="shared" si="131"/>
        <v>0</v>
      </c>
      <c r="AS28" s="15"/>
      <c r="AT28" s="15" t="str">
        <f t="shared" si="132"/>
        <v>NG</v>
      </c>
      <c r="AU28" s="15">
        <f t="shared" si="133"/>
        <v>0</v>
      </c>
      <c r="AV28" s="15"/>
      <c r="AW28" s="15" t="str">
        <f t="shared" si="134"/>
        <v>NG</v>
      </c>
      <c r="AX28" s="15">
        <f t="shared" si="135"/>
        <v>0</v>
      </c>
      <c r="AY28" s="15"/>
      <c r="AZ28" s="15" t="str">
        <f t="shared" si="136"/>
        <v>NG</v>
      </c>
      <c r="BA28" s="15">
        <f t="shared" si="137"/>
        <v>0</v>
      </c>
      <c r="BB28" s="15"/>
      <c r="BC28" s="15" t="str">
        <f t="shared" si="138"/>
        <v>NG</v>
      </c>
      <c r="BD28" s="15">
        <f t="shared" si="139"/>
        <v>0</v>
      </c>
      <c r="BE28" s="15"/>
      <c r="BF28" s="15" t="str">
        <f t="shared" si="140"/>
        <v>NG</v>
      </c>
      <c r="BG28" s="15">
        <f t="shared" si="141"/>
        <v>0</v>
      </c>
      <c r="BH28" s="15">
        <f t="shared" si="112"/>
        <v>0</v>
      </c>
      <c r="BI28" s="15">
        <f t="shared" si="142"/>
        <v>0</v>
      </c>
      <c r="BJ28" s="15"/>
      <c r="BK28" s="15"/>
      <c r="BL28" s="15"/>
      <c r="BM28" s="15"/>
      <c r="BN28" s="15">
        <f t="shared" si="143"/>
        <v>0</v>
      </c>
      <c r="BO28" s="15">
        <f t="shared" si="144"/>
        <v>0</v>
      </c>
      <c r="BP28" s="15">
        <f t="shared" si="145"/>
        <v>0</v>
      </c>
      <c r="BQ28" s="15"/>
      <c r="BR28" s="15"/>
      <c r="BS28" s="15">
        <f t="shared" si="146"/>
        <v>0</v>
      </c>
      <c r="BT28" s="15">
        <f t="shared" si="147"/>
        <v>0</v>
      </c>
      <c r="BU28" s="15">
        <f t="shared" si="148"/>
        <v>0</v>
      </c>
      <c r="BV28" s="15"/>
      <c r="BW28" s="15"/>
      <c r="BX28" s="15">
        <f t="shared" si="149"/>
        <v>0</v>
      </c>
      <c r="BY28" s="15">
        <f t="shared" si="150"/>
        <v>0</v>
      </c>
      <c r="BZ28" s="15">
        <f t="shared" si="151"/>
        <v>0</v>
      </c>
      <c r="CA28" s="15"/>
      <c r="CB28" s="15"/>
      <c r="CC28" s="15">
        <f t="shared" si="152"/>
        <v>0</v>
      </c>
      <c r="CD28" s="15">
        <f t="shared" si="153"/>
        <v>0</v>
      </c>
      <c r="CE28" s="15">
        <f t="shared" si="154"/>
        <v>0</v>
      </c>
      <c r="CF28" s="15"/>
      <c r="CG28" s="15"/>
      <c r="CH28" s="15">
        <f t="shared" si="155"/>
        <v>0</v>
      </c>
      <c r="CI28" s="15">
        <f t="shared" si="156"/>
        <v>0</v>
      </c>
      <c r="CJ28" s="15">
        <f t="shared" si="157"/>
        <v>0</v>
      </c>
      <c r="CK28" s="15"/>
      <c r="CL28" s="15"/>
      <c r="CM28" s="15">
        <f t="shared" si="158"/>
        <v>0</v>
      </c>
      <c r="CN28" s="15">
        <f t="shared" si="159"/>
        <v>0</v>
      </c>
      <c r="CO28" s="15">
        <f t="shared" si="160"/>
        <v>0</v>
      </c>
      <c r="CP28" s="15"/>
      <c r="CQ28" s="15"/>
      <c r="CR28" s="15">
        <f t="shared" si="161"/>
        <v>0</v>
      </c>
      <c r="CS28" s="15">
        <f t="shared" si="162"/>
        <v>0</v>
      </c>
      <c r="CT28" s="15">
        <f t="shared" si="163"/>
        <v>0</v>
      </c>
      <c r="CU28" s="15"/>
      <c r="CV28" s="15">
        <f t="shared" si="164"/>
        <v>0</v>
      </c>
      <c r="CW28" s="15">
        <f t="shared" si="165"/>
        <v>0</v>
      </c>
      <c r="CX28" s="15">
        <f t="shared" si="166"/>
        <v>0</v>
      </c>
      <c r="CY28" s="15"/>
      <c r="CZ28" s="15">
        <f t="shared" si="167"/>
        <v>0</v>
      </c>
      <c r="DA28" s="15">
        <f t="shared" si="168"/>
        <v>0</v>
      </c>
      <c r="DB28" s="15">
        <f t="shared" si="169"/>
        <v>0</v>
      </c>
      <c r="DC28" s="15">
        <f t="shared" si="170"/>
        <v>0</v>
      </c>
      <c r="DD28" s="15" t="str">
        <f t="shared" si="171"/>
        <v>NG</v>
      </c>
      <c r="DE28" s="15">
        <f t="shared" si="172"/>
        <v>0</v>
      </c>
      <c r="DF28" s="15">
        <f t="shared" si="173"/>
        <v>0</v>
      </c>
      <c r="DG28" s="15">
        <f t="shared" si="174"/>
        <v>0</v>
      </c>
      <c r="DH28" s="15"/>
      <c r="DI28" s="15">
        <f t="shared" si="175"/>
        <v>0</v>
      </c>
      <c r="DJ28" s="15">
        <f t="shared" si="176"/>
        <v>0</v>
      </c>
      <c r="DK28" s="15">
        <f t="shared" si="177"/>
        <v>0</v>
      </c>
      <c r="DL28" s="15">
        <f t="shared" si="178"/>
        <v>0</v>
      </c>
      <c r="DM28" s="15" t="str">
        <f t="shared" si="179"/>
        <v>NG</v>
      </c>
      <c r="DN28" s="15">
        <f t="shared" si="180"/>
        <v>0</v>
      </c>
      <c r="DO28" s="15">
        <f t="shared" si="181"/>
        <v>0</v>
      </c>
      <c r="DP28" s="15">
        <f t="shared" si="182"/>
        <v>0</v>
      </c>
      <c r="DQ28" s="15"/>
      <c r="DR28" s="15">
        <f t="shared" si="183"/>
        <v>0</v>
      </c>
      <c r="DS28" s="15">
        <f t="shared" si="184"/>
        <v>0</v>
      </c>
      <c r="DT28" s="15">
        <f t="shared" si="185"/>
        <v>0</v>
      </c>
      <c r="DU28" s="15">
        <f t="shared" si="186"/>
        <v>0</v>
      </c>
      <c r="DV28" s="15" t="str">
        <f t="shared" si="187"/>
        <v>NG</v>
      </c>
      <c r="DW28" s="15">
        <f t="shared" si="188"/>
        <v>0</v>
      </c>
      <c r="DX28" s="15">
        <f t="shared" si="189"/>
        <v>0</v>
      </c>
      <c r="DY28" s="15">
        <f t="shared" si="190"/>
        <v>0</v>
      </c>
      <c r="DZ28" s="15"/>
      <c r="EA28" s="15">
        <f t="shared" si="191"/>
        <v>0</v>
      </c>
      <c r="EB28" s="15">
        <f t="shared" si="192"/>
        <v>0</v>
      </c>
      <c r="EC28" s="15">
        <f t="shared" si="193"/>
        <v>0</v>
      </c>
      <c r="ED28" s="15">
        <f t="shared" si="194"/>
        <v>0</v>
      </c>
      <c r="EE28" s="15" t="str">
        <f t="shared" si="195"/>
        <v>NG</v>
      </c>
      <c r="EF28" s="15">
        <f t="shared" si="196"/>
        <v>0</v>
      </c>
      <c r="EG28" s="15">
        <f t="shared" si="197"/>
        <v>0</v>
      </c>
      <c r="EH28" s="15">
        <f t="shared" si="198"/>
        <v>0</v>
      </c>
      <c r="EI28" s="15"/>
      <c r="EJ28" s="15">
        <f t="shared" si="199"/>
        <v>0</v>
      </c>
      <c r="EK28" s="15">
        <f t="shared" si="200"/>
        <v>0</v>
      </c>
      <c r="EL28" s="15">
        <f t="shared" si="201"/>
        <v>0</v>
      </c>
      <c r="EM28" s="15">
        <f t="shared" si="202"/>
        <v>0</v>
      </c>
      <c r="EN28" s="15" t="str">
        <f t="shared" si="203"/>
        <v>NG</v>
      </c>
      <c r="EO28" s="15">
        <f t="shared" si="204"/>
        <v>0</v>
      </c>
      <c r="EP28" s="15">
        <f t="shared" si="205"/>
        <v>0</v>
      </c>
      <c r="EQ28" s="15">
        <f t="shared" si="206"/>
        <v>0</v>
      </c>
      <c r="ER28" s="15"/>
      <c r="ES28" s="15">
        <f t="shared" si="207"/>
        <v>0</v>
      </c>
      <c r="ET28" s="15">
        <f t="shared" si="208"/>
        <v>0</v>
      </c>
      <c r="EU28" s="15">
        <f t="shared" si="209"/>
        <v>0</v>
      </c>
      <c r="EV28" s="15">
        <f t="shared" si="210"/>
        <v>0</v>
      </c>
      <c r="EW28" s="15" t="str">
        <f t="shared" si="211"/>
        <v>NG</v>
      </c>
      <c r="EX28" s="15">
        <f t="shared" si="212"/>
        <v>0</v>
      </c>
      <c r="EY28" s="15">
        <f t="shared" si="213"/>
        <v>0</v>
      </c>
      <c r="EZ28" s="15">
        <f t="shared" si="214"/>
        <v>0</v>
      </c>
      <c r="FA28" s="15"/>
      <c r="FB28" s="15">
        <f t="shared" si="215"/>
        <v>0</v>
      </c>
      <c r="FC28" s="15">
        <f t="shared" si="216"/>
        <v>0</v>
      </c>
      <c r="FD28" s="15">
        <f t="shared" si="217"/>
        <v>0</v>
      </c>
      <c r="FE28" s="15">
        <f t="shared" si="218"/>
        <v>0</v>
      </c>
      <c r="FF28" s="15" t="str">
        <f t="shared" si="219"/>
        <v>NG</v>
      </c>
      <c r="FG28" s="15">
        <f t="shared" si="220"/>
        <v>0</v>
      </c>
      <c r="FH28" s="15">
        <f t="shared" si="221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113"/>
        <v>NG</v>
      </c>
      <c r="P29">
        <f t="shared" si="114"/>
        <v>0</v>
      </c>
      <c r="Q29" s="15"/>
      <c r="R29" s="15" t="str">
        <f t="shared" si="115"/>
        <v>NG</v>
      </c>
      <c r="S29" s="15">
        <f t="shared" si="116"/>
        <v>0</v>
      </c>
      <c r="T29" s="15"/>
      <c r="U29" s="15" t="str">
        <f t="shared" si="117"/>
        <v>NG</v>
      </c>
      <c r="V29" s="15">
        <f t="shared" si="118"/>
        <v>0</v>
      </c>
      <c r="W29" s="15"/>
      <c r="X29" s="15" t="str">
        <f t="shared" si="119"/>
        <v>NG</v>
      </c>
      <c r="Y29" s="15">
        <f t="shared" si="120"/>
        <v>0</v>
      </c>
      <c r="Z29" s="15"/>
      <c r="AA29" s="15" t="str">
        <f t="shared" si="121"/>
        <v>NG</v>
      </c>
      <c r="AB29" s="15">
        <f t="shared" si="122"/>
        <v>0</v>
      </c>
      <c r="AC29" s="15"/>
      <c r="AD29" s="15" t="str">
        <f t="shared" si="123"/>
        <v>NG</v>
      </c>
      <c r="AE29" s="15">
        <f t="shared" si="124"/>
        <v>0</v>
      </c>
      <c r="AF29" s="15"/>
      <c r="AG29" s="15" t="str">
        <f t="shared" si="125"/>
        <v>NG</v>
      </c>
      <c r="AH29" s="15">
        <f t="shared" si="126"/>
        <v>0</v>
      </c>
      <c r="AI29" s="15">
        <f t="shared" si="111"/>
        <v>0</v>
      </c>
      <c r="AJ29" s="15">
        <f t="shared" si="127"/>
        <v>0</v>
      </c>
      <c r="AK29" s="15"/>
      <c r="AL29" s="15"/>
      <c r="AM29" s="15"/>
      <c r="AN29" t="str">
        <f t="shared" si="128"/>
        <v>NG</v>
      </c>
      <c r="AO29">
        <f t="shared" si="129"/>
        <v>0</v>
      </c>
      <c r="AP29" s="15"/>
      <c r="AQ29" s="15" t="str">
        <f t="shared" si="130"/>
        <v>NG</v>
      </c>
      <c r="AR29" s="15">
        <f t="shared" si="131"/>
        <v>0</v>
      </c>
      <c r="AS29" s="15"/>
      <c r="AT29" s="15" t="str">
        <f t="shared" si="132"/>
        <v>NG</v>
      </c>
      <c r="AU29" s="15">
        <f t="shared" si="133"/>
        <v>0</v>
      </c>
      <c r="AV29" s="15"/>
      <c r="AW29" s="15" t="str">
        <f t="shared" si="134"/>
        <v>NG</v>
      </c>
      <c r="AX29" s="15">
        <f t="shared" si="135"/>
        <v>0</v>
      </c>
      <c r="AY29" s="15"/>
      <c r="AZ29" s="15" t="str">
        <f t="shared" si="136"/>
        <v>NG</v>
      </c>
      <c r="BA29" s="15">
        <f t="shared" si="137"/>
        <v>0</v>
      </c>
      <c r="BB29" s="15"/>
      <c r="BC29" s="15" t="str">
        <f t="shared" si="138"/>
        <v>NG</v>
      </c>
      <c r="BD29" s="15">
        <f t="shared" si="139"/>
        <v>0</v>
      </c>
      <c r="BE29" s="15"/>
      <c r="BF29" s="15" t="str">
        <f t="shared" si="140"/>
        <v>NG</v>
      </c>
      <c r="BG29" s="15">
        <f t="shared" si="141"/>
        <v>0</v>
      </c>
      <c r="BH29" s="15">
        <f t="shared" si="112"/>
        <v>0</v>
      </c>
      <c r="BI29" s="15">
        <f t="shared" si="142"/>
        <v>0</v>
      </c>
      <c r="BJ29" s="15"/>
      <c r="BK29" s="15"/>
      <c r="BL29" s="15"/>
      <c r="BM29" s="15"/>
      <c r="BN29" s="15">
        <f t="shared" si="143"/>
        <v>0</v>
      </c>
      <c r="BO29" s="15">
        <f t="shared" si="144"/>
        <v>0</v>
      </c>
      <c r="BP29" s="15">
        <f t="shared" si="145"/>
        <v>0</v>
      </c>
      <c r="BQ29" s="15"/>
      <c r="BR29" s="15"/>
      <c r="BS29" s="15">
        <f t="shared" si="146"/>
        <v>0</v>
      </c>
      <c r="BT29" s="15">
        <f t="shared" si="147"/>
        <v>0</v>
      </c>
      <c r="BU29" s="15">
        <f t="shared" si="148"/>
        <v>0</v>
      </c>
      <c r="BV29" s="15"/>
      <c r="BW29" s="15"/>
      <c r="BX29" s="15">
        <f t="shared" si="149"/>
        <v>0</v>
      </c>
      <c r="BY29" s="15">
        <f t="shared" si="150"/>
        <v>0</v>
      </c>
      <c r="BZ29" s="15">
        <f t="shared" si="151"/>
        <v>0</v>
      </c>
      <c r="CA29" s="15"/>
      <c r="CB29" s="15"/>
      <c r="CC29" s="15">
        <f t="shared" si="152"/>
        <v>0</v>
      </c>
      <c r="CD29" s="15">
        <f t="shared" si="153"/>
        <v>0</v>
      </c>
      <c r="CE29" s="15">
        <f t="shared" si="154"/>
        <v>0</v>
      </c>
      <c r="CF29" s="15"/>
      <c r="CG29" s="15"/>
      <c r="CH29" s="15">
        <f t="shared" si="155"/>
        <v>0</v>
      </c>
      <c r="CI29" s="15">
        <f t="shared" si="156"/>
        <v>0</v>
      </c>
      <c r="CJ29" s="15">
        <f t="shared" si="157"/>
        <v>0</v>
      </c>
      <c r="CK29" s="15"/>
      <c r="CL29" s="15"/>
      <c r="CM29" s="15">
        <f t="shared" si="158"/>
        <v>0</v>
      </c>
      <c r="CN29" s="15">
        <f t="shared" si="159"/>
        <v>0</v>
      </c>
      <c r="CO29" s="15">
        <f t="shared" si="160"/>
        <v>0</v>
      </c>
      <c r="CP29" s="15"/>
      <c r="CQ29" s="15"/>
      <c r="CR29" s="15">
        <f t="shared" si="161"/>
        <v>0</v>
      </c>
      <c r="CS29" s="15">
        <f t="shared" si="162"/>
        <v>0</v>
      </c>
      <c r="CT29" s="15">
        <f t="shared" si="163"/>
        <v>0</v>
      </c>
      <c r="CU29" s="15"/>
      <c r="CV29" s="15">
        <f t="shared" si="164"/>
        <v>0</v>
      </c>
      <c r="CW29" s="15">
        <f t="shared" si="165"/>
        <v>0</v>
      </c>
      <c r="CX29" s="15">
        <f t="shared" si="166"/>
        <v>0</v>
      </c>
      <c r="CY29" s="15"/>
      <c r="CZ29" s="15">
        <f t="shared" si="167"/>
        <v>0</v>
      </c>
      <c r="DA29" s="15">
        <f t="shared" si="168"/>
        <v>0</v>
      </c>
      <c r="DB29" s="15">
        <f t="shared" si="169"/>
        <v>0</v>
      </c>
      <c r="DC29" s="15">
        <f t="shared" si="170"/>
        <v>0</v>
      </c>
      <c r="DD29" s="15" t="str">
        <f t="shared" si="171"/>
        <v>NG</v>
      </c>
      <c r="DE29" s="15">
        <f t="shared" si="172"/>
        <v>0</v>
      </c>
      <c r="DF29" s="15">
        <f t="shared" si="173"/>
        <v>0</v>
      </c>
      <c r="DG29" s="15">
        <f t="shared" si="174"/>
        <v>0</v>
      </c>
      <c r="DH29" s="15"/>
      <c r="DI29" s="15">
        <f t="shared" si="175"/>
        <v>0</v>
      </c>
      <c r="DJ29" s="15">
        <f t="shared" si="176"/>
        <v>0</v>
      </c>
      <c r="DK29" s="15">
        <f t="shared" si="177"/>
        <v>0</v>
      </c>
      <c r="DL29" s="15">
        <f t="shared" si="178"/>
        <v>0</v>
      </c>
      <c r="DM29" s="15" t="str">
        <f t="shared" si="179"/>
        <v>NG</v>
      </c>
      <c r="DN29" s="15">
        <f t="shared" si="180"/>
        <v>0</v>
      </c>
      <c r="DO29" s="15">
        <f t="shared" si="181"/>
        <v>0</v>
      </c>
      <c r="DP29" s="15">
        <f t="shared" si="182"/>
        <v>0</v>
      </c>
      <c r="DQ29" s="15"/>
      <c r="DR29" s="15">
        <f t="shared" si="183"/>
        <v>0</v>
      </c>
      <c r="DS29" s="15">
        <f t="shared" si="184"/>
        <v>0</v>
      </c>
      <c r="DT29" s="15">
        <f t="shared" si="185"/>
        <v>0</v>
      </c>
      <c r="DU29" s="15">
        <f t="shared" si="186"/>
        <v>0</v>
      </c>
      <c r="DV29" s="15" t="str">
        <f t="shared" si="187"/>
        <v>NG</v>
      </c>
      <c r="DW29" s="15">
        <f t="shared" si="188"/>
        <v>0</v>
      </c>
      <c r="DX29" s="15">
        <f t="shared" si="189"/>
        <v>0</v>
      </c>
      <c r="DY29" s="15">
        <f t="shared" si="190"/>
        <v>0</v>
      </c>
      <c r="DZ29" s="15"/>
      <c r="EA29" s="15">
        <f t="shared" si="191"/>
        <v>0</v>
      </c>
      <c r="EB29" s="15">
        <f t="shared" si="192"/>
        <v>0</v>
      </c>
      <c r="EC29" s="15">
        <f t="shared" si="193"/>
        <v>0</v>
      </c>
      <c r="ED29" s="15">
        <f t="shared" si="194"/>
        <v>0</v>
      </c>
      <c r="EE29" s="15" t="str">
        <f t="shared" si="195"/>
        <v>NG</v>
      </c>
      <c r="EF29" s="15">
        <f t="shared" si="196"/>
        <v>0</v>
      </c>
      <c r="EG29" s="15">
        <f t="shared" si="197"/>
        <v>0</v>
      </c>
      <c r="EH29" s="15">
        <f t="shared" si="198"/>
        <v>0</v>
      </c>
      <c r="EI29" s="15"/>
      <c r="EJ29" s="15">
        <f t="shared" si="199"/>
        <v>0</v>
      </c>
      <c r="EK29" s="15">
        <f t="shared" si="200"/>
        <v>0</v>
      </c>
      <c r="EL29" s="15">
        <f t="shared" si="201"/>
        <v>0</v>
      </c>
      <c r="EM29" s="15">
        <f t="shared" si="202"/>
        <v>0</v>
      </c>
      <c r="EN29" s="15" t="str">
        <f t="shared" si="203"/>
        <v>NG</v>
      </c>
      <c r="EO29" s="15">
        <f t="shared" si="204"/>
        <v>0</v>
      </c>
      <c r="EP29" s="15">
        <f t="shared" si="205"/>
        <v>0</v>
      </c>
      <c r="EQ29" s="15">
        <f t="shared" si="206"/>
        <v>0</v>
      </c>
      <c r="ER29" s="15"/>
      <c r="ES29" s="15">
        <f t="shared" si="207"/>
        <v>0</v>
      </c>
      <c r="ET29" s="15">
        <f t="shared" si="208"/>
        <v>0</v>
      </c>
      <c r="EU29" s="15">
        <f t="shared" si="209"/>
        <v>0</v>
      </c>
      <c r="EV29" s="15">
        <f t="shared" si="210"/>
        <v>0</v>
      </c>
      <c r="EW29" s="15" t="str">
        <f t="shared" si="211"/>
        <v>NG</v>
      </c>
      <c r="EX29" s="15">
        <f t="shared" si="212"/>
        <v>0</v>
      </c>
      <c r="EY29" s="15">
        <f t="shared" si="213"/>
        <v>0</v>
      </c>
      <c r="EZ29" s="15">
        <f t="shared" si="214"/>
        <v>0</v>
      </c>
      <c r="FA29" s="15"/>
      <c r="FB29" s="15">
        <f t="shared" si="215"/>
        <v>0</v>
      </c>
      <c r="FC29" s="15">
        <f t="shared" si="216"/>
        <v>0</v>
      </c>
      <c r="FD29" s="15">
        <f t="shared" si="217"/>
        <v>0</v>
      </c>
      <c r="FE29" s="15">
        <f t="shared" si="218"/>
        <v>0</v>
      </c>
      <c r="FF29" s="15" t="str">
        <f t="shared" si="219"/>
        <v>NG</v>
      </c>
      <c r="FG29" s="15">
        <f t="shared" si="220"/>
        <v>0</v>
      </c>
      <c r="FH29" s="15">
        <f t="shared" si="221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113"/>
        <v>NG</v>
      </c>
      <c r="P30">
        <f t="shared" si="114"/>
        <v>0</v>
      </c>
      <c r="Q30" s="15"/>
      <c r="R30" s="15" t="str">
        <f t="shared" si="115"/>
        <v>NG</v>
      </c>
      <c r="S30" s="15">
        <f t="shared" si="116"/>
        <v>0</v>
      </c>
      <c r="T30" s="15"/>
      <c r="U30" s="15" t="str">
        <f t="shared" si="117"/>
        <v>NG</v>
      </c>
      <c r="V30" s="15">
        <f t="shared" si="118"/>
        <v>0</v>
      </c>
      <c r="W30" s="15"/>
      <c r="X30" s="15" t="str">
        <f t="shared" si="119"/>
        <v>NG</v>
      </c>
      <c r="Y30" s="15">
        <f t="shared" si="120"/>
        <v>0</v>
      </c>
      <c r="Z30" s="15"/>
      <c r="AA30" s="15" t="str">
        <f t="shared" si="121"/>
        <v>NG</v>
      </c>
      <c r="AB30" s="15">
        <f t="shared" si="122"/>
        <v>0</v>
      </c>
      <c r="AC30" s="15"/>
      <c r="AD30" s="15" t="str">
        <f t="shared" si="123"/>
        <v>NG</v>
      </c>
      <c r="AE30" s="15">
        <f t="shared" si="124"/>
        <v>0</v>
      </c>
      <c r="AF30" s="15"/>
      <c r="AG30" s="15" t="str">
        <f t="shared" si="125"/>
        <v>NG</v>
      </c>
      <c r="AH30" s="15">
        <f t="shared" si="126"/>
        <v>0</v>
      </c>
      <c r="AI30" s="15">
        <f t="shared" si="111"/>
        <v>0</v>
      </c>
      <c r="AJ30" s="15">
        <f t="shared" si="127"/>
        <v>0</v>
      </c>
      <c r="AK30" s="15"/>
      <c r="AL30" s="15"/>
      <c r="AM30" s="15"/>
      <c r="AN30" t="str">
        <f t="shared" si="128"/>
        <v>NG</v>
      </c>
      <c r="AO30">
        <f t="shared" si="129"/>
        <v>0</v>
      </c>
      <c r="AP30" s="15"/>
      <c r="AQ30" s="15" t="str">
        <f t="shared" si="130"/>
        <v>NG</v>
      </c>
      <c r="AR30" s="15">
        <f t="shared" si="131"/>
        <v>0</v>
      </c>
      <c r="AS30" s="15"/>
      <c r="AT30" s="15" t="str">
        <f t="shared" si="132"/>
        <v>NG</v>
      </c>
      <c r="AU30" s="15">
        <f t="shared" si="133"/>
        <v>0</v>
      </c>
      <c r="AV30" s="15"/>
      <c r="AW30" s="15" t="str">
        <f t="shared" si="134"/>
        <v>NG</v>
      </c>
      <c r="AX30" s="15">
        <f t="shared" si="135"/>
        <v>0</v>
      </c>
      <c r="AY30" s="15"/>
      <c r="AZ30" s="15" t="str">
        <f t="shared" si="136"/>
        <v>NG</v>
      </c>
      <c r="BA30" s="15">
        <f t="shared" si="137"/>
        <v>0</v>
      </c>
      <c r="BB30" s="15"/>
      <c r="BC30" s="15" t="str">
        <f t="shared" si="138"/>
        <v>NG</v>
      </c>
      <c r="BD30" s="15">
        <f t="shared" si="139"/>
        <v>0</v>
      </c>
      <c r="BE30" s="15"/>
      <c r="BF30" s="15" t="str">
        <f t="shared" si="140"/>
        <v>NG</v>
      </c>
      <c r="BG30" s="15">
        <f t="shared" si="141"/>
        <v>0</v>
      </c>
      <c r="BH30" s="15">
        <f t="shared" si="112"/>
        <v>0</v>
      </c>
      <c r="BI30" s="15">
        <f t="shared" si="142"/>
        <v>0</v>
      </c>
      <c r="BJ30" s="15"/>
      <c r="BK30" s="15"/>
      <c r="BL30" s="15"/>
      <c r="BM30" s="15"/>
      <c r="BN30" s="15">
        <f t="shared" si="143"/>
        <v>0</v>
      </c>
      <c r="BO30" s="15">
        <f t="shared" si="144"/>
        <v>0</v>
      </c>
      <c r="BP30" s="15">
        <f t="shared" si="145"/>
        <v>0</v>
      </c>
      <c r="BQ30" s="15"/>
      <c r="BR30" s="15"/>
      <c r="BS30" s="15">
        <f t="shared" si="146"/>
        <v>0</v>
      </c>
      <c r="BT30" s="15">
        <f t="shared" si="147"/>
        <v>0</v>
      </c>
      <c r="BU30" s="15">
        <f t="shared" si="148"/>
        <v>0</v>
      </c>
      <c r="BV30" s="15"/>
      <c r="BW30" s="15"/>
      <c r="BX30" s="15">
        <f t="shared" si="149"/>
        <v>0</v>
      </c>
      <c r="BY30" s="15">
        <f t="shared" si="150"/>
        <v>0</v>
      </c>
      <c r="BZ30" s="15">
        <f t="shared" si="151"/>
        <v>0</v>
      </c>
      <c r="CA30" s="15"/>
      <c r="CB30" s="15"/>
      <c r="CC30" s="15">
        <f t="shared" si="152"/>
        <v>0</v>
      </c>
      <c r="CD30" s="15">
        <f t="shared" si="153"/>
        <v>0</v>
      </c>
      <c r="CE30" s="15">
        <f t="shared" si="154"/>
        <v>0</v>
      </c>
      <c r="CF30" s="15"/>
      <c r="CG30" s="15"/>
      <c r="CH30" s="15">
        <f t="shared" si="155"/>
        <v>0</v>
      </c>
      <c r="CI30" s="15">
        <f t="shared" si="156"/>
        <v>0</v>
      </c>
      <c r="CJ30" s="15">
        <f t="shared" si="157"/>
        <v>0</v>
      </c>
      <c r="CK30" s="15"/>
      <c r="CL30" s="15"/>
      <c r="CM30" s="15">
        <f t="shared" si="158"/>
        <v>0</v>
      </c>
      <c r="CN30" s="15">
        <f t="shared" si="159"/>
        <v>0</v>
      </c>
      <c r="CO30" s="15">
        <f t="shared" si="160"/>
        <v>0</v>
      </c>
      <c r="CP30" s="15"/>
      <c r="CQ30" s="15"/>
      <c r="CR30" s="15">
        <f t="shared" si="161"/>
        <v>0</v>
      </c>
      <c r="CS30" s="15">
        <f t="shared" si="162"/>
        <v>0</v>
      </c>
      <c r="CT30" s="15">
        <f t="shared" si="163"/>
        <v>0</v>
      </c>
      <c r="CU30" s="15"/>
      <c r="CV30" s="15">
        <f t="shared" si="164"/>
        <v>0</v>
      </c>
      <c r="CW30" s="15">
        <f t="shared" si="165"/>
        <v>0</v>
      </c>
      <c r="CX30" s="15">
        <f t="shared" si="166"/>
        <v>0</v>
      </c>
      <c r="CY30" s="15"/>
      <c r="CZ30" s="15">
        <f t="shared" si="167"/>
        <v>0</v>
      </c>
      <c r="DA30" s="15">
        <f t="shared" si="168"/>
        <v>0</v>
      </c>
      <c r="DB30" s="15">
        <f t="shared" si="169"/>
        <v>0</v>
      </c>
      <c r="DC30" s="15">
        <f t="shared" si="170"/>
        <v>0</v>
      </c>
      <c r="DD30" s="15" t="str">
        <f t="shared" si="171"/>
        <v>NG</v>
      </c>
      <c r="DE30" s="15">
        <f t="shared" si="172"/>
        <v>0</v>
      </c>
      <c r="DF30" s="15">
        <f t="shared" si="173"/>
        <v>0</v>
      </c>
      <c r="DG30" s="15">
        <f t="shared" si="174"/>
        <v>0</v>
      </c>
      <c r="DH30" s="15"/>
      <c r="DI30" s="15">
        <f t="shared" si="175"/>
        <v>0</v>
      </c>
      <c r="DJ30" s="15">
        <f t="shared" si="176"/>
        <v>0</v>
      </c>
      <c r="DK30" s="15">
        <f t="shared" si="177"/>
        <v>0</v>
      </c>
      <c r="DL30" s="15">
        <f t="shared" si="178"/>
        <v>0</v>
      </c>
      <c r="DM30" s="15" t="str">
        <f t="shared" si="179"/>
        <v>NG</v>
      </c>
      <c r="DN30" s="15">
        <f t="shared" si="180"/>
        <v>0</v>
      </c>
      <c r="DO30" s="15">
        <f t="shared" si="181"/>
        <v>0</v>
      </c>
      <c r="DP30" s="15">
        <f t="shared" si="182"/>
        <v>0</v>
      </c>
      <c r="DQ30" s="15"/>
      <c r="DR30" s="15">
        <f t="shared" si="183"/>
        <v>0</v>
      </c>
      <c r="DS30" s="15">
        <f t="shared" si="184"/>
        <v>0</v>
      </c>
      <c r="DT30" s="15">
        <f t="shared" si="185"/>
        <v>0</v>
      </c>
      <c r="DU30" s="15">
        <f t="shared" si="186"/>
        <v>0</v>
      </c>
      <c r="DV30" s="15" t="str">
        <f t="shared" si="187"/>
        <v>NG</v>
      </c>
      <c r="DW30" s="15">
        <f t="shared" si="188"/>
        <v>0</v>
      </c>
      <c r="DX30" s="15">
        <f t="shared" si="189"/>
        <v>0</v>
      </c>
      <c r="DY30" s="15">
        <f t="shared" si="190"/>
        <v>0</v>
      </c>
      <c r="DZ30" s="15"/>
      <c r="EA30" s="15">
        <f t="shared" si="191"/>
        <v>0</v>
      </c>
      <c r="EB30" s="15">
        <f t="shared" si="192"/>
        <v>0</v>
      </c>
      <c r="EC30" s="15">
        <f t="shared" si="193"/>
        <v>0</v>
      </c>
      <c r="ED30" s="15">
        <f t="shared" si="194"/>
        <v>0</v>
      </c>
      <c r="EE30" s="15" t="str">
        <f t="shared" si="195"/>
        <v>NG</v>
      </c>
      <c r="EF30" s="15">
        <f t="shared" si="196"/>
        <v>0</v>
      </c>
      <c r="EG30" s="15">
        <f t="shared" si="197"/>
        <v>0</v>
      </c>
      <c r="EH30" s="15">
        <f t="shared" si="198"/>
        <v>0</v>
      </c>
      <c r="EI30" s="15"/>
      <c r="EJ30" s="15">
        <f t="shared" si="199"/>
        <v>0</v>
      </c>
      <c r="EK30" s="15">
        <f t="shared" si="200"/>
        <v>0</v>
      </c>
      <c r="EL30" s="15">
        <f t="shared" si="201"/>
        <v>0</v>
      </c>
      <c r="EM30" s="15">
        <f t="shared" si="202"/>
        <v>0</v>
      </c>
      <c r="EN30" s="15" t="str">
        <f t="shared" si="203"/>
        <v>NG</v>
      </c>
      <c r="EO30" s="15">
        <f t="shared" si="204"/>
        <v>0</v>
      </c>
      <c r="EP30" s="15">
        <f t="shared" si="205"/>
        <v>0</v>
      </c>
      <c r="EQ30" s="15">
        <f t="shared" si="206"/>
        <v>0</v>
      </c>
      <c r="ER30" s="15"/>
      <c r="ES30" s="15">
        <f t="shared" si="207"/>
        <v>0</v>
      </c>
      <c r="ET30" s="15">
        <f t="shared" si="208"/>
        <v>0</v>
      </c>
      <c r="EU30" s="15">
        <f t="shared" si="209"/>
        <v>0</v>
      </c>
      <c r="EV30" s="15">
        <f t="shared" si="210"/>
        <v>0</v>
      </c>
      <c r="EW30" s="15" t="str">
        <f t="shared" si="211"/>
        <v>NG</v>
      </c>
      <c r="EX30" s="15">
        <f t="shared" si="212"/>
        <v>0</v>
      </c>
      <c r="EY30" s="15">
        <f t="shared" si="213"/>
        <v>0</v>
      </c>
      <c r="EZ30" s="15">
        <f t="shared" si="214"/>
        <v>0</v>
      </c>
      <c r="FA30" s="15"/>
      <c r="FB30" s="15">
        <f t="shared" si="215"/>
        <v>0</v>
      </c>
      <c r="FC30" s="15">
        <f t="shared" si="216"/>
        <v>0</v>
      </c>
      <c r="FD30" s="15">
        <f t="shared" si="217"/>
        <v>0</v>
      </c>
      <c r="FE30" s="15">
        <f t="shared" si="218"/>
        <v>0</v>
      </c>
      <c r="FF30" s="15" t="str">
        <f t="shared" si="219"/>
        <v>NG</v>
      </c>
      <c r="FG30" s="15">
        <f t="shared" si="220"/>
        <v>0</v>
      </c>
      <c r="FH30" s="15">
        <f t="shared" si="221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113"/>
        <v>NG</v>
      </c>
      <c r="P31">
        <f t="shared" si="114"/>
        <v>0</v>
      </c>
      <c r="Q31" s="15"/>
      <c r="R31" s="15" t="str">
        <f t="shared" si="115"/>
        <v>NG</v>
      </c>
      <c r="S31" s="15">
        <f t="shared" si="116"/>
        <v>0</v>
      </c>
      <c r="T31" s="15"/>
      <c r="U31" s="15" t="str">
        <f t="shared" si="117"/>
        <v>NG</v>
      </c>
      <c r="V31" s="15">
        <f t="shared" si="118"/>
        <v>0</v>
      </c>
      <c r="W31" s="15"/>
      <c r="X31" s="15" t="str">
        <f t="shared" si="119"/>
        <v>NG</v>
      </c>
      <c r="Y31" s="15">
        <f t="shared" si="120"/>
        <v>0</v>
      </c>
      <c r="Z31" s="15"/>
      <c r="AA31" s="15" t="str">
        <f t="shared" si="121"/>
        <v>NG</v>
      </c>
      <c r="AB31" s="15">
        <f t="shared" si="122"/>
        <v>0</v>
      </c>
      <c r="AC31" s="15"/>
      <c r="AD31" s="15" t="str">
        <f t="shared" si="123"/>
        <v>NG</v>
      </c>
      <c r="AE31" s="15">
        <f t="shared" si="124"/>
        <v>0</v>
      </c>
      <c r="AF31" s="15"/>
      <c r="AG31" s="15" t="str">
        <f t="shared" si="125"/>
        <v>NG</v>
      </c>
      <c r="AH31" s="15">
        <f t="shared" si="126"/>
        <v>0</v>
      </c>
      <c r="AI31" s="15">
        <f t="shared" si="111"/>
        <v>0</v>
      </c>
      <c r="AJ31" s="15">
        <f t="shared" si="127"/>
        <v>0</v>
      </c>
      <c r="AK31" s="15"/>
      <c r="AL31" s="15"/>
      <c r="AM31" s="15"/>
      <c r="AN31" t="str">
        <f t="shared" si="128"/>
        <v>NG</v>
      </c>
      <c r="AO31">
        <f t="shared" si="129"/>
        <v>0</v>
      </c>
      <c r="AP31" s="15"/>
      <c r="AQ31" s="15" t="str">
        <f t="shared" si="130"/>
        <v>NG</v>
      </c>
      <c r="AR31" s="15">
        <f t="shared" si="131"/>
        <v>0</v>
      </c>
      <c r="AS31" s="15"/>
      <c r="AT31" s="15" t="str">
        <f t="shared" si="132"/>
        <v>NG</v>
      </c>
      <c r="AU31" s="15">
        <f t="shared" si="133"/>
        <v>0</v>
      </c>
      <c r="AV31" s="15"/>
      <c r="AW31" s="15" t="str">
        <f t="shared" si="134"/>
        <v>NG</v>
      </c>
      <c r="AX31" s="15">
        <f t="shared" si="135"/>
        <v>0</v>
      </c>
      <c r="AY31" s="15"/>
      <c r="AZ31" s="15" t="str">
        <f t="shared" si="136"/>
        <v>NG</v>
      </c>
      <c r="BA31" s="15">
        <f t="shared" si="137"/>
        <v>0</v>
      </c>
      <c r="BB31" s="15"/>
      <c r="BC31" s="15" t="str">
        <f t="shared" si="138"/>
        <v>NG</v>
      </c>
      <c r="BD31" s="15">
        <f t="shared" si="139"/>
        <v>0</v>
      </c>
      <c r="BE31" s="15"/>
      <c r="BF31" s="15" t="str">
        <f t="shared" si="140"/>
        <v>NG</v>
      </c>
      <c r="BG31" s="15">
        <f t="shared" si="141"/>
        <v>0</v>
      </c>
      <c r="BH31" s="15">
        <f t="shared" si="112"/>
        <v>0</v>
      </c>
      <c r="BI31" s="15">
        <f t="shared" si="142"/>
        <v>0</v>
      </c>
      <c r="BJ31" s="15"/>
      <c r="BK31" s="15"/>
      <c r="BL31" s="15"/>
      <c r="BM31" s="15"/>
      <c r="BN31" s="15">
        <f t="shared" si="143"/>
        <v>0</v>
      </c>
      <c r="BO31" s="15">
        <f t="shared" si="144"/>
        <v>0</v>
      </c>
      <c r="BP31" s="15">
        <f t="shared" si="145"/>
        <v>0</v>
      </c>
      <c r="BQ31" s="15"/>
      <c r="BR31" s="15"/>
      <c r="BS31" s="15">
        <f t="shared" si="146"/>
        <v>0</v>
      </c>
      <c r="BT31" s="15">
        <f t="shared" si="147"/>
        <v>0</v>
      </c>
      <c r="BU31" s="15">
        <f t="shared" si="148"/>
        <v>0</v>
      </c>
      <c r="BV31" s="15"/>
      <c r="BW31" s="15"/>
      <c r="BX31" s="15">
        <f t="shared" si="149"/>
        <v>0</v>
      </c>
      <c r="BY31" s="15">
        <f t="shared" si="150"/>
        <v>0</v>
      </c>
      <c r="BZ31" s="15">
        <f t="shared" si="151"/>
        <v>0</v>
      </c>
      <c r="CA31" s="15"/>
      <c r="CB31" s="15"/>
      <c r="CC31" s="15">
        <f t="shared" si="152"/>
        <v>0</v>
      </c>
      <c r="CD31" s="15">
        <f t="shared" si="153"/>
        <v>0</v>
      </c>
      <c r="CE31" s="15">
        <f t="shared" si="154"/>
        <v>0</v>
      </c>
      <c r="CF31" s="15"/>
      <c r="CG31" s="15"/>
      <c r="CH31" s="15">
        <f t="shared" si="155"/>
        <v>0</v>
      </c>
      <c r="CI31" s="15">
        <f t="shared" si="156"/>
        <v>0</v>
      </c>
      <c r="CJ31" s="15">
        <f t="shared" si="157"/>
        <v>0</v>
      </c>
      <c r="CK31" s="15"/>
      <c r="CL31" s="15"/>
      <c r="CM31" s="15">
        <f t="shared" si="158"/>
        <v>0</v>
      </c>
      <c r="CN31" s="15">
        <f t="shared" si="159"/>
        <v>0</v>
      </c>
      <c r="CO31" s="15">
        <f t="shared" si="160"/>
        <v>0</v>
      </c>
      <c r="CP31" s="15"/>
      <c r="CQ31" s="15"/>
      <c r="CR31" s="15">
        <f t="shared" si="161"/>
        <v>0</v>
      </c>
      <c r="CS31" s="15">
        <f t="shared" si="162"/>
        <v>0</v>
      </c>
      <c r="CT31" s="15">
        <f t="shared" si="163"/>
        <v>0</v>
      </c>
      <c r="CU31" s="15"/>
      <c r="CV31" s="15">
        <f t="shared" si="164"/>
        <v>0</v>
      </c>
      <c r="CW31" s="15">
        <f t="shared" si="165"/>
        <v>0</v>
      </c>
      <c r="CX31" s="15">
        <f t="shared" si="166"/>
        <v>0</v>
      </c>
      <c r="CY31" s="15"/>
      <c r="CZ31" s="15">
        <f t="shared" si="167"/>
        <v>0</v>
      </c>
      <c r="DA31" s="15">
        <f t="shared" si="168"/>
        <v>0</v>
      </c>
      <c r="DB31" s="15">
        <f t="shared" si="169"/>
        <v>0</v>
      </c>
      <c r="DC31" s="15">
        <f t="shared" si="170"/>
        <v>0</v>
      </c>
      <c r="DD31" s="15" t="str">
        <f t="shared" si="171"/>
        <v>NG</v>
      </c>
      <c r="DE31" s="15">
        <f t="shared" si="172"/>
        <v>0</v>
      </c>
      <c r="DF31" s="15">
        <f t="shared" si="173"/>
        <v>0</v>
      </c>
      <c r="DG31" s="15">
        <f t="shared" si="174"/>
        <v>0</v>
      </c>
      <c r="DH31" s="15"/>
      <c r="DI31" s="15">
        <f t="shared" si="175"/>
        <v>0</v>
      </c>
      <c r="DJ31" s="15">
        <f t="shared" si="176"/>
        <v>0</v>
      </c>
      <c r="DK31" s="15">
        <f t="shared" si="177"/>
        <v>0</v>
      </c>
      <c r="DL31" s="15">
        <f t="shared" si="178"/>
        <v>0</v>
      </c>
      <c r="DM31" s="15" t="str">
        <f t="shared" si="179"/>
        <v>NG</v>
      </c>
      <c r="DN31" s="15">
        <f t="shared" si="180"/>
        <v>0</v>
      </c>
      <c r="DO31" s="15">
        <f t="shared" si="181"/>
        <v>0</v>
      </c>
      <c r="DP31" s="15">
        <f t="shared" si="182"/>
        <v>0</v>
      </c>
      <c r="DQ31" s="15"/>
      <c r="DR31" s="15">
        <f t="shared" si="183"/>
        <v>0</v>
      </c>
      <c r="DS31" s="15">
        <f t="shared" si="184"/>
        <v>0</v>
      </c>
      <c r="DT31" s="15">
        <f t="shared" si="185"/>
        <v>0</v>
      </c>
      <c r="DU31" s="15">
        <f t="shared" si="186"/>
        <v>0</v>
      </c>
      <c r="DV31" s="15" t="str">
        <f t="shared" si="187"/>
        <v>NG</v>
      </c>
      <c r="DW31" s="15">
        <f t="shared" si="188"/>
        <v>0</v>
      </c>
      <c r="DX31" s="15">
        <f t="shared" si="189"/>
        <v>0</v>
      </c>
      <c r="DY31" s="15">
        <f t="shared" si="190"/>
        <v>0</v>
      </c>
      <c r="DZ31" s="15"/>
      <c r="EA31" s="15">
        <f t="shared" si="191"/>
        <v>0</v>
      </c>
      <c r="EB31" s="15">
        <f t="shared" si="192"/>
        <v>0</v>
      </c>
      <c r="EC31" s="15">
        <f t="shared" si="193"/>
        <v>0</v>
      </c>
      <c r="ED31" s="15">
        <f t="shared" si="194"/>
        <v>0</v>
      </c>
      <c r="EE31" s="15" t="str">
        <f t="shared" si="195"/>
        <v>NG</v>
      </c>
      <c r="EF31" s="15">
        <f t="shared" si="196"/>
        <v>0</v>
      </c>
      <c r="EG31" s="15">
        <f t="shared" si="197"/>
        <v>0</v>
      </c>
      <c r="EH31" s="15">
        <f t="shared" si="198"/>
        <v>0</v>
      </c>
      <c r="EI31" s="15"/>
      <c r="EJ31" s="15">
        <f t="shared" si="199"/>
        <v>0</v>
      </c>
      <c r="EK31" s="15">
        <f t="shared" si="200"/>
        <v>0</v>
      </c>
      <c r="EL31" s="15">
        <f t="shared" si="201"/>
        <v>0</v>
      </c>
      <c r="EM31" s="15">
        <f t="shared" si="202"/>
        <v>0</v>
      </c>
      <c r="EN31" s="15" t="str">
        <f t="shared" si="203"/>
        <v>NG</v>
      </c>
      <c r="EO31" s="15">
        <f t="shared" si="204"/>
        <v>0</v>
      </c>
      <c r="EP31" s="15">
        <f t="shared" si="205"/>
        <v>0</v>
      </c>
      <c r="EQ31" s="15">
        <f t="shared" si="206"/>
        <v>0</v>
      </c>
      <c r="ER31" s="15"/>
      <c r="ES31" s="15">
        <f t="shared" si="207"/>
        <v>0</v>
      </c>
      <c r="ET31" s="15">
        <f t="shared" si="208"/>
        <v>0</v>
      </c>
      <c r="EU31" s="15">
        <f t="shared" si="209"/>
        <v>0</v>
      </c>
      <c r="EV31" s="15">
        <f t="shared" si="210"/>
        <v>0</v>
      </c>
      <c r="EW31" s="15" t="str">
        <f t="shared" si="211"/>
        <v>NG</v>
      </c>
      <c r="EX31" s="15">
        <f t="shared" si="212"/>
        <v>0</v>
      </c>
      <c r="EY31" s="15">
        <f t="shared" si="213"/>
        <v>0</v>
      </c>
      <c r="EZ31" s="15">
        <f t="shared" si="214"/>
        <v>0</v>
      </c>
      <c r="FA31" s="15"/>
      <c r="FB31" s="15">
        <f t="shared" si="215"/>
        <v>0</v>
      </c>
      <c r="FC31" s="15">
        <f t="shared" si="216"/>
        <v>0</v>
      </c>
      <c r="FD31" s="15">
        <f t="shared" si="217"/>
        <v>0</v>
      </c>
      <c r="FE31" s="15">
        <f t="shared" si="218"/>
        <v>0</v>
      </c>
      <c r="FF31" s="15" t="str">
        <f t="shared" si="219"/>
        <v>NG</v>
      </c>
      <c r="FG31" s="15">
        <f t="shared" si="220"/>
        <v>0</v>
      </c>
      <c r="FH31" s="15">
        <f t="shared" si="221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113"/>
        <v>NG</v>
      </c>
      <c r="P32">
        <f t="shared" si="114"/>
        <v>0</v>
      </c>
      <c r="Q32" s="15"/>
      <c r="R32" s="15" t="str">
        <f t="shared" si="115"/>
        <v>NG</v>
      </c>
      <c r="S32" s="15">
        <f t="shared" si="116"/>
        <v>0</v>
      </c>
      <c r="T32" s="15"/>
      <c r="U32" s="15" t="str">
        <f t="shared" si="117"/>
        <v>NG</v>
      </c>
      <c r="V32" s="15">
        <f t="shared" si="118"/>
        <v>0</v>
      </c>
      <c r="W32" s="15"/>
      <c r="X32" s="15" t="str">
        <f t="shared" si="119"/>
        <v>NG</v>
      </c>
      <c r="Y32" s="15">
        <f t="shared" si="120"/>
        <v>0</v>
      </c>
      <c r="Z32" s="15"/>
      <c r="AA32" s="15" t="str">
        <f t="shared" si="121"/>
        <v>NG</v>
      </c>
      <c r="AB32" s="15">
        <f t="shared" si="122"/>
        <v>0</v>
      </c>
      <c r="AC32" s="15"/>
      <c r="AD32" s="15" t="str">
        <f t="shared" si="123"/>
        <v>NG</v>
      </c>
      <c r="AE32" s="15">
        <f t="shared" si="124"/>
        <v>0</v>
      </c>
      <c r="AF32" s="15"/>
      <c r="AG32" s="15" t="str">
        <f t="shared" si="125"/>
        <v>NG</v>
      </c>
      <c r="AH32" s="15">
        <f t="shared" si="126"/>
        <v>0</v>
      </c>
      <c r="AI32" s="15">
        <f t="shared" si="111"/>
        <v>0</v>
      </c>
      <c r="AJ32" s="15">
        <f t="shared" si="127"/>
        <v>0</v>
      </c>
      <c r="AK32" s="15"/>
      <c r="AL32" s="15"/>
      <c r="AM32" s="15"/>
      <c r="AN32" t="str">
        <f t="shared" si="128"/>
        <v>NG</v>
      </c>
      <c r="AO32">
        <f t="shared" si="129"/>
        <v>0</v>
      </c>
      <c r="AP32" s="15"/>
      <c r="AQ32" s="15" t="str">
        <f t="shared" si="130"/>
        <v>NG</v>
      </c>
      <c r="AR32" s="15">
        <f t="shared" si="131"/>
        <v>0</v>
      </c>
      <c r="AS32" s="15"/>
      <c r="AT32" s="15" t="str">
        <f t="shared" si="132"/>
        <v>NG</v>
      </c>
      <c r="AU32" s="15">
        <f t="shared" si="133"/>
        <v>0</v>
      </c>
      <c r="AV32" s="15"/>
      <c r="AW32" s="15" t="str">
        <f t="shared" si="134"/>
        <v>NG</v>
      </c>
      <c r="AX32" s="15">
        <f t="shared" si="135"/>
        <v>0</v>
      </c>
      <c r="AY32" s="15"/>
      <c r="AZ32" s="15" t="str">
        <f t="shared" si="136"/>
        <v>NG</v>
      </c>
      <c r="BA32" s="15">
        <f t="shared" si="137"/>
        <v>0</v>
      </c>
      <c r="BB32" s="15"/>
      <c r="BC32" s="15" t="str">
        <f t="shared" si="138"/>
        <v>NG</v>
      </c>
      <c r="BD32" s="15">
        <f t="shared" si="139"/>
        <v>0</v>
      </c>
      <c r="BE32" s="15"/>
      <c r="BF32" s="15" t="str">
        <f t="shared" si="140"/>
        <v>NG</v>
      </c>
      <c r="BG32" s="15">
        <f t="shared" si="141"/>
        <v>0</v>
      </c>
      <c r="BH32" s="15">
        <f t="shared" si="112"/>
        <v>0</v>
      </c>
      <c r="BI32" s="15">
        <f t="shared" si="142"/>
        <v>0</v>
      </c>
      <c r="BJ32" s="15"/>
      <c r="BK32" s="15"/>
      <c r="BL32" s="15"/>
      <c r="BM32" s="15"/>
      <c r="BN32" s="15">
        <f t="shared" si="143"/>
        <v>0</v>
      </c>
      <c r="BO32" s="15">
        <f t="shared" si="144"/>
        <v>0</v>
      </c>
      <c r="BP32" s="15">
        <f t="shared" si="145"/>
        <v>0</v>
      </c>
      <c r="BQ32" s="15"/>
      <c r="BR32" s="15"/>
      <c r="BS32" s="15">
        <f t="shared" si="146"/>
        <v>0</v>
      </c>
      <c r="BT32" s="15">
        <f t="shared" si="147"/>
        <v>0</v>
      </c>
      <c r="BU32" s="15">
        <f t="shared" si="148"/>
        <v>0</v>
      </c>
      <c r="BV32" s="15"/>
      <c r="BW32" s="15"/>
      <c r="BX32" s="15">
        <f t="shared" si="149"/>
        <v>0</v>
      </c>
      <c r="BY32" s="15">
        <f t="shared" si="150"/>
        <v>0</v>
      </c>
      <c r="BZ32" s="15">
        <f t="shared" si="151"/>
        <v>0</v>
      </c>
      <c r="CA32" s="15"/>
      <c r="CB32" s="15"/>
      <c r="CC32" s="15">
        <f t="shared" si="152"/>
        <v>0</v>
      </c>
      <c r="CD32" s="15">
        <f t="shared" si="153"/>
        <v>0</v>
      </c>
      <c r="CE32" s="15">
        <f t="shared" si="154"/>
        <v>0</v>
      </c>
      <c r="CF32" s="15"/>
      <c r="CG32" s="15"/>
      <c r="CH32" s="15">
        <f t="shared" si="155"/>
        <v>0</v>
      </c>
      <c r="CI32" s="15">
        <f t="shared" si="156"/>
        <v>0</v>
      </c>
      <c r="CJ32" s="15">
        <f t="shared" si="157"/>
        <v>0</v>
      </c>
      <c r="CK32" s="15"/>
      <c r="CL32" s="15"/>
      <c r="CM32" s="15">
        <f t="shared" si="158"/>
        <v>0</v>
      </c>
      <c r="CN32" s="15">
        <f t="shared" si="159"/>
        <v>0</v>
      </c>
      <c r="CO32" s="15">
        <f t="shared" si="160"/>
        <v>0</v>
      </c>
      <c r="CP32" s="15"/>
      <c r="CQ32" s="15"/>
      <c r="CR32" s="15">
        <f t="shared" si="161"/>
        <v>0</v>
      </c>
      <c r="CS32" s="15">
        <f t="shared" si="162"/>
        <v>0</v>
      </c>
      <c r="CT32" s="15">
        <f t="shared" si="163"/>
        <v>0</v>
      </c>
      <c r="CU32" s="15"/>
      <c r="CV32" s="15">
        <f t="shared" si="164"/>
        <v>0</v>
      </c>
      <c r="CW32" s="15">
        <f t="shared" si="165"/>
        <v>0</v>
      </c>
      <c r="CX32" s="15">
        <f t="shared" si="166"/>
        <v>0</v>
      </c>
      <c r="CY32" s="15"/>
      <c r="CZ32" s="15">
        <f t="shared" si="167"/>
        <v>0</v>
      </c>
      <c r="DA32" s="15">
        <f t="shared" si="168"/>
        <v>0</v>
      </c>
      <c r="DB32" s="15">
        <f t="shared" si="169"/>
        <v>0</v>
      </c>
      <c r="DC32" s="15">
        <f t="shared" si="170"/>
        <v>0</v>
      </c>
      <c r="DD32" s="15" t="str">
        <f t="shared" si="171"/>
        <v>NG</v>
      </c>
      <c r="DE32" s="15">
        <f t="shared" si="172"/>
        <v>0</v>
      </c>
      <c r="DF32" s="15">
        <f t="shared" si="173"/>
        <v>0</v>
      </c>
      <c r="DG32" s="15">
        <f t="shared" si="174"/>
        <v>0</v>
      </c>
      <c r="DH32" s="15"/>
      <c r="DI32" s="15">
        <f t="shared" si="175"/>
        <v>0</v>
      </c>
      <c r="DJ32" s="15">
        <f t="shared" si="176"/>
        <v>0</v>
      </c>
      <c r="DK32" s="15">
        <f t="shared" si="177"/>
        <v>0</v>
      </c>
      <c r="DL32" s="15">
        <f t="shared" si="178"/>
        <v>0</v>
      </c>
      <c r="DM32" s="15" t="str">
        <f t="shared" si="179"/>
        <v>NG</v>
      </c>
      <c r="DN32" s="15">
        <f t="shared" si="180"/>
        <v>0</v>
      </c>
      <c r="DO32" s="15">
        <f t="shared" si="181"/>
        <v>0</v>
      </c>
      <c r="DP32" s="15">
        <f t="shared" si="182"/>
        <v>0</v>
      </c>
      <c r="DQ32" s="15"/>
      <c r="DR32" s="15">
        <f t="shared" si="183"/>
        <v>0</v>
      </c>
      <c r="DS32" s="15">
        <f t="shared" si="184"/>
        <v>0</v>
      </c>
      <c r="DT32" s="15">
        <f t="shared" si="185"/>
        <v>0</v>
      </c>
      <c r="DU32" s="15">
        <f t="shared" si="186"/>
        <v>0</v>
      </c>
      <c r="DV32" s="15" t="str">
        <f t="shared" si="187"/>
        <v>NG</v>
      </c>
      <c r="DW32" s="15">
        <f t="shared" si="188"/>
        <v>0</v>
      </c>
      <c r="DX32" s="15">
        <f t="shared" si="189"/>
        <v>0</v>
      </c>
      <c r="DY32" s="15">
        <f t="shared" si="190"/>
        <v>0</v>
      </c>
      <c r="DZ32" s="15"/>
      <c r="EA32" s="15">
        <f t="shared" si="191"/>
        <v>0</v>
      </c>
      <c r="EB32" s="15">
        <f t="shared" si="192"/>
        <v>0</v>
      </c>
      <c r="EC32" s="15">
        <f t="shared" si="193"/>
        <v>0</v>
      </c>
      <c r="ED32" s="15">
        <f t="shared" si="194"/>
        <v>0</v>
      </c>
      <c r="EE32" s="15" t="str">
        <f t="shared" si="195"/>
        <v>NG</v>
      </c>
      <c r="EF32" s="15">
        <f t="shared" si="196"/>
        <v>0</v>
      </c>
      <c r="EG32" s="15">
        <f t="shared" si="197"/>
        <v>0</v>
      </c>
      <c r="EH32" s="15">
        <f t="shared" si="198"/>
        <v>0</v>
      </c>
      <c r="EI32" s="15"/>
      <c r="EJ32" s="15">
        <f t="shared" si="199"/>
        <v>0</v>
      </c>
      <c r="EK32" s="15">
        <f t="shared" si="200"/>
        <v>0</v>
      </c>
      <c r="EL32" s="15">
        <f t="shared" si="201"/>
        <v>0</v>
      </c>
      <c r="EM32" s="15">
        <f t="shared" si="202"/>
        <v>0</v>
      </c>
      <c r="EN32" s="15" t="str">
        <f t="shared" si="203"/>
        <v>NG</v>
      </c>
      <c r="EO32" s="15">
        <f t="shared" si="204"/>
        <v>0</v>
      </c>
      <c r="EP32" s="15">
        <f t="shared" si="205"/>
        <v>0</v>
      </c>
      <c r="EQ32" s="15">
        <f t="shared" si="206"/>
        <v>0</v>
      </c>
      <c r="ER32" s="15"/>
      <c r="ES32" s="15">
        <f t="shared" si="207"/>
        <v>0</v>
      </c>
      <c r="ET32" s="15">
        <f t="shared" si="208"/>
        <v>0</v>
      </c>
      <c r="EU32" s="15">
        <f t="shared" si="209"/>
        <v>0</v>
      </c>
      <c r="EV32" s="15">
        <f t="shared" si="210"/>
        <v>0</v>
      </c>
      <c r="EW32" s="15" t="str">
        <f t="shared" si="211"/>
        <v>NG</v>
      </c>
      <c r="EX32" s="15">
        <f t="shared" si="212"/>
        <v>0</v>
      </c>
      <c r="EY32" s="15">
        <f t="shared" si="213"/>
        <v>0</v>
      </c>
      <c r="EZ32" s="15">
        <f t="shared" si="214"/>
        <v>0</v>
      </c>
      <c r="FA32" s="15"/>
      <c r="FB32" s="15">
        <f t="shared" si="215"/>
        <v>0</v>
      </c>
      <c r="FC32" s="15">
        <f t="shared" si="216"/>
        <v>0</v>
      </c>
      <c r="FD32" s="15">
        <f t="shared" si="217"/>
        <v>0</v>
      </c>
      <c r="FE32" s="15">
        <f t="shared" si="218"/>
        <v>0</v>
      </c>
      <c r="FF32" s="15" t="str">
        <f t="shared" si="219"/>
        <v>NG</v>
      </c>
      <c r="FG32" s="15">
        <f t="shared" si="220"/>
        <v>0</v>
      </c>
      <c r="FH32" s="15">
        <f t="shared" si="221"/>
        <v>0</v>
      </c>
      <c r="FI32" s="15"/>
    </row>
    <row r="33" ht="15">
      <c r="B33" s="15">
        <v>23</v>
      </c>
      <c r="C33" s="15"/>
      <c r="O33" t="str">
        <f t="shared" si="113"/>
        <v>NG</v>
      </c>
      <c r="P33">
        <f t="shared" si="114"/>
        <v>0</v>
      </c>
      <c r="R33" s="15" t="str">
        <f t="shared" si="115"/>
        <v>NG</v>
      </c>
      <c r="S33" s="15">
        <f t="shared" si="116"/>
        <v>0</v>
      </c>
      <c r="DI33" s="15">
        <f t="shared" si="175"/>
        <v>0</v>
      </c>
      <c r="DJ33" s="15">
        <f t="shared" si="176"/>
        <v>0</v>
      </c>
      <c r="DK33" s="15">
        <f t="shared" si="177"/>
        <v>0</v>
      </c>
      <c r="DL33" s="15">
        <f t="shared" si="178"/>
        <v>0</v>
      </c>
      <c r="DM33" s="15" t="str">
        <f t="shared" si="179"/>
        <v>NG</v>
      </c>
      <c r="DN33" s="15">
        <f t="shared" si="180"/>
        <v>0</v>
      </c>
      <c r="DO33" s="15">
        <f t="shared" si="181"/>
        <v>0</v>
      </c>
      <c r="DP33" s="15">
        <f t="shared" si="182"/>
        <v>0</v>
      </c>
      <c r="DR33" s="15">
        <f t="shared" si="183"/>
        <v>0</v>
      </c>
      <c r="DS33" s="15">
        <f t="shared" si="184"/>
        <v>0</v>
      </c>
      <c r="DT33" s="15">
        <f t="shared" si="185"/>
        <v>0</v>
      </c>
      <c r="DU33" s="15">
        <f t="shared" si="186"/>
        <v>0</v>
      </c>
      <c r="DV33" s="15" t="str">
        <f t="shared" si="187"/>
        <v>NG</v>
      </c>
      <c r="DW33" s="15">
        <f t="shared" si="188"/>
        <v>0</v>
      </c>
      <c r="DX33" s="15">
        <f t="shared" si="189"/>
        <v>0</v>
      </c>
      <c r="DY33" s="15">
        <f t="shared" si="190"/>
        <v>0</v>
      </c>
      <c r="EA33" s="15">
        <f t="shared" si="191"/>
        <v>0</v>
      </c>
      <c r="EB33" s="15">
        <f t="shared" si="192"/>
        <v>0</v>
      </c>
      <c r="EC33" s="15">
        <f t="shared" si="193"/>
        <v>0</v>
      </c>
      <c r="ED33" s="15">
        <f t="shared" si="194"/>
        <v>0</v>
      </c>
      <c r="EE33" s="15" t="str">
        <f t="shared" si="195"/>
        <v>NG</v>
      </c>
      <c r="EF33" s="15">
        <f t="shared" si="196"/>
        <v>0</v>
      </c>
      <c r="EG33" s="15">
        <f t="shared" si="197"/>
        <v>0</v>
      </c>
      <c r="EH33" s="15">
        <f t="shared" si="198"/>
        <v>0</v>
      </c>
      <c r="EJ33" s="15">
        <f t="shared" si="199"/>
        <v>0</v>
      </c>
      <c r="EK33" s="15">
        <f t="shared" si="200"/>
        <v>0</v>
      </c>
      <c r="EL33" s="15">
        <f t="shared" si="201"/>
        <v>0</v>
      </c>
      <c r="EM33" s="15">
        <f t="shared" si="202"/>
        <v>0</v>
      </c>
      <c r="EN33" s="15" t="str">
        <f t="shared" si="203"/>
        <v>NG</v>
      </c>
      <c r="EO33" s="15">
        <f t="shared" si="204"/>
        <v>0</v>
      </c>
      <c r="EP33" s="15">
        <f t="shared" si="205"/>
        <v>0</v>
      </c>
      <c r="EQ33" s="15">
        <f t="shared" si="206"/>
        <v>0</v>
      </c>
      <c r="ES33" s="15">
        <f t="shared" si="207"/>
        <v>0</v>
      </c>
      <c r="ET33" s="15">
        <f t="shared" si="208"/>
        <v>0</v>
      </c>
      <c r="EU33" s="15">
        <f t="shared" si="209"/>
        <v>0</v>
      </c>
      <c r="EV33" s="15">
        <f t="shared" si="210"/>
        <v>0</v>
      </c>
      <c r="EW33" s="15" t="str">
        <f t="shared" si="211"/>
        <v>NG</v>
      </c>
      <c r="EX33" s="15">
        <f t="shared" si="212"/>
        <v>0</v>
      </c>
      <c r="EY33" s="15">
        <f t="shared" si="213"/>
        <v>0</v>
      </c>
      <c r="EZ33" s="15">
        <f t="shared" si="214"/>
        <v>0</v>
      </c>
      <c r="FB33" s="15">
        <f t="shared" si="215"/>
        <v>0</v>
      </c>
      <c r="FC33" s="15">
        <f t="shared" si="216"/>
        <v>0</v>
      </c>
      <c r="FD33" s="15">
        <f t="shared" si="217"/>
        <v>0</v>
      </c>
      <c r="FE33" s="15">
        <f t="shared" si="218"/>
        <v>0</v>
      </c>
      <c r="FF33" s="15" t="str">
        <f t="shared" si="219"/>
        <v>NG</v>
      </c>
      <c r="FG33" s="15">
        <f t="shared" si="220"/>
        <v>0</v>
      </c>
      <c r="FH33" s="15">
        <f t="shared" si="221"/>
        <v>0</v>
      </c>
    </row>
    <row r="34" ht="15">
      <c r="B34" s="15">
        <v>24</v>
      </c>
      <c r="C34" s="15"/>
      <c r="O34" t="str">
        <f t="shared" si="113"/>
        <v>NG</v>
      </c>
      <c r="P34">
        <f t="shared" si="114"/>
        <v>0</v>
      </c>
      <c r="R34" s="15" t="str">
        <f t="shared" si="115"/>
        <v>NG</v>
      </c>
      <c r="S34" s="15">
        <f t="shared" si="116"/>
        <v>0</v>
      </c>
      <c r="DI34" s="15">
        <f t="shared" si="175"/>
        <v>0</v>
      </c>
      <c r="DJ34" s="15">
        <f t="shared" si="176"/>
        <v>0</v>
      </c>
      <c r="DK34" s="15">
        <f t="shared" si="177"/>
        <v>0</v>
      </c>
      <c r="DL34" s="15">
        <f t="shared" si="178"/>
        <v>0</v>
      </c>
      <c r="DM34" s="15" t="str">
        <f t="shared" si="179"/>
        <v>NG</v>
      </c>
      <c r="DN34" s="15">
        <f t="shared" si="180"/>
        <v>0</v>
      </c>
      <c r="DO34" s="15">
        <f t="shared" si="181"/>
        <v>0</v>
      </c>
      <c r="DP34" s="15">
        <f t="shared" si="182"/>
        <v>0</v>
      </c>
      <c r="DR34" s="15">
        <f t="shared" si="183"/>
        <v>0</v>
      </c>
      <c r="DS34" s="15">
        <f t="shared" si="184"/>
        <v>0</v>
      </c>
      <c r="DT34" s="15">
        <f t="shared" si="185"/>
        <v>0</v>
      </c>
      <c r="DU34" s="15">
        <f t="shared" si="186"/>
        <v>0</v>
      </c>
      <c r="DV34" s="15" t="str">
        <f t="shared" si="187"/>
        <v>NG</v>
      </c>
      <c r="DW34" s="15">
        <f t="shared" si="188"/>
        <v>0</v>
      </c>
      <c r="DX34" s="15">
        <f t="shared" si="189"/>
        <v>0</v>
      </c>
      <c r="DY34" s="15">
        <f t="shared" si="190"/>
        <v>0</v>
      </c>
      <c r="EA34" s="15">
        <f t="shared" si="191"/>
        <v>0</v>
      </c>
      <c r="EB34" s="15">
        <f t="shared" si="192"/>
        <v>0</v>
      </c>
      <c r="EC34" s="15">
        <f t="shared" si="193"/>
        <v>0</v>
      </c>
      <c r="ED34" s="15">
        <f t="shared" si="194"/>
        <v>0</v>
      </c>
      <c r="EE34" s="15" t="str">
        <f t="shared" si="195"/>
        <v>NG</v>
      </c>
      <c r="EF34" s="15">
        <f t="shared" si="196"/>
        <v>0</v>
      </c>
      <c r="EG34" s="15">
        <f t="shared" si="197"/>
        <v>0</v>
      </c>
      <c r="EH34" s="15">
        <f t="shared" si="198"/>
        <v>0</v>
      </c>
      <c r="EJ34" s="15">
        <f t="shared" si="199"/>
        <v>0</v>
      </c>
      <c r="EK34" s="15">
        <f t="shared" si="200"/>
        <v>0</v>
      </c>
      <c r="EL34" s="15">
        <f t="shared" si="201"/>
        <v>0</v>
      </c>
      <c r="EM34" s="15">
        <f t="shared" si="202"/>
        <v>0</v>
      </c>
      <c r="EN34" s="15" t="str">
        <f t="shared" si="203"/>
        <v>NG</v>
      </c>
      <c r="EO34" s="15">
        <f t="shared" si="204"/>
        <v>0</v>
      </c>
      <c r="EP34" s="15">
        <f t="shared" si="205"/>
        <v>0</v>
      </c>
      <c r="EQ34" s="15">
        <f t="shared" si="206"/>
        <v>0</v>
      </c>
      <c r="ES34" s="15">
        <f t="shared" si="207"/>
        <v>0</v>
      </c>
      <c r="ET34" s="15">
        <f t="shared" si="208"/>
        <v>0</v>
      </c>
      <c r="EU34" s="15">
        <f t="shared" si="209"/>
        <v>0</v>
      </c>
      <c r="EV34" s="15">
        <f t="shared" si="210"/>
        <v>0</v>
      </c>
      <c r="EW34" s="15" t="str">
        <f t="shared" si="211"/>
        <v>NG</v>
      </c>
      <c r="EX34" s="15">
        <f t="shared" si="212"/>
        <v>0</v>
      </c>
      <c r="EY34" s="15">
        <f t="shared" si="213"/>
        <v>0</v>
      </c>
      <c r="EZ34" s="15">
        <f t="shared" si="214"/>
        <v>0</v>
      </c>
      <c r="FB34" s="15">
        <f t="shared" si="215"/>
        <v>0</v>
      </c>
      <c r="FC34" s="15">
        <f t="shared" si="216"/>
        <v>0</v>
      </c>
      <c r="FD34" s="15">
        <f t="shared" si="217"/>
        <v>0</v>
      </c>
      <c r="FE34" s="15">
        <f t="shared" si="218"/>
        <v>0</v>
      </c>
      <c r="FF34" s="15" t="str">
        <f t="shared" si="219"/>
        <v>NG</v>
      </c>
      <c r="FG34" s="15">
        <f t="shared" si="220"/>
        <v>0</v>
      </c>
      <c r="FH34" s="15">
        <f t="shared" si="221"/>
        <v>0</v>
      </c>
    </row>
    <row r="35" ht="15">
      <c r="B35" s="15">
        <v>25</v>
      </c>
      <c r="C35" s="15"/>
      <c r="O35" t="str">
        <f t="shared" si="113"/>
        <v>NG</v>
      </c>
      <c r="P35">
        <f t="shared" si="114"/>
        <v>0</v>
      </c>
      <c r="R35" s="15" t="str">
        <f t="shared" si="115"/>
        <v>NG</v>
      </c>
      <c r="S35" s="15">
        <f t="shared" si="116"/>
        <v>0</v>
      </c>
      <c r="DI35" s="15">
        <f t="shared" si="175"/>
        <v>0</v>
      </c>
      <c r="DJ35" s="15">
        <f t="shared" si="176"/>
        <v>0</v>
      </c>
      <c r="DK35" s="15">
        <f t="shared" si="177"/>
        <v>0</v>
      </c>
      <c r="DL35" s="15">
        <f t="shared" si="178"/>
        <v>0</v>
      </c>
      <c r="DM35" s="15" t="str">
        <f t="shared" si="179"/>
        <v>NG</v>
      </c>
      <c r="DN35" s="15">
        <f t="shared" si="180"/>
        <v>0</v>
      </c>
      <c r="DO35" s="15">
        <f t="shared" si="181"/>
        <v>0</v>
      </c>
      <c r="DP35" s="15">
        <f t="shared" si="182"/>
        <v>0</v>
      </c>
      <c r="DR35" s="15">
        <f t="shared" si="183"/>
        <v>0</v>
      </c>
      <c r="DS35" s="15">
        <f t="shared" si="184"/>
        <v>0</v>
      </c>
      <c r="DT35" s="15">
        <f t="shared" si="185"/>
        <v>0</v>
      </c>
      <c r="DU35" s="15">
        <f t="shared" si="186"/>
        <v>0</v>
      </c>
      <c r="DV35" s="15" t="str">
        <f t="shared" si="187"/>
        <v>NG</v>
      </c>
      <c r="DW35" s="15">
        <f t="shared" si="188"/>
        <v>0</v>
      </c>
      <c r="DX35" s="15">
        <f t="shared" si="189"/>
        <v>0</v>
      </c>
      <c r="DY35" s="15">
        <f t="shared" si="190"/>
        <v>0</v>
      </c>
      <c r="EA35" s="15">
        <f t="shared" si="191"/>
        <v>0</v>
      </c>
      <c r="EB35" s="15">
        <f t="shared" si="192"/>
        <v>0</v>
      </c>
      <c r="EC35" s="15">
        <f t="shared" si="193"/>
        <v>0</v>
      </c>
      <c r="ED35" s="15">
        <f t="shared" si="194"/>
        <v>0</v>
      </c>
      <c r="EE35" s="15" t="str">
        <f t="shared" si="195"/>
        <v>NG</v>
      </c>
      <c r="EF35" s="15">
        <f t="shared" si="196"/>
        <v>0</v>
      </c>
      <c r="EG35" s="15">
        <f t="shared" si="197"/>
        <v>0</v>
      </c>
      <c r="EH35" s="15">
        <f t="shared" si="198"/>
        <v>0</v>
      </c>
      <c r="EJ35" s="15">
        <f t="shared" si="199"/>
        <v>0</v>
      </c>
      <c r="EK35" s="15">
        <f t="shared" si="200"/>
        <v>0</v>
      </c>
      <c r="EL35" s="15">
        <f t="shared" si="201"/>
        <v>0</v>
      </c>
      <c r="EM35" s="15">
        <f t="shared" si="202"/>
        <v>0</v>
      </c>
      <c r="EN35" s="15" t="str">
        <f t="shared" si="203"/>
        <v>NG</v>
      </c>
      <c r="EO35" s="15">
        <f t="shared" si="204"/>
        <v>0</v>
      </c>
      <c r="EP35" s="15">
        <f t="shared" si="205"/>
        <v>0</v>
      </c>
      <c r="EQ35" s="15">
        <f t="shared" si="206"/>
        <v>0</v>
      </c>
      <c r="ES35" s="15">
        <f t="shared" si="207"/>
        <v>0</v>
      </c>
      <c r="ET35" s="15">
        <f t="shared" si="208"/>
        <v>0</v>
      </c>
      <c r="EU35" s="15">
        <f t="shared" si="209"/>
        <v>0</v>
      </c>
      <c r="EV35" s="15">
        <f t="shared" si="210"/>
        <v>0</v>
      </c>
      <c r="EW35" s="15" t="str">
        <f t="shared" si="211"/>
        <v>NG</v>
      </c>
      <c r="EX35" s="15">
        <f t="shared" si="212"/>
        <v>0</v>
      </c>
      <c r="EY35" s="15">
        <f t="shared" si="213"/>
        <v>0</v>
      </c>
      <c r="EZ35" s="15">
        <f t="shared" si="214"/>
        <v>0</v>
      </c>
      <c r="FB35" s="15">
        <f t="shared" si="215"/>
        <v>0</v>
      </c>
      <c r="FC35" s="15">
        <f t="shared" si="216"/>
        <v>0</v>
      </c>
      <c r="FD35" s="15">
        <f t="shared" si="217"/>
        <v>0</v>
      </c>
      <c r="FE35" s="15">
        <f t="shared" si="218"/>
        <v>0</v>
      </c>
      <c r="FF35" s="15" t="str">
        <f t="shared" si="219"/>
        <v>NG</v>
      </c>
      <c r="FG35" s="15">
        <f t="shared" si="220"/>
        <v>0</v>
      </c>
      <c r="FH35" s="15">
        <f t="shared" si="221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5" workbookViewId="0">
      <selection activeCell="A1" activeCellId="0" sqref="A1"/>
    </sheetView>
  </sheetViews>
  <sheetFormatPr defaultColWidth="8.6796875" defaultRowHeight="15" customHeight="1"/>
  <sheetData>
    <row r="3" ht="33.850000000000001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30</v>
      </c>
      <c r="AD7" s="16"/>
      <c r="AE7" s="16"/>
      <c r="AF7" s="16" t="s">
        <v>31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30</v>
      </c>
      <c r="CL7" s="16"/>
      <c r="CM7" s="16"/>
      <c r="CN7" s="16"/>
      <c r="CO7" s="16"/>
      <c r="CP7" s="16" t="s">
        <v>34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30</v>
      </c>
      <c r="EP7" s="16"/>
      <c r="EQ7" s="16"/>
      <c r="ER7" s="16"/>
      <c r="ES7" s="16"/>
      <c r="ET7" s="16"/>
      <c r="EU7" s="16"/>
      <c r="EV7" s="16"/>
      <c r="EW7" s="16"/>
      <c r="EX7" s="16" t="s">
        <v>34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50</v>
      </c>
      <c r="O9" s="15"/>
      <c r="P9" s="15"/>
      <c r="Q9" s="15">
        <v>50</v>
      </c>
      <c r="R9" s="15"/>
      <c r="S9" s="15"/>
      <c r="T9" s="15">
        <v>50</v>
      </c>
      <c r="U9" s="15"/>
      <c r="V9" s="15"/>
      <c r="W9" s="15">
        <v>50</v>
      </c>
      <c r="X9" s="15"/>
      <c r="Y9" s="15"/>
      <c r="Z9" s="15">
        <v>50</v>
      </c>
      <c r="AA9" s="15"/>
      <c r="AB9" s="15"/>
      <c r="AC9" s="15">
        <v>50</v>
      </c>
      <c r="AD9" s="15"/>
      <c r="AE9" s="15"/>
      <c r="AF9" s="15">
        <v>50</v>
      </c>
      <c r="AG9" s="15"/>
      <c r="AH9" s="15"/>
      <c r="AI9" s="15">
        <f>N9+Q9+T9+W9+Z9+AC9+AF9</f>
        <v>350</v>
      </c>
      <c r="AJ9" s="17"/>
      <c r="AK9" s="17"/>
      <c r="AL9" s="17"/>
      <c r="AM9" s="15">
        <v>50</v>
      </c>
      <c r="AN9" s="15"/>
      <c r="AO9" s="15"/>
      <c r="AP9" s="15">
        <v>50</v>
      </c>
      <c r="AQ9" s="15"/>
      <c r="AR9" s="15"/>
      <c r="AS9" s="15">
        <v>50</v>
      </c>
      <c r="AT9" s="15"/>
      <c r="AU9" s="15"/>
      <c r="AV9" s="15">
        <v>50</v>
      </c>
      <c r="AW9" s="15"/>
      <c r="AX9" s="15"/>
      <c r="AY9" s="15">
        <v>50</v>
      </c>
      <c r="AZ9" s="15"/>
      <c r="BA9" s="15"/>
      <c r="BB9" s="15">
        <v>50</v>
      </c>
      <c r="BC9" s="15"/>
      <c r="BD9" s="15"/>
      <c r="BE9" s="15">
        <v>50</v>
      </c>
      <c r="BF9" s="15"/>
      <c r="BG9" s="15"/>
      <c r="BH9" s="15">
        <f>AM9+AP9+AS9+AV9+AY9+BB9+BE9</f>
        <v>350</v>
      </c>
      <c r="BI9" s="17"/>
      <c r="BJ9" s="17"/>
      <c r="BK9" s="17"/>
      <c r="BL9" s="15">
        <v>4</v>
      </c>
      <c r="BM9" s="15">
        <v>36</v>
      </c>
      <c r="BN9" s="15">
        <v>5</v>
      </c>
      <c r="BO9" s="15">
        <v>5</v>
      </c>
      <c r="BP9" s="15">
        <f>BL9+BM9+BN9+BO9</f>
        <v>50</v>
      </c>
      <c r="BQ9" s="15">
        <v>4</v>
      </c>
      <c r="BR9" s="15">
        <v>36</v>
      </c>
      <c r="BS9" s="15">
        <v>5</v>
      </c>
      <c r="BT9" s="15">
        <v>5</v>
      </c>
      <c r="BU9" s="15">
        <f>BQ9+BR9+BS9+BT9</f>
        <v>50</v>
      </c>
      <c r="BV9" s="15">
        <v>4</v>
      </c>
      <c r="BW9" s="15">
        <v>36</v>
      </c>
      <c r="BX9" s="15">
        <v>5</v>
      </c>
      <c r="BY9" s="15">
        <v>5</v>
      </c>
      <c r="BZ9" s="15">
        <f>BV9+BW9+BX9+BY9</f>
        <v>50</v>
      </c>
      <c r="CA9" s="15">
        <v>4</v>
      </c>
      <c r="CB9" s="15">
        <v>36</v>
      </c>
      <c r="CC9" s="15">
        <v>5</v>
      </c>
      <c r="CD9" s="15">
        <v>5</v>
      </c>
      <c r="CE9" s="15">
        <f>CA9+CB9+CC9+CD9</f>
        <v>50</v>
      </c>
      <c r="CF9" s="15">
        <v>4</v>
      </c>
      <c r="CG9" s="15">
        <v>36</v>
      </c>
      <c r="CH9" s="15">
        <v>5</v>
      </c>
      <c r="CI9" s="15">
        <v>5</v>
      </c>
      <c r="CJ9" s="15">
        <f>CF9+CG9+CH9+CI9</f>
        <v>50</v>
      </c>
      <c r="CK9" s="15">
        <v>4</v>
      </c>
      <c r="CL9" s="15">
        <v>36</v>
      </c>
      <c r="CM9" s="15">
        <v>5</v>
      </c>
      <c r="CN9" s="15">
        <v>5</v>
      </c>
      <c r="CO9" s="15">
        <f>CK9+CL9+CM9+CN9</f>
        <v>50</v>
      </c>
      <c r="CP9" s="15">
        <v>4</v>
      </c>
      <c r="CQ9" s="15">
        <v>36</v>
      </c>
      <c r="CR9" s="15">
        <v>5</v>
      </c>
      <c r="CS9" s="15">
        <v>5</v>
      </c>
      <c r="CT9" s="15">
        <f>CP9+CQ9+CR9+CS9</f>
        <v>50</v>
      </c>
      <c r="CU9" s="15"/>
      <c r="CV9" s="15">
        <v>50</v>
      </c>
      <c r="CW9" s="15"/>
      <c r="CX9" s="15"/>
      <c r="CY9" s="15">
        <v>50</v>
      </c>
      <c r="CZ9" s="15"/>
      <c r="DA9" s="15"/>
      <c r="DB9" s="15"/>
      <c r="DC9" s="15"/>
      <c r="DD9" s="15"/>
      <c r="DE9" s="15">
        <v>50</v>
      </c>
      <c r="DF9" s="15"/>
      <c r="DG9" s="15"/>
      <c r="DH9" s="15">
        <v>50</v>
      </c>
      <c r="DI9" s="15"/>
      <c r="DJ9" s="15"/>
      <c r="DK9" s="15"/>
      <c r="DL9" s="15"/>
      <c r="DM9" s="15"/>
      <c r="DN9" s="15">
        <v>50</v>
      </c>
      <c r="DO9" s="15"/>
      <c r="DP9" s="15"/>
      <c r="DQ9" s="15">
        <v>50</v>
      </c>
      <c r="DR9" s="15"/>
      <c r="DS9" s="15"/>
      <c r="DT9" s="15"/>
      <c r="DU9" s="15"/>
      <c r="DV9" s="15"/>
      <c r="DW9" s="15">
        <v>50</v>
      </c>
      <c r="DX9" s="15"/>
      <c r="DY9" s="15"/>
      <c r="DZ9" s="15">
        <v>50</v>
      </c>
      <c r="EA9" s="15"/>
      <c r="EB9" s="15"/>
      <c r="EC9" s="15"/>
      <c r="ED9" s="15"/>
      <c r="EE9" s="15"/>
      <c r="EF9" s="15">
        <v>50</v>
      </c>
      <c r="EG9" s="15"/>
      <c r="EH9" s="15"/>
      <c r="EI9" s="15">
        <v>50</v>
      </c>
      <c r="EJ9" s="15"/>
      <c r="EK9" s="15"/>
      <c r="EL9" s="15"/>
      <c r="EM9" s="15"/>
      <c r="EN9" s="15"/>
      <c r="EO9" s="15">
        <v>50</v>
      </c>
      <c r="EP9" s="15"/>
      <c r="EQ9" s="15"/>
      <c r="ER9" s="15">
        <v>50</v>
      </c>
      <c r="ES9" s="15"/>
      <c r="ET9" s="15"/>
      <c r="EU9" s="15"/>
      <c r="EV9" s="15"/>
      <c r="EW9" s="15"/>
      <c r="EX9" s="15">
        <v>50</v>
      </c>
      <c r="EY9" s="15"/>
      <c r="EZ9" s="15"/>
      <c r="FA9" s="15">
        <v>50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5</v>
      </c>
      <c r="AA10" s="16"/>
      <c r="AB10" s="16"/>
      <c r="AC10" s="16">
        <v>3</v>
      </c>
      <c r="AD10" s="16"/>
      <c r="AE10" s="16"/>
      <c r="AF10" s="16">
        <v>4</v>
      </c>
      <c r="AG10" s="16"/>
      <c r="AH10" s="16"/>
      <c r="AI10" s="15">
        <f t="shared" ref="AI10:AI32" si="222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5</v>
      </c>
      <c r="AZ10" s="16"/>
      <c r="BA10" s="16"/>
      <c r="BB10" s="16">
        <v>3</v>
      </c>
      <c r="BC10" s="16"/>
      <c r="BD10" s="16"/>
      <c r="BE10" s="16">
        <v>4</v>
      </c>
      <c r="BF10" s="16"/>
      <c r="BG10" s="16"/>
      <c r="BH10" s="15">
        <f t="shared" ref="BH10:BH32" si="223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2.5</v>
      </c>
      <c r="CW10" s="15"/>
      <c r="CX10" s="15"/>
      <c r="CY10" s="15">
        <v>2.5</v>
      </c>
      <c r="CZ10" s="15"/>
      <c r="DA10" s="15"/>
      <c r="DB10" s="15"/>
      <c r="DC10" s="15"/>
      <c r="DD10" s="15"/>
      <c r="DE10" s="15">
        <v>2.5</v>
      </c>
      <c r="DF10" s="15"/>
      <c r="DG10" s="15"/>
      <c r="DH10" s="15">
        <v>2.5</v>
      </c>
      <c r="DI10" s="15"/>
      <c r="DJ10" s="15"/>
      <c r="DK10" s="15"/>
      <c r="DL10" s="15"/>
      <c r="DM10" s="15"/>
      <c r="DN10" s="15">
        <v>2.5</v>
      </c>
      <c r="DO10" s="15"/>
      <c r="DP10" s="15"/>
      <c r="DQ10" s="15">
        <v>2.5</v>
      </c>
      <c r="DR10" s="15"/>
      <c r="DS10" s="15"/>
      <c r="DT10" s="15"/>
      <c r="DU10" s="15"/>
      <c r="DV10" s="15"/>
      <c r="DW10" s="15">
        <v>2.5</v>
      </c>
      <c r="DX10" s="15"/>
      <c r="DY10" s="15"/>
      <c r="DZ10" s="15">
        <v>2.5</v>
      </c>
      <c r="EA10" s="15"/>
      <c r="EB10" s="15"/>
      <c r="EC10" s="15"/>
      <c r="ED10" s="15"/>
      <c r="EE10" s="15"/>
      <c r="EF10" s="15">
        <v>2.5</v>
      </c>
      <c r="EG10" s="15"/>
      <c r="EH10" s="15"/>
      <c r="EI10" s="15">
        <v>2.5</v>
      </c>
      <c r="EJ10" s="15"/>
      <c r="EK10" s="15"/>
      <c r="EL10" s="15"/>
      <c r="EM10" s="15"/>
      <c r="EN10" s="15"/>
      <c r="EO10" s="15">
        <v>1.5</v>
      </c>
      <c r="EP10" s="15"/>
      <c r="EQ10" s="15"/>
      <c r="ER10" s="15">
        <v>1.5</v>
      </c>
      <c r="ES10" s="15"/>
      <c r="ET10" s="15"/>
      <c r="EU10" s="15"/>
      <c r="EV10" s="15"/>
      <c r="EW10" s="15"/>
      <c r="EX10" s="15">
        <v>2</v>
      </c>
      <c r="EY10" s="15"/>
      <c r="EZ10" s="15"/>
      <c r="FA10" s="15">
        <v>2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224">LOOKUP(N11*100/N$9,Mark,Grade)</f>
        <v>NG</v>
      </c>
      <c r="P11">
        <f t="shared" ref="P11:P35" si="225">LOOKUP(N11*100/N$9,Mark,GP)</f>
        <v>0</v>
      </c>
      <c r="Q11" s="15"/>
      <c r="R11" s="15" t="str">
        <f t="shared" ref="R11:R35" si="226">LOOKUP(Q11*100/Q$9,Mark,Grade)</f>
        <v>NG</v>
      </c>
      <c r="S11" s="15">
        <f t="shared" ref="S11:S35" si="227">LOOKUP(Q11*100/Q$9,Mark,GP)</f>
        <v>0</v>
      </c>
      <c r="T11" s="15"/>
      <c r="U11" s="15" t="str">
        <f t="shared" ref="U11:U32" si="228">LOOKUP(T11*100/T$9,Mark,Grade)</f>
        <v>NG</v>
      </c>
      <c r="V11" s="15">
        <f t="shared" ref="V11:V32" si="229">LOOKUP(T11*100/T$9,Mark,GP)</f>
        <v>0</v>
      </c>
      <c r="W11" s="15"/>
      <c r="X11" s="15" t="str">
        <f t="shared" ref="X11:X32" si="230">LOOKUP(W11*100/W$9,Mark,Grade)</f>
        <v>NG</v>
      </c>
      <c r="Y11" s="15">
        <f t="shared" ref="Y11:Y32" si="231">LOOKUP(W11*100/W$9,Mark,GP)</f>
        <v>0</v>
      </c>
      <c r="Z11" s="15"/>
      <c r="AA11" s="15" t="str">
        <f t="shared" ref="AA11:AA32" si="232">LOOKUP(Z11*100/Z$9,Mark,Grade)</f>
        <v>NG</v>
      </c>
      <c r="AB11" s="15">
        <f t="shared" ref="AB11:AB32" si="233">LOOKUP(Z11*100/Z$9,Mark,GP)</f>
        <v>0</v>
      </c>
      <c r="AC11" s="15"/>
      <c r="AD11" s="15" t="str">
        <f t="shared" ref="AD11:AD32" si="234">LOOKUP(AC11*100/AC$9,Mark,Grade)</f>
        <v>NG</v>
      </c>
      <c r="AE11" s="15">
        <f t="shared" ref="AE11:AE32" si="235">LOOKUP(AC11*100/AC$9,Mark,GP)</f>
        <v>0</v>
      </c>
      <c r="AF11" s="15"/>
      <c r="AG11" s="15" t="str">
        <f t="shared" ref="AG11:AG32" si="236">LOOKUP(AF11*100/AF$9,Mark,Grade)</f>
        <v>NG</v>
      </c>
      <c r="AH11" s="15">
        <f t="shared" ref="AH11:AH32" si="237">LOOKUP(AF11*100/AF$9,Mark,GP)</f>
        <v>0</v>
      </c>
      <c r="AI11" s="15">
        <f t="shared" si="222"/>
        <v>0</v>
      </c>
      <c r="AJ11" s="15">
        <f t="shared" ref="AJ11:AJ32" si="238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239">LOOKUP(AM11*100/AM$9,Mark,Grade)</f>
        <v>NG</v>
      </c>
      <c r="AO11">
        <f t="shared" ref="AO11:AO32" si="240">LOOKUP(AM11*100/AM$9,Mark,GP)</f>
        <v>0</v>
      </c>
      <c r="AP11" s="15"/>
      <c r="AQ11" s="15" t="str">
        <f t="shared" ref="AQ11:AQ32" si="241">LOOKUP(AP11*100/AP$9,Mark,Grade)</f>
        <v>NG</v>
      </c>
      <c r="AR11" s="15">
        <f t="shared" ref="AR11:AR32" si="242">LOOKUP(AP11*100/AP$9,Mark,GP)</f>
        <v>0</v>
      </c>
      <c r="AS11" s="15"/>
      <c r="AT11" s="15" t="str">
        <f t="shared" ref="AT11:AT32" si="243">LOOKUP(AS11*100/AS$9,Mark,Grade)</f>
        <v>NG</v>
      </c>
      <c r="AU11" s="15">
        <f t="shared" ref="AU11:AU32" si="244">LOOKUP(AS11*100/AS$9,Mark,GP)</f>
        <v>0</v>
      </c>
      <c r="AV11" s="15"/>
      <c r="AW11" s="15" t="str">
        <f t="shared" ref="AW11:AW32" si="245">LOOKUP(AV11*100/AV$9,Mark,Grade)</f>
        <v>NG</v>
      </c>
      <c r="AX11" s="15">
        <f t="shared" ref="AX11:AX32" si="246">LOOKUP(AV11*100/AV$9,Mark,GP)</f>
        <v>0</v>
      </c>
      <c r="AY11" s="15"/>
      <c r="AZ11" s="15" t="str">
        <f t="shared" ref="AZ11:AZ32" si="247">LOOKUP(AY11*100/AY$9,Mark,Grade)</f>
        <v>NG</v>
      </c>
      <c r="BA11" s="15">
        <f t="shared" ref="BA11:BA32" si="248">LOOKUP(AY11*100/AY$9,Mark,GP)</f>
        <v>0</v>
      </c>
      <c r="BB11" s="15"/>
      <c r="BC11" s="15" t="str">
        <f t="shared" ref="BC11:BC32" si="249">LOOKUP(BB11*100/BB$9,Mark,Grade)</f>
        <v>NG</v>
      </c>
      <c r="BD11" s="15">
        <f t="shared" ref="BD11:BD32" si="250">LOOKUP(BB11*100/BB$9,Mark,GP)</f>
        <v>0</v>
      </c>
      <c r="BE11" s="15"/>
      <c r="BF11" s="15" t="str">
        <f t="shared" ref="BF11:BF32" si="251">LOOKUP(BE11*100/BE$9,Mark,Grade)</f>
        <v>NG</v>
      </c>
      <c r="BG11" s="15">
        <f t="shared" ref="BG11:BG32" si="252">LOOKUP(BE11*100/BE$9,Mark,GP)</f>
        <v>0</v>
      </c>
      <c r="BH11" s="15">
        <f t="shared" si="223"/>
        <v>0</v>
      </c>
      <c r="BI11" s="15">
        <f t="shared" ref="BI11:BI32" si="253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254">N11/N$9*BN$9</f>
        <v>0</v>
      </c>
      <c r="BO11" s="15">
        <f t="shared" ref="BO11:BO32" si="255">AM11/AM$9*BO$9</f>
        <v>0</v>
      </c>
      <c r="BP11" s="15">
        <f t="shared" ref="BP11:BP32" si="256">BL11+BM11+BN11+BO11</f>
        <v>0</v>
      </c>
      <c r="BQ11" s="15"/>
      <c r="BR11" s="15"/>
      <c r="BS11" s="15">
        <f t="shared" ref="BS11:BS32" si="257">BS$9*Q11/Q$9</f>
        <v>0</v>
      </c>
      <c r="BT11" s="15">
        <f t="shared" ref="BT11:BT32" si="258">BT$9*AP11/AP$9</f>
        <v>0</v>
      </c>
      <c r="BU11" s="15">
        <f t="shared" ref="BU11:BU32" si="259">BQ11+BR11+BS11+BT11</f>
        <v>0</v>
      </c>
      <c r="BV11" s="15"/>
      <c r="BW11" s="15"/>
      <c r="BX11" s="15">
        <f t="shared" ref="BX11:BX32" si="260">BX$9*T11/T$9</f>
        <v>0</v>
      </c>
      <c r="BY11" s="15">
        <f t="shared" ref="BY11:BY32" si="261">BY$9*AS11/AS$9</f>
        <v>0</v>
      </c>
      <c r="BZ11" s="15">
        <f t="shared" ref="BZ11:BZ32" si="262">BV11+BW11+BX11+BY11</f>
        <v>0</v>
      </c>
      <c r="CA11" s="15"/>
      <c r="CB11" s="15"/>
      <c r="CC11" s="15">
        <f t="shared" ref="CC11:CC32" si="263">CC$9*W11/W$9</f>
        <v>0</v>
      </c>
      <c r="CD11" s="15">
        <f t="shared" ref="CD11:CD32" si="264">CD$9*AV11/AV$9</f>
        <v>0</v>
      </c>
      <c r="CE11" s="15">
        <f t="shared" ref="CE11:CE32" si="265">CA11+CB11+CC11+CD11</f>
        <v>0</v>
      </c>
      <c r="CF11" s="15"/>
      <c r="CG11" s="15"/>
      <c r="CH11" s="15">
        <f t="shared" ref="CH11:CH32" si="266">CH$9*Z11/Z$9</f>
        <v>0</v>
      </c>
      <c r="CI11" s="15">
        <f t="shared" ref="CI11:CI32" si="267">CI$9*AY11/AY$9</f>
        <v>0</v>
      </c>
      <c r="CJ11" s="15">
        <f t="shared" ref="CJ11:CJ32" si="268">CF11+CG11+CH11+CI11</f>
        <v>0</v>
      </c>
      <c r="CK11" s="15"/>
      <c r="CL11" s="15"/>
      <c r="CM11" s="15">
        <f t="shared" ref="CM11:CM32" si="269">CM$9*AC11/AC$9</f>
        <v>0</v>
      </c>
      <c r="CN11" s="15">
        <f t="shared" ref="CN11:CN32" si="270">CN$9*BB11/BB$9</f>
        <v>0</v>
      </c>
      <c r="CO11" s="15">
        <f t="shared" ref="CO11:CO32" si="271">CK11+CL11+CM11+CN11</f>
        <v>0</v>
      </c>
      <c r="CP11" s="15"/>
      <c r="CQ11" s="15"/>
      <c r="CR11" s="15">
        <f t="shared" ref="CR11:CR32" si="272">CR$9*AF11/AF$9</f>
        <v>0</v>
      </c>
      <c r="CS11" s="15">
        <f t="shared" ref="CS11:CS32" si="273">CS$9*BE11/BE$9</f>
        <v>0</v>
      </c>
      <c r="CT11" s="15">
        <f t="shared" ref="CT11:CT32" si="274">CP11+CQ11+CR11+CS11</f>
        <v>0</v>
      </c>
      <c r="CU11" s="15"/>
      <c r="CV11" s="15">
        <f t="shared" ref="CV11:CV32" si="275">BP11</f>
        <v>0</v>
      </c>
      <c r="CW11" s="15">
        <f t="shared" ref="CW11:CW32" si="276">LOOKUP(CV11*100/CV$9,prmarks,prgp)</f>
        <v>0</v>
      </c>
      <c r="CX11" s="15">
        <f t="shared" ref="CX11:CX32" si="277">CW11*CV$10</f>
        <v>0</v>
      </c>
      <c r="CY11" s="15"/>
      <c r="CZ11" s="15">
        <f t="shared" ref="CZ11:CZ32" si="278">LOOKUP(CY11*100/CY$9,Mark,GP)</f>
        <v>0</v>
      </c>
      <c r="DA11" s="15">
        <f t="shared" ref="DA11:DA32" si="279">CZ11*CY$10</f>
        <v>0</v>
      </c>
      <c r="DB11" s="15">
        <f t="shared" ref="DB11:DB32" si="280">CV11+CY11</f>
        <v>0</v>
      </c>
      <c r="DC11" s="15">
        <f t="shared" ref="DC11:DC32" si="281">(CX11+DA11)/(CV$10+CY$10)</f>
        <v>0</v>
      </c>
      <c r="DD11" s="15" t="str">
        <f t="shared" ref="DD11:DD32" si="282">LOOKUP(DC11,GP,Grade)</f>
        <v>NG</v>
      </c>
      <c r="DE11" s="15">
        <f t="shared" ref="DE11:DE32" si="283">BU11</f>
        <v>0</v>
      </c>
      <c r="DF11" s="15">
        <f t="shared" ref="DF11:DF32" si="284">LOOKUP(DE11*100/DE$9,prmarks,prgp)</f>
        <v>0</v>
      </c>
      <c r="DG11" s="15">
        <f t="shared" ref="DG11:DG32" si="285">DF11*DE$10</f>
        <v>0</v>
      </c>
      <c r="DH11" s="15"/>
      <c r="DI11" s="15">
        <f t="shared" ref="DI11:DI35" si="286">LOOKUP(DH11*100/DH$9,Mark,GP)</f>
        <v>0</v>
      </c>
      <c r="DJ11" s="15">
        <f t="shared" ref="DJ11:DJ35" si="287">DI11*DH$10</f>
        <v>0</v>
      </c>
      <c r="DK11" s="15">
        <f t="shared" ref="DK11:DK35" si="288">DE11+DH11</f>
        <v>0</v>
      </c>
      <c r="DL11" s="15">
        <f t="shared" ref="DL11:DL35" si="289">(DG11+DJ11)/(DE$10+DH$10)</f>
        <v>0</v>
      </c>
      <c r="DM11" s="15" t="str">
        <f t="shared" ref="DM11:DM35" si="290">LOOKUP(DL11,GP,Grade)</f>
        <v>NG</v>
      </c>
      <c r="DN11" s="15">
        <f t="shared" ref="DN11:DN35" si="291">BZ11</f>
        <v>0</v>
      </c>
      <c r="DO11" s="15">
        <f t="shared" ref="DO11:DO35" si="292">LOOKUP(DN11*100/DN$9,prmarks,prgp)</f>
        <v>0</v>
      </c>
      <c r="DP11" s="15">
        <f t="shared" ref="DP11:DP35" si="293">DO11*DN$10</f>
        <v>0</v>
      </c>
      <c r="DQ11" s="15"/>
      <c r="DR11" s="15">
        <f t="shared" ref="DR11:DR35" si="294">LOOKUP(DQ11*100/DQ$9,Mark,GP)</f>
        <v>0</v>
      </c>
      <c r="DS11" s="15">
        <f t="shared" ref="DS11:DS35" si="295">DR11*DQ$10</f>
        <v>0</v>
      </c>
      <c r="DT11" s="15">
        <f t="shared" ref="DT11:DT35" si="296">DN11+DQ11</f>
        <v>0</v>
      </c>
      <c r="DU11" s="15">
        <f t="shared" ref="DU11:DU35" si="297">(DP11+DS11)/(DN$10+DQ$10)</f>
        <v>0</v>
      </c>
      <c r="DV11" s="15" t="str">
        <f t="shared" ref="DV11:DV35" si="298">LOOKUP(DU11,GP,Grade)</f>
        <v>NG</v>
      </c>
      <c r="DW11" s="15">
        <f t="shared" ref="DW11:DW35" si="299">CE11</f>
        <v>0</v>
      </c>
      <c r="DX11" s="15">
        <f t="shared" ref="DX11:DX35" si="300">LOOKUP(DW11*100/DW$9,prmarks,prgp)</f>
        <v>0</v>
      </c>
      <c r="DY11" s="15">
        <f t="shared" ref="DY11:DY35" si="301">DX11*DW$10</f>
        <v>0</v>
      </c>
      <c r="DZ11" s="15"/>
      <c r="EA11" s="15">
        <f t="shared" ref="EA11:EA35" si="302">LOOKUP(DZ11*100/DZ$9,Mark,GP)</f>
        <v>0</v>
      </c>
      <c r="EB11" s="15">
        <f t="shared" ref="EB11:EB35" si="303">EA11*DZ$10</f>
        <v>0</v>
      </c>
      <c r="EC11" s="15">
        <f t="shared" ref="EC11:EC35" si="304">DW11+DZ11</f>
        <v>0</v>
      </c>
      <c r="ED11" s="15">
        <f t="shared" ref="ED11:ED35" si="305">(DY11+EB11)/(DW$10+DZ$10)</f>
        <v>0</v>
      </c>
      <c r="EE11" s="15" t="str">
        <f t="shared" ref="EE11:EE35" si="306">LOOKUP(ED11,GP,Grade)</f>
        <v>NG</v>
      </c>
      <c r="EF11" s="15">
        <f t="shared" ref="EF11:EF35" si="307">CJ11</f>
        <v>0</v>
      </c>
      <c r="EG11" s="15">
        <f t="shared" ref="EG11:EG35" si="308">LOOKUP(EF11*100/EF$9,prmarks,prgp)</f>
        <v>0</v>
      </c>
      <c r="EH11" s="15">
        <f t="shared" ref="EH11:EH35" si="309">EG11*EF$10</f>
        <v>0</v>
      </c>
      <c r="EI11" s="15"/>
      <c r="EJ11" s="15">
        <f t="shared" ref="EJ11:EJ35" si="310">LOOKUP(EI11*100/EI$9,Mark,GP)</f>
        <v>0</v>
      </c>
      <c r="EK11" s="15">
        <f t="shared" ref="EK11:EK35" si="311">EJ11*EI$10</f>
        <v>0</v>
      </c>
      <c r="EL11" s="15">
        <f t="shared" ref="EL11:EL35" si="312">EF11+EI11</f>
        <v>0</v>
      </c>
      <c r="EM11" s="15">
        <f t="shared" ref="EM11:EM35" si="313">(EH11+EK11)/(EF$10+EI$10)</f>
        <v>0</v>
      </c>
      <c r="EN11" s="15" t="str">
        <f t="shared" ref="EN11:EN35" si="314">LOOKUP(EM11,GP,Grade)</f>
        <v>NG</v>
      </c>
      <c r="EO11" s="15">
        <f t="shared" ref="EO11:EO35" si="315">CO11</f>
        <v>0</v>
      </c>
      <c r="EP11" s="15">
        <f t="shared" ref="EP11:EP35" si="316">LOOKUP(EO11*100/EO$9,prmarks,prgp)</f>
        <v>0</v>
      </c>
      <c r="EQ11" s="15">
        <f t="shared" ref="EQ11:EQ35" si="317">EP11*EO$10</f>
        <v>0</v>
      </c>
      <c r="ER11" s="15"/>
      <c r="ES11" s="15">
        <f t="shared" ref="ES11:ES35" si="318">LOOKUP(ER11*100/ER$9,Mark,GP)</f>
        <v>0</v>
      </c>
      <c r="ET11" s="15">
        <f t="shared" ref="ET11:ET35" si="319">ES11*ER$10</f>
        <v>0</v>
      </c>
      <c r="EU11" s="15">
        <f t="shared" ref="EU11:EU35" si="320">EO11+ER11</f>
        <v>0</v>
      </c>
      <c r="EV11" s="15">
        <f t="shared" ref="EV11:EV35" si="321">(EQ11+ET11)/(EO$10+ER$10)</f>
        <v>0</v>
      </c>
      <c r="EW11" s="15" t="str">
        <f t="shared" ref="EW11:EW35" si="322">LOOKUP(EV11,GP,Grade)</f>
        <v>NG</v>
      </c>
      <c r="EX11" s="15">
        <f t="shared" ref="EX11:EX35" si="323">CT11</f>
        <v>0</v>
      </c>
      <c r="EY11" s="15">
        <f t="shared" ref="EY11:EY35" si="324">LOOKUP(EX11*100/EX$9,prmarks,prgp)</f>
        <v>0</v>
      </c>
      <c r="EZ11" s="15">
        <f t="shared" ref="EZ11:EZ35" si="325">EY11*EX$10</f>
        <v>0</v>
      </c>
      <c r="FA11" s="15"/>
      <c r="FB11" s="15">
        <f t="shared" ref="FB11:FB35" si="326">LOOKUP(FA11*100/FA$9,Mark,GP)</f>
        <v>0</v>
      </c>
      <c r="FC11" s="15">
        <f t="shared" ref="FC11:FC35" si="327">FB11*FA$10</f>
        <v>0</v>
      </c>
      <c r="FD11" s="15">
        <f t="shared" ref="FD11:FD35" si="328">EX11+FA11</f>
        <v>0</v>
      </c>
      <c r="FE11" s="15">
        <f t="shared" ref="FE11:FE35" si="329">(EZ11+FC11)/(EX$10+FA$10)</f>
        <v>0</v>
      </c>
      <c r="FF11" s="15" t="str">
        <f t="shared" ref="FF11:FF35" si="330">LOOKUP(FE11,GP,Grade)</f>
        <v>NG</v>
      </c>
      <c r="FG11" s="15">
        <f t="shared" ref="FG11:FG35" si="331">DB11+DK11+DT11+EC11+EL11+EU11+FD11</f>
        <v>0</v>
      </c>
      <c r="FH11" s="15">
        <f t="shared" ref="FH11:FH35" si="332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224"/>
        <v>NG</v>
      </c>
      <c r="P12">
        <f t="shared" si="225"/>
        <v>0</v>
      </c>
      <c r="Q12" s="15"/>
      <c r="R12" s="15" t="str">
        <f t="shared" si="226"/>
        <v>NG</v>
      </c>
      <c r="S12" s="15">
        <f t="shared" si="227"/>
        <v>0</v>
      </c>
      <c r="T12" s="15"/>
      <c r="U12" s="15" t="str">
        <f t="shared" si="228"/>
        <v>NG</v>
      </c>
      <c r="V12" s="15">
        <f t="shared" si="229"/>
        <v>0</v>
      </c>
      <c r="W12" s="15"/>
      <c r="X12" s="15" t="str">
        <f t="shared" si="230"/>
        <v>NG</v>
      </c>
      <c r="Y12" s="15">
        <f t="shared" si="231"/>
        <v>0</v>
      </c>
      <c r="Z12" s="15"/>
      <c r="AA12" s="15" t="str">
        <f t="shared" si="232"/>
        <v>NG</v>
      </c>
      <c r="AB12" s="15">
        <f t="shared" si="233"/>
        <v>0</v>
      </c>
      <c r="AC12" s="15"/>
      <c r="AD12" s="15" t="str">
        <f t="shared" si="234"/>
        <v>NG</v>
      </c>
      <c r="AE12" s="15">
        <f t="shared" si="235"/>
        <v>0</v>
      </c>
      <c r="AF12" s="15"/>
      <c r="AG12" s="15" t="str">
        <f t="shared" si="236"/>
        <v>NG</v>
      </c>
      <c r="AH12" s="15">
        <f t="shared" si="237"/>
        <v>0</v>
      </c>
      <c r="AI12" s="15">
        <f t="shared" si="222"/>
        <v>0</v>
      </c>
      <c r="AJ12" s="15">
        <f t="shared" si="238"/>
        <v>0</v>
      </c>
      <c r="AK12" s="15"/>
      <c r="AL12" s="15"/>
      <c r="AM12" s="15"/>
      <c r="AN12" t="str">
        <f t="shared" si="239"/>
        <v>NG</v>
      </c>
      <c r="AO12">
        <f t="shared" si="240"/>
        <v>0</v>
      </c>
      <c r="AP12" s="15"/>
      <c r="AQ12" s="15" t="str">
        <f t="shared" si="241"/>
        <v>NG</v>
      </c>
      <c r="AR12" s="15">
        <f t="shared" si="242"/>
        <v>0</v>
      </c>
      <c r="AS12" s="15"/>
      <c r="AT12" s="15" t="str">
        <f t="shared" si="243"/>
        <v>NG</v>
      </c>
      <c r="AU12" s="15">
        <f t="shared" si="244"/>
        <v>0</v>
      </c>
      <c r="AV12" s="15"/>
      <c r="AW12" s="15" t="str">
        <f t="shared" si="245"/>
        <v>NG</v>
      </c>
      <c r="AX12" s="15">
        <f t="shared" si="246"/>
        <v>0</v>
      </c>
      <c r="AY12" s="15"/>
      <c r="AZ12" s="15" t="str">
        <f t="shared" si="247"/>
        <v>NG</v>
      </c>
      <c r="BA12" s="15">
        <f t="shared" si="248"/>
        <v>0</v>
      </c>
      <c r="BB12" s="15"/>
      <c r="BC12" s="15" t="str">
        <f t="shared" si="249"/>
        <v>NG</v>
      </c>
      <c r="BD12" s="15">
        <f t="shared" si="250"/>
        <v>0</v>
      </c>
      <c r="BE12" s="15"/>
      <c r="BF12" s="15" t="str">
        <f t="shared" si="251"/>
        <v>NG</v>
      </c>
      <c r="BG12" s="15">
        <f t="shared" si="252"/>
        <v>0</v>
      </c>
      <c r="BH12" s="15">
        <f t="shared" si="223"/>
        <v>0</v>
      </c>
      <c r="BI12" s="15">
        <f t="shared" si="253"/>
        <v>0</v>
      </c>
      <c r="BJ12" s="15"/>
      <c r="BK12" s="15"/>
      <c r="BL12" s="15"/>
      <c r="BM12" s="15"/>
      <c r="BN12" s="15">
        <f t="shared" si="254"/>
        <v>0</v>
      </c>
      <c r="BO12" s="15">
        <f t="shared" si="255"/>
        <v>0</v>
      </c>
      <c r="BP12" s="15">
        <f t="shared" si="256"/>
        <v>0</v>
      </c>
      <c r="BQ12" s="15"/>
      <c r="BR12" s="15"/>
      <c r="BS12" s="15">
        <f t="shared" si="257"/>
        <v>0</v>
      </c>
      <c r="BT12" s="15">
        <f t="shared" si="258"/>
        <v>0</v>
      </c>
      <c r="BU12" s="15">
        <f t="shared" si="259"/>
        <v>0</v>
      </c>
      <c r="BV12" s="15"/>
      <c r="BW12" s="15"/>
      <c r="BX12" s="15">
        <f t="shared" si="260"/>
        <v>0</v>
      </c>
      <c r="BY12" s="15">
        <f t="shared" si="261"/>
        <v>0</v>
      </c>
      <c r="BZ12" s="15">
        <f t="shared" si="262"/>
        <v>0</v>
      </c>
      <c r="CA12" s="15"/>
      <c r="CB12" s="15"/>
      <c r="CC12" s="15">
        <f t="shared" si="263"/>
        <v>0</v>
      </c>
      <c r="CD12" s="15">
        <f t="shared" si="264"/>
        <v>0</v>
      </c>
      <c r="CE12" s="15">
        <f t="shared" si="265"/>
        <v>0</v>
      </c>
      <c r="CF12" s="15"/>
      <c r="CG12" s="15"/>
      <c r="CH12" s="15">
        <f t="shared" si="266"/>
        <v>0</v>
      </c>
      <c r="CI12" s="15">
        <f t="shared" si="267"/>
        <v>0</v>
      </c>
      <c r="CJ12" s="15">
        <f t="shared" si="268"/>
        <v>0</v>
      </c>
      <c r="CK12" s="15"/>
      <c r="CL12" s="15"/>
      <c r="CM12" s="15">
        <f t="shared" si="269"/>
        <v>0</v>
      </c>
      <c r="CN12" s="15">
        <f t="shared" si="270"/>
        <v>0</v>
      </c>
      <c r="CO12" s="15">
        <f t="shared" si="271"/>
        <v>0</v>
      </c>
      <c r="CP12" s="15"/>
      <c r="CQ12" s="15"/>
      <c r="CR12" s="15">
        <f t="shared" si="272"/>
        <v>0</v>
      </c>
      <c r="CS12" s="15">
        <f t="shared" si="273"/>
        <v>0</v>
      </c>
      <c r="CT12" s="15">
        <f t="shared" si="274"/>
        <v>0</v>
      </c>
      <c r="CU12" s="15"/>
      <c r="CV12" s="15">
        <f t="shared" si="275"/>
        <v>0</v>
      </c>
      <c r="CW12" s="15">
        <f t="shared" si="276"/>
        <v>0</v>
      </c>
      <c r="CX12" s="15">
        <f t="shared" si="277"/>
        <v>0</v>
      </c>
      <c r="CY12" s="15"/>
      <c r="CZ12" s="15">
        <f t="shared" si="278"/>
        <v>0</v>
      </c>
      <c r="DA12" s="15">
        <f t="shared" si="279"/>
        <v>0</v>
      </c>
      <c r="DB12" s="15">
        <f t="shared" si="280"/>
        <v>0</v>
      </c>
      <c r="DC12" s="15">
        <f t="shared" si="281"/>
        <v>0</v>
      </c>
      <c r="DD12" s="15" t="str">
        <f t="shared" si="282"/>
        <v>NG</v>
      </c>
      <c r="DE12" s="15">
        <f t="shared" si="283"/>
        <v>0</v>
      </c>
      <c r="DF12" s="15">
        <f t="shared" si="284"/>
        <v>0</v>
      </c>
      <c r="DG12" s="15">
        <f t="shared" si="285"/>
        <v>0</v>
      </c>
      <c r="DH12" s="15"/>
      <c r="DI12" s="15">
        <f t="shared" si="286"/>
        <v>0</v>
      </c>
      <c r="DJ12" s="15">
        <f t="shared" si="287"/>
        <v>0</v>
      </c>
      <c r="DK12" s="15">
        <f t="shared" si="288"/>
        <v>0</v>
      </c>
      <c r="DL12" s="15">
        <f t="shared" si="289"/>
        <v>0</v>
      </c>
      <c r="DM12" s="15" t="str">
        <f t="shared" si="290"/>
        <v>NG</v>
      </c>
      <c r="DN12" s="15">
        <f t="shared" si="291"/>
        <v>0</v>
      </c>
      <c r="DO12" s="15">
        <f t="shared" si="292"/>
        <v>0</v>
      </c>
      <c r="DP12" s="15">
        <f t="shared" si="293"/>
        <v>0</v>
      </c>
      <c r="DQ12" s="15"/>
      <c r="DR12" s="15">
        <f t="shared" si="294"/>
        <v>0</v>
      </c>
      <c r="DS12" s="15">
        <f t="shared" si="295"/>
        <v>0</v>
      </c>
      <c r="DT12" s="15">
        <f t="shared" si="296"/>
        <v>0</v>
      </c>
      <c r="DU12" s="15">
        <f t="shared" si="297"/>
        <v>0</v>
      </c>
      <c r="DV12" s="15" t="str">
        <f t="shared" si="298"/>
        <v>NG</v>
      </c>
      <c r="DW12" s="15">
        <f t="shared" si="299"/>
        <v>0</v>
      </c>
      <c r="DX12" s="15">
        <f t="shared" si="300"/>
        <v>0</v>
      </c>
      <c r="DY12" s="15">
        <f t="shared" si="301"/>
        <v>0</v>
      </c>
      <c r="DZ12" s="15"/>
      <c r="EA12" s="15">
        <f t="shared" si="302"/>
        <v>0</v>
      </c>
      <c r="EB12" s="15">
        <f t="shared" si="303"/>
        <v>0</v>
      </c>
      <c r="EC12" s="15">
        <f t="shared" si="304"/>
        <v>0</v>
      </c>
      <c r="ED12" s="15">
        <f t="shared" si="305"/>
        <v>0</v>
      </c>
      <c r="EE12" s="15" t="str">
        <f t="shared" si="306"/>
        <v>NG</v>
      </c>
      <c r="EF12" s="15">
        <f t="shared" si="307"/>
        <v>0</v>
      </c>
      <c r="EG12" s="15">
        <f t="shared" si="308"/>
        <v>0</v>
      </c>
      <c r="EH12" s="15">
        <f t="shared" si="309"/>
        <v>0</v>
      </c>
      <c r="EI12" s="15"/>
      <c r="EJ12" s="15">
        <f t="shared" si="310"/>
        <v>0</v>
      </c>
      <c r="EK12" s="15">
        <f t="shared" si="311"/>
        <v>0</v>
      </c>
      <c r="EL12" s="15">
        <f t="shared" si="312"/>
        <v>0</v>
      </c>
      <c r="EM12" s="15">
        <f t="shared" si="313"/>
        <v>0</v>
      </c>
      <c r="EN12" s="15" t="str">
        <f t="shared" si="314"/>
        <v>NG</v>
      </c>
      <c r="EO12" s="15">
        <f t="shared" si="315"/>
        <v>0</v>
      </c>
      <c r="EP12" s="15">
        <f t="shared" si="316"/>
        <v>0</v>
      </c>
      <c r="EQ12" s="15">
        <f t="shared" si="317"/>
        <v>0</v>
      </c>
      <c r="ER12" s="15"/>
      <c r="ES12" s="15">
        <f t="shared" si="318"/>
        <v>0</v>
      </c>
      <c r="ET12" s="15">
        <f t="shared" si="319"/>
        <v>0</v>
      </c>
      <c r="EU12" s="15">
        <f t="shared" si="320"/>
        <v>0</v>
      </c>
      <c r="EV12" s="15">
        <f t="shared" si="321"/>
        <v>0</v>
      </c>
      <c r="EW12" s="15" t="str">
        <f t="shared" si="322"/>
        <v>NG</v>
      </c>
      <c r="EX12" s="15">
        <f t="shared" si="323"/>
        <v>0</v>
      </c>
      <c r="EY12" s="15">
        <f t="shared" si="324"/>
        <v>0</v>
      </c>
      <c r="EZ12" s="15">
        <f t="shared" si="325"/>
        <v>0</v>
      </c>
      <c r="FA12" s="15"/>
      <c r="FB12" s="15">
        <f t="shared" si="326"/>
        <v>0</v>
      </c>
      <c r="FC12" s="15">
        <f t="shared" si="327"/>
        <v>0</v>
      </c>
      <c r="FD12" s="15">
        <f t="shared" si="328"/>
        <v>0</v>
      </c>
      <c r="FE12" s="15">
        <f t="shared" si="329"/>
        <v>0</v>
      </c>
      <c r="FF12" s="15" t="str">
        <f t="shared" si="330"/>
        <v>NG</v>
      </c>
      <c r="FG12" s="15">
        <f t="shared" si="331"/>
        <v>0</v>
      </c>
      <c r="FH12" s="15">
        <f t="shared" si="332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224"/>
        <v>NG</v>
      </c>
      <c r="P13">
        <f t="shared" si="225"/>
        <v>0</v>
      </c>
      <c r="Q13" s="15"/>
      <c r="R13" s="15" t="str">
        <f t="shared" si="226"/>
        <v>NG</v>
      </c>
      <c r="S13" s="15">
        <f t="shared" si="227"/>
        <v>0</v>
      </c>
      <c r="T13" s="15"/>
      <c r="U13" s="15" t="str">
        <f t="shared" si="228"/>
        <v>NG</v>
      </c>
      <c r="V13" s="15">
        <f t="shared" si="229"/>
        <v>0</v>
      </c>
      <c r="W13" s="15"/>
      <c r="X13" s="15" t="str">
        <f t="shared" si="230"/>
        <v>NG</v>
      </c>
      <c r="Y13" s="15">
        <f t="shared" si="231"/>
        <v>0</v>
      </c>
      <c r="Z13" s="15"/>
      <c r="AA13" s="15" t="str">
        <f t="shared" si="232"/>
        <v>NG</v>
      </c>
      <c r="AB13" s="15">
        <f t="shared" si="233"/>
        <v>0</v>
      </c>
      <c r="AC13" s="15"/>
      <c r="AD13" s="15" t="str">
        <f t="shared" si="234"/>
        <v>NG</v>
      </c>
      <c r="AE13" s="15">
        <f t="shared" si="235"/>
        <v>0</v>
      </c>
      <c r="AF13" s="15"/>
      <c r="AG13" s="15" t="str">
        <f t="shared" si="236"/>
        <v>NG</v>
      </c>
      <c r="AH13" s="15">
        <f t="shared" si="237"/>
        <v>0</v>
      </c>
      <c r="AI13" s="15">
        <f t="shared" si="222"/>
        <v>0</v>
      </c>
      <c r="AJ13" s="15">
        <f t="shared" si="238"/>
        <v>0</v>
      </c>
      <c r="AK13" s="15"/>
      <c r="AL13" s="15"/>
      <c r="AM13" s="15"/>
      <c r="AN13" t="str">
        <f t="shared" si="239"/>
        <v>NG</v>
      </c>
      <c r="AO13">
        <f t="shared" si="240"/>
        <v>0</v>
      </c>
      <c r="AP13" s="15"/>
      <c r="AQ13" s="15" t="str">
        <f t="shared" si="241"/>
        <v>NG</v>
      </c>
      <c r="AR13" s="15">
        <f t="shared" si="242"/>
        <v>0</v>
      </c>
      <c r="AS13" s="15"/>
      <c r="AT13" s="15" t="str">
        <f t="shared" si="243"/>
        <v>NG</v>
      </c>
      <c r="AU13" s="15">
        <f t="shared" si="244"/>
        <v>0</v>
      </c>
      <c r="AV13" s="15"/>
      <c r="AW13" s="15" t="str">
        <f t="shared" si="245"/>
        <v>NG</v>
      </c>
      <c r="AX13" s="15">
        <f t="shared" si="246"/>
        <v>0</v>
      </c>
      <c r="AY13" s="15"/>
      <c r="AZ13" s="15" t="str">
        <f t="shared" si="247"/>
        <v>NG</v>
      </c>
      <c r="BA13" s="15">
        <f t="shared" si="248"/>
        <v>0</v>
      </c>
      <c r="BB13" s="15"/>
      <c r="BC13" s="15" t="str">
        <f t="shared" si="249"/>
        <v>NG</v>
      </c>
      <c r="BD13" s="15">
        <f t="shared" si="250"/>
        <v>0</v>
      </c>
      <c r="BE13" s="15"/>
      <c r="BF13" s="15" t="str">
        <f t="shared" si="251"/>
        <v>NG</v>
      </c>
      <c r="BG13" s="15">
        <f t="shared" si="252"/>
        <v>0</v>
      </c>
      <c r="BH13" s="15">
        <f t="shared" si="223"/>
        <v>0</v>
      </c>
      <c r="BI13" s="15">
        <f t="shared" si="253"/>
        <v>0</v>
      </c>
      <c r="BJ13" s="15"/>
      <c r="BK13" s="15"/>
      <c r="BL13" s="15"/>
      <c r="BM13" s="15"/>
      <c r="BN13" s="15">
        <f t="shared" si="254"/>
        <v>0</v>
      </c>
      <c r="BO13" s="15">
        <f t="shared" si="255"/>
        <v>0</v>
      </c>
      <c r="BP13" s="15">
        <f t="shared" si="256"/>
        <v>0</v>
      </c>
      <c r="BQ13" s="15"/>
      <c r="BR13" s="15"/>
      <c r="BS13" s="15">
        <f t="shared" si="257"/>
        <v>0</v>
      </c>
      <c r="BT13" s="15">
        <f t="shared" si="258"/>
        <v>0</v>
      </c>
      <c r="BU13" s="15">
        <f t="shared" si="259"/>
        <v>0</v>
      </c>
      <c r="BV13" s="15"/>
      <c r="BW13" s="15"/>
      <c r="BX13" s="15">
        <f t="shared" si="260"/>
        <v>0</v>
      </c>
      <c r="BY13" s="15">
        <f t="shared" si="261"/>
        <v>0</v>
      </c>
      <c r="BZ13" s="15">
        <f t="shared" si="262"/>
        <v>0</v>
      </c>
      <c r="CA13" s="15"/>
      <c r="CB13" s="15"/>
      <c r="CC13" s="15">
        <f t="shared" si="263"/>
        <v>0</v>
      </c>
      <c r="CD13" s="15">
        <f t="shared" si="264"/>
        <v>0</v>
      </c>
      <c r="CE13" s="15">
        <f t="shared" si="265"/>
        <v>0</v>
      </c>
      <c r="CF13" s="15"/>
      <c r="CG13" s="15"/>
      <c r="CH13" s="15">
        <f t="shared" si="266"/>
        <v>0</v>
      </c>
      <c r="CI13" s="15">
        <f t="shared" si="267"/>
        <v>0</v>
      </c>
      <c r="CJ13" s="15">
        <f t="shared" si="268"/>
        <v>0</v>
      </c>
      <c r="CK13" s="15"/>
      <c r="CL13" s="15"/>
      <c r="CM13" s="15">
        <f t="shared" si="269"/>
        <v>0</v>
      </c>
      <c r="CN13" s="15">
        <f t="shared" si="270"/>
        <v>0</v>
      </c>
      <c r="CO13" s="15">
        <f t="shared" si="271"/>
        <v>0</v>
      </c>
      <c r="CP13" s="15"/>
      <c r="CQ13" s="15"/>
      <c r="CR13" s="15">
        <f t="shared" si="272"/>
        <v>0</v>
      </c>
      <c r="CS13" s="15">
        <f t="shared" si="273"/>
        <v>0</v>
      </c>
      <c r="CT13" s="15">
        <f t="shared" si="274"/>
        <v>0</v>
      </c>
      <c r="CU13" s="15"/>
      <c r="CV13" s="15">
        <f t="shared" si="275"/>
        <v>0</v>
      </c>
      <c r="CW13" s="15">
        <f t="shared" si="276"/>
        <v>0</v>
      </c>
      <c r="CX13" s="15">
        <f t="shared" si="277"/>
        <v>0</v>
      </c>
      <c r="CY13" s="15"/>
      <c r="CZ13" s="15">
        <f t="shared" si="278"/>
        <v>0</v>
      </c>
      <c r="DA13" s="15">
        <f t="shared" si="279"/>
        <v>0</v>
      </c>
      <c r="DB13" s="15">
        <f t="shared" si="280"/>
        <v>0</v>
      </c>
      <c r="DC13" s="15">
        <f t="shared" si="281"/>
        <v>0</v>
      </c>
      <c r="DD13" s="15" t="str">
        <f t="shared" si="282"/>
        <v>NG</v>
      </c>
      <c r="DE13" s="15">
        <f t="shared" si="283"/>
        <v>0</v>
      </c>
      <c r="DF13" s="15">
        <f t="shared" si="284"/>
        <v>0</v>
      </c>
      <c r="DG13" s="15">
        <f t="shared" si="285"/>
        <v>0</v>
      </c>
      <c r="DH13" s="15"/>
      <c r="DI13" s="15">
        <f t="shared" si="286"/>
        <v>0</v>
      </c>
      <c r="DJ13" s="15">
        <f t="shared" si="287"/>
        <v>0</v>
      </c>
      <c r="DK13" s="15">
        <f t="shared" si="288"/>
        <v>0</v>
      </c>
      <c r="DL13" s="15">
        <f t="shared" si="289"/>
        <v>0</v>
      </c>
      <c r="DM13" s="15" t="str">
        <f t="shared" si="290"/>
        <v>NG</v>
      </c>
      <c r="DN13" s="15">
        <f t="shared" si="291"/>
        <v>0</v>
      </c>
      <c r="DO13" s="15">
        <f t="shared" si="292"/>
        <v>0</v>
      </c>
      <c r="DP13" s="15">
        <f t="shared" si="293"/>
        <v>0</v>
      </c>
      <c r="DQ13" s="15"/>
      <c r="DR13" s="15">
        <f t="shared" si="294"/>
        <v>0</v>
      </c>
      <c r="DS13" s="15">
        <f t="shared" si="295"/>
        <v>0</v>
      </c>
      <c r="DT13" s="15">
        <f t="shared" si="296"/>
        <v>0</v>
      </c>
      <c r="DU13" s="15">
        <f t="shared" si="297"/>
        <v>0</v>
      </c>
      <c r="DV13" s="15" t="str">
        <f t="shared" si="298"/>
        <v>NG</v>
      </c>
      <c r="DW13" s="15">
        <f t="shared" si="299"/>
        <v>0</v>
      </c>
      <c r="DX13" s="15">
        <f t="shared" si="300"/>
        <v>0</v>
      </c>
      <c r="DY13" s="15">
        <f t="shared" si="301"/>
        <v>0</v>
      </c>
      <c r="DZ13" s="15"/>
      <c r="EA13" s="15">
        <f t="shared" si="302"/>
        <v>0</v>
      </c>
      <c r="EB13" s="15">
        <f t="shared" si="303"/>
        <v>0</v>
      </c>
      <c r="EC13" s="15">
        <f t="shared" si="304"/>
        <v>0</v>
      </c>
      <c r="ED13" s="15">
        <f t="shared" si="305"/>
        <v>0</v>
      </c>
      <c r="EE13" s="15" t="str">
        <f t="shared" si="306"/>
        <v>NG</v>
      </c>
      <c r="EF13" s="15">
        <f t="shared" si="307"/>
        <v>0</v>
      </c>
      <c r="EG13" s="15">
        <f t="shared" si="308"/>
        <v>0</v>
      </c>
      <c r="EH13" s="15">
        <f t="shared" si="309"/>
        <v>0</v>
      </c>
      <c r="EI13" s="15"/>
      <c r="EJ13" s="15">
        <f t="shared" si="310"/>
        <v>0</v>
      </c>
      <c r="EK13" s="15">
        <f t="shared" si="311"/>
        <v>0</v>
      </c>
      <c r="EL13" s="15">
        <f t="shared" si="312"/>
        <v>0</v>
      </c>
      <c r="EM13" s="15">
        <f t="shared" si="313"/>
        <v>0</v>
      </c>
      <c r="EN13" s="15" t="str">
        <f t="shared" si="314"/>
        <v>NG</v>
      </c>
      <c r="EO13" s="15">
        <f t="shared" si="315"/>
        <v>0</v>
      </c>
      <c r="EP13" s="15">
        <f t="shared" si="316"/>
        <v>0</v>
      </c>
      <c r="EQ13" s="15">
        <f t="shared" si="317"/>
        <v>0</v>
      </c>
      <c r="ER13" s="15"/>
      <c r="ES13" s="15">
        <f t="shared" si="318"/>
        <v>0</v>
      </c>
      <c r="ET13" s="15">
        <f t="shared" si="319"/>
        <v>0</v>
      </c>
      <c r="EU13" s="15">
        <f t="shared" si="320"/>
        <v>0</v>
      </c>
      <c r="EV13" s="15">
        <f t="shared" si="321"/>
        <v>0</v>
      </c>
      <c r="EW13" s="15" t="str">
        <f t="shared" si="322"/>
        <v>NG</v>
      </c>
      <c r="EX13" s="15">
        <f t="shared" si="323"/>
        <v>0</v>
      </c>
      <c r="EY13" s="15">
        <f t="shared" si="324"/>
        <v>0</v>
      </c>
      <c r="EZ13" s="15">
        <f t="shared" si="325"/>
        <v>0</v>
      </c>
      <c r="FA13" s="15"/>
      <c r="FB13" s="15">
        <f t="shared" si="326"/>
        <v>0</v>
      </c>
      <c r="FC13" s="15">
        <f t="shared" si="327"/>
        <v>0</v>
      </c>
      <c r="FD13" s="15">
        <f t="shared" si="328"/>
        <v>0</v>
      </c>
      <c r="FE13" s="15">
        <f t="shared" si="329"/>
        <v>0</v>
      </c>
      <c r="FF13" s="15" t="str">
        <f t="shared" si="330"/>
        <v>NG</v>
      </c>
      <c r="FG13" s="15">
        <f t="shared" si="331"/>
        <v>0</v>
      </c>
      <c r="FH13" s="15">
        <f t="shared" si="332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224"/>
        <v>NG</v>
      </c>
      <c r="P14">
        <f t="shared" si="225"/>
        <v>0</v>
      </c>
      <c r="Q14" s="15"/>
      <c r="R14" s="15" t="str">
        <f t="shared" si="226"/>
        <v>NG</v>
      </c>
      <c r="S14" s="15">
        <f t="shared" si="227"/>
        <v>0</v>
      </c>
      <c r="T14" s="15"/>
      <c r="U14" s="15" t="str">
        <f t="shared" si="228"/>
        <v>NG</v>
      </c>
      <c r="V14" s="15">
        <f t="shared" si="229"/>
        <v>0</v>
      </c>
      <c r="W14" s="15"/>
      <c r="X14" s="15" t="str">
        <f t="shared" si="230"/>
        <v>NG</v>
      </c>
      <c r="Y14" s="15">
        <f t="shared" si="231"/>
        <v>0</v>
      </c>
      <c r="Z14" s="15"/>
      <c r="AA14" s="15" t="str">
        <f t="shared" si="232"/>
        <v>NG</v>
      </c>
      <c r="AB14" s="15">
        <f t="shared" si="233"/>
        <v>0</v>
      </c>
      <c r="AC14" s="15"/>
      <c r="AD14" s="15" t="str">
        <f t="shared" si="234"/>
        <v>NG</v>
      </c>
      <c r="AE14" s="15">
        <f t="shared" si="235"/>
        <v>0</v>
      </c>
      <c r="AF14" s="15"/>
      <c r="AG14" s="15" t="str">
        <f t="shared" si="236"/>
        <v>NG</v>
      </c>
      <c r="AH14" s="15">
        <f t="shared" si="237"/>
        <v>0</v>
      </c>
      <c r="AI14" s="15">
        <f t="shared" si="222"/>
        <v>0</v>
      </c>
      <c r="AJ14" s="15">
        <f t="shared" si="238"/>
        <v>0</v>
      </c>
      <c r="AK14" s="15"/>
      <c r="AL14" s="15"/>
      <c r="AM14" s="15"/>
      <c r="AN14" t="str">
        <f t="shared" si="239"/>
        <v>NG</v>
      </c>
      <c r="AO14">
        <f t="shared" si="240"/>
        <v>0</v>
      </c>
      <c r="AP14" s="15"/>
      <c r="AQ14" s="15" t="str">
        <f t="shared" si="241"/>
        <v>NG</v>
      </c>
      <c r="AR14" s="15">
        <f t="shared" si="242"/>
        <v>0</v>
      </c>
      <c r="AS14" s="15"/>
      <c r="AT14" s="15" t="str">
        <f t="shared" si="243"/>
        <v>NG</v>
      </c>
      <c r="AU14" s="15">
        <f t="shared" si="244"/>
        <v>0</v>
      </c>
      <c r="AV14" s="15"/>
      <c r="AW14" s="15" t="str">
        <f t="shared" si="245"/>
        <v>NG</v>
      </c>
      <c r="AX14" s="15">
        <f t="shared" si="246"/>
        <v>0</v>
      </c>
      <c r="AY14" s="15"/>
      <c r="AZ14" s="15" t="str">
        <f t="shared" si="247"/>
        <v>NG</v>
      </c>
      <c r="BA14" s="15">
        <f t="shared" si="248"/>
        <v>0</v>
      </c>
      <c r="BB14" s="15"/>
      <c r="BC14" s="15" t="str">
        <f t="shared" si="249"/>
        <v>NG</v>
      </c>
      <c r="BD14" s="15">
        <f t="shared" si="250"/>
        <v>0</v>
      </c>
      <c r="BE14" s="15"/>
      <c r="BF14" s="15" t="str">
        <f t="shared" si="251"/>
        <v>NG</v>
      </c>
      <c r="BG14" s="15">
        <f t="shared" si="252"/>
        <v>0</v>
      </c>
      <c r="BH14" s="15">
        <f t="shared" si="223"/>
        <v>0</v>
      </c>
      <c r="BI14" s="15">
        <f t="shared" si="253"/>
        <v>0</v>
      </c>
      <c r="BJ14" s="15"/>
      <c r="BK14" s="15"/>
      <c r="BL14" s="15"/>
      <c r="BM14" s="15"/>
      <c r="BN14" s="15">
        <f t="shared" si="254"/>
        <v>0</v>
      </c>
      <c r="BO14" s="15">
        <f t="shared" si="255"/>
        <v>0</v>
      </c>
      <c r="BP14" s="15">
        <f t="shared" si="256"/>
        <v>0</v>
      </c>
      <c r="BQ14" s="15"/>
      <c r="BR14" s="15"/>
      <c r="BS14" s="15">
        <f t="shared" si="257"/>
        <v>0</v>
      </c>
      <c r="BT14" s="15">
        <f t="shared" si="258"/>
        <v>0</v>
      </c>
      <c r="BU14" s="15">
        <f t="shared" si="259"/>
        <v>0</v>
      </c>
      <c r="BV14" s="15"/>
      <c r="BW14" s="15"/>
      <c r="BX14" s="15">
        <f t="shared" si="260"/>
        <v>0</v>
      </c>
      <c r="BY14" s="15">
        <f t="shared" si="261"/>
        <v>0</v>
      </c>
      <c r="BZ14" s="15">
        <f t="shared" si="262"/>
        <v>0</v>
      </c>
      <c r="CA14" s="15"/>
      <c r="CB14" s="15"/>
      <c r="CC14" s="15">
        <f t="shared" si="263"/>
        <v>0</v>
      </c>
      <c r="CD14" s="15">
        <f t="shared" si="264"/>
        <v>0</v>
      </c>
      <c r="CE14" s="15">
        <f t="shared" si="265"/>
        <v>0</v>
      </c>
      <c r="CF14" s="15"/>
      <c r="CG14" s="15"/>
      <c r="CH14" s="15">
        <f t="shared" si="266"/>
        <v>0</v>
      </c>
      <c r="CI14" s="15">
        <f t="shared" si="267"/>
        <v>0</v>
      </c>
      <c r="CJ14" s="15">
        <f t="shared" si="268"/>
        <v>0</v>
      </c>
      <c r="CK14" s="15"/>
      <c r="CL14" s="15"/>
      <c r="CM14" s="15">
        <f t="shared" si="269"/>
        <v>0</v>
      </c>
      <c r="CN14" s="15">
        <f t="shared" si="270"/>
        <v>0</v>
      </c>
      <c r="CO14" s="15">
        <f t="shared" si="271"/>
        <v>0</v>
      </c>
      <c r="CP14" s="15"/>
      <c r="CQ14" s="15"/>
      <c r="CR14" s="15">
        <f t="shared" si="272"/>
        <v>0</v>
      </c>
      <c r="CS14" s="15">
        <f t="shared" si="273"/>
        <v>0</v>
      </c>
      <c r="CT14" s="15">
        <f t="shared" si="274"/>
        <v>0</v>
      </c>
      <c r="CU14" s="15"/>
      <c r="CV14" s="15">
        <f t="shared" si="275"/>
        <v>0</v>
      </c>
      <c r="CW14" s="15">
        <f t="shared" si="276"/>
        <v>0</v>
      </c>
      <c r="CX14" s="15">
        <f t="shared" si="277"/>
        <v>0</v>
      </c>
      <c r="CY14" s="15"/>
      <c r="CZ14" s="15">
        <f t="shared" si="278"/>
        <v>0</v>
      </c>
      <c r="DA14" s="15">
        <f t="shared" si="279"/>
        <v>0</v>
      </c>
      <c r="DB14" s="15">
        <f t="shared" si="280"/>
        <v>0</v>
      </c>
      <c r="DC14" s="15">
        <f t="shared" si="281"/>
        <v>0</v>
      </c>
      <c r="DD14" s="15" t="str">
        <f t="shared" si="282"/>
        <v>NG</v>
      </c>
      <c r="DE14" s="15">
        <f t="shared" si="283"/>
        <v>0</v>
      </c>
      <c r="DF14" s="15">
        <f t="shared" si="284"/>
        <v>0</v>
      </c>
      <c r="DG14" s="15">
        <f t="shared" si="285"/>
        <v>0</v>
      </c>
      <c r="DH14" s="15"/>
      <c r="DI14" s="15">
        <f t="shared" si="286"/>
        <v>0</v>
      </c>
      <c r="DJ14" s="15">
        <f t="shared" si="287"/>
        <v>0</v>
      </c>
      <c r="DK14" s="15">
        <f t="shared" si="288"/>
        <v>0</v>
      </c>
      <c r="DL14" s="15">
        <f t="shared" si="289"/>
        <v>0</v>
      </c>
      <c r="DM14" s="15" t="str">
        <f t="shared" si="290"/>
        <v>NG</v>
      </c>
      <c r="DN14" s="15">
        <f t="shared" si="291"/>
        <v>0</v>
      </c>
      <c r="DO14" s="15">
        <f t="shared" si="292"/>
        <v>0</v>
      </c>
      <c r="DP14" s="15">
        <f t="shared" si="293"/>
        <v>0</v>
      </c>
      <c r="DQ14" s="15"/>
      <c r="DR14" s="15">
        <f t="shared" si="294"/>
        <v>0</v>
      </c>
      <c r="DS14" s="15">
        <f t="shared" si="295"/>
        <v>0</v>
      </c>
      <c r="DT14" s="15">
        <f t="shared" si="296"/>
        <v>0</v>
      </c>
      <c r="DU14" s="15">
        <f t="shared" si="297"/>
        <v>0</v>
      </c>
      <c r="DV14" s="15" t="str">
        <f t="shared" si="298"/>
        <v>NG</v>
      </c>
      <c r="DW14" s="15">
        <f t="shared" si="299"/>
        <v>0</v>
      </c>
      <c r="DX14" s="15">
        <f t="shared" si="300"/>
        <v>0</v>
      </c>
      <c r="DY14" s="15">
        <f t="shared" si="301"/>
        <v>0</v>
      </c>
      <c r="DZ14" s="15"/>
      <c r="EA14" s="15">
        <f t="shared" si="302"/>
        <v>0</v>
      </c>
      <c r="EB14" s="15">
        <f t="shared" si="303"/>
        <v>0</v>
      </c>
      <c r="EC14" s="15">
        <f t="shared" si="304"/>
        <v>0</v>
      </c>
      <c r="ED14" s="15">
        <f t="shared" si="305"/>
        <v>0</v>
      </c>
      <c r="EE14" s="15" t="str">
        <f t="shared" si="306"/>
        <v>NG</v>
      </c>
      <c r="EF14" s="15">
        <f t="shared" si="307"/>
        <v>0</v>
      </c>
      <c r="EG14" s="15">
        <f t="shared" si="308"/>
        <v>0</v>
      </c>
      <c r="EH14" s="15">
        <f t="shared" si="309"/>
        <v>0</v>
      </c>
      <c r="EI14" s="15"/>
      <c r="EJ14" s="15">
        <f t="shared" si="310"/>
        <v>0</v>
      </c>
      <c r="EK14" s="15">
        <f t="shared" si="311"/>
        <v>0</v>
      </c>
      <c r="EL14" s="15">
        <f t="shared" si="312"/>
        <v>0</v>
      </c>
      <c r="EM14" s="15">
        <f t="shared" si="313"/>
        <v>0</v>
      </c>
      <c r="EN14" s="15" t="str">
        <f t="shared" si="314"/>
        <v>NG</v>
      </c>
      <c r="EO14" s="15">
        <f t="shared" si="315"/>
        <v>0</v>
      </c>
      <c r="EP14" s="15">
        <f t="shared" si="316"/>
        <v>0</v>
      </c>
      <c r="EQ14" s="15">
        <f t="shared" si="317"/>
        <v>0</v>
      </c>
      <c r="ER14" s="15"/>
      <c r="ES14" s="15">
        <f t="shared" si="318"/>
        <v>0</v>
      </c>
      <c r="ET14" s="15">
        <f t="shared" si="319"/>
        <v>0</v>
      </c>
      <c r="EU14" s="15">
        <f t="shared" si="320"/>
        <v>0</v>
      </c>
      <c r="EV14" s="15">
        <f t="shared" si="321"/>
        <v>0</v>
      </c>
      <c r="EW14" s="15" t="str">
        <f t="shared" si="322"/>
        <v>NG</v>
      </c>
      <c r="EX14" s="15">
        <f t="shared" si="323"/>
        <v>0</v>
      </c>
      <c r="EY14" s="15">
        <f t="shared" si="324"/>
        <v>0</v>
      </c>
      <c r="EZ14" s="15">
        <f t="shared" si="325"/>
        <v>0</v>
      </c>
      <c r="FA14" s="15"/>
      <c r="FB14" s="15">
        <f t="shared" si="326"/>
        <v>0</v>
      </c>
      <c r="FC14" s="15">
        <f t="shared" si="327"/>
        <v>0</v>
      </c>
      <c r="FD14" s="15">
        <f t="shared" si="328"/>
        <v>0</v>
      </c>
      <c r="FE14" s="15">
        <f t="shared" si="329"/>
        <v>0</v>
      </c>
      <c r="FF14" s="15" t="str">
        <f t="shared" si="330"/>
        <v>NG</v>
      </c>
      <c r="FG14" s="15">
        <f t="shared" si="331"/>
        <v>0</v>
      </c>
      <c r="FH14" s="15">
        <f t="shared" si="332"/>
        <v>0</v>
      </c>
      <c r="FI14" s="15"/>
    </row>
    <row r="15" ht="15">
      <c r="A15" s="15"/>
      <c r="B15" s="15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224"/>
        <v>NG</v>
      </c>
      <c r="P15">
        <f t="shared" si="225"/>
        <v>0</v>
      </c>
      <c r="Q15" s="15"/>
      <c r="R15" s="15" t="str">
        <f t="shared" si="226"/>
        <v>NG</v>
      </c>
      <c r="S15" s="15">
        <f t="shared" si="227"/>
        <v>0</v>
      </c>
      <c r="T15" s="15"/>
      <c r="U15" s="15" t="str">
        <f t="shared" si="228"/>
        <v>NG</v>
      </c>
      <c r="V15" s="15">
        <f t="shared" si="229"/>
        <v>0</v>
      </c>
      <c r="W15" s="15"/>
      <c r="X15" s="15" t="str">
        <f t="shared" si="230"/>
        <v>NG</v>
      </c>
      <c r="Y15" s="15">
        <f t="shared" si="231"/>
        <v>0</v>
      </c>
      <c r="Z15" s="15"/>
      <c r="AA15" s="15" t="str">
        <f t="shared" si="232"/>
        <v>NG</v>
      </c>
      <c r="AB15" s="15">
        <f t="shared" si="233"/>
        <v>0</v>
      </c>
      <c r="AC15" s="15"/>
      <c r="AD15" s="15" t="str">
        <f t="shared" si="234"/>
        <v>NG</v>
      </c>
      <c r="AE15" s="15">
        <f t="shared" si="235"/>
        <v>0</v>
      </c>
      <c r="AF15" s="15"/>
      <c r="AG15" s="15" t="str">
        <f t="shared" si="236"/>
        <v>NG</v>
      </c>
      <c r="AH15" s="15">
        <f t="shared" si="237"/>
        <v>0</v>
      </c>
      <c r="AI15" s="15">
        <f t="shared" si="222"/>
        <v>0</v>
      </c>
      <c r="AJ15" s="15">
        <f t="shared" si="238"/>
        <v>0</v>
      </c>
      <c r="AK15" s="15"/>
      <c r="AL15" s="15"/>
      <c r="AM15" s="15"/>
      <c r="AN15" t="str">
        <f t="shared" si="239"/>
        <v>NG</v>
      </c>
      <c r="AO15">
        <f t="shared" si="240"/>
        <v>0</v>
      </c>
      <c r="AP15" s="15"/>
      <c r="AQ15" s="15" t="str">
        <f t="shared" si="241"/>
        <v>NG</v>
      </c>
      <c r="AR15" s="15">
        <f t="shared" si="242"/>
        <v>0</v>
      </c>
      <c r="AS15" s="15"/>
      <c r="AT15" s="15" t="str">
        <f t="shared" si="243"/>
        <v>NG</v>
      </c>
      <c r="AU15" s="15">
        <f t="shared" si="244"/>
        <v>0</v>
      </c>
      <c r="AV15" s="15"/>
      <c r="AW15" s="15" t="str">
        <f t="shared" si="245"/>
        <v>NG</v>
      </c>
      <c r="AX15" s="15">
        <f t="shared" si="246"/>
        <v>0</v>
      </c>
      <c r="AY15" s="15"/>
      <c r="AZ15" s="15" t="str">
        <f t="shared" si="247"/>
        <v>NG</v>
      </c>
      <c r="BA15" s="15">
        <f t="shared" si="248"/>
        <v>0</v>
      </c>
      <c r="BB15" s="15"/>
      <c r="BC15" s="15" t="str">
        <f t="shared" si="249"/>
        <v>NG</v>
      </c>
      <c r="BD15" s="15">
        <f t="shared" si="250"/>
        <v>0</v>
      </c>
      <c r="BE15" s="15"/>
      <c r="BF15" s="15" t="str">
        <f t="shared" si="251"/>
        <v>NG</v>
      </c>
      <c r="BG15" s="15">
        <f t="shared" si="252"/>
        <v>0</v>
      </c>
      <c r="BH15" s="15">
        <f t="shared" si="223"/>
        <v>0</v>
      </c>
      <c r="BI15" s="15">
        <f t="shared" si="253"/>
        <v>0</v>
      </c>
      <c r="BJ15" s="15"/>
      <c r="BK15" s="15"/>
      <c r="BL15" s="15"/>
      <c r="BM15" s="15"/>
      <c r="BN15" s="15">
        <f t="shared" si="254"/>
        <v>0</v>
      </c>
      <c r="BO15" s="15">
        <f t="shared" si="255"/>
        <v>0</v>
      </c>
      <c r="BP15" s="15">
        <f t="shared" si="256"/>
        <v>0</v>
      </c>
      <c r="BQ15" s="15"/>
      <c r="BR15" s="15"/>
      <c r="BS15" s="15">
        <f t="shared" si="257"/>
        <v>0</v>
      </c>
      <c r="BT15" s="15">
        <f t="shared" si="258"/>
        <v>0</v>
      </c>
      <c r="BU15" s="15">
        <f t="shared" si="259"/>
        <v>0</v>
      </c>
      <c r="BV15" s="15"/>
      <c r="BW15" s="15"/>
      <c r="BX15" s="15">
        <f t="shared" si="260"/>
        <v>0</v>
      </c>
      <c r="BY15" s="15">
        <f t="shared" si="261"/>
        <v>0</v>
      </c>
      <c r="BZ15" s="15">
        <f t="shared" si="262"/>
        <v>0</v>
      </c>
      <c r="CA15" s="15"/>
      <c r="CB15" s="15"/>
      <c r="CC15" s="15">
        <f t="shared" si="263"/>
        <v>0</v>
      </c>
      <c r="CD15" s="15">
        <f t="shared" si="264"/>
        <v>0</v>
      </c>
      <c r="CE15" s="15">
        <f t="shared" si="265"/>
        <v>0</v>
      </c>
      <c r="CF15" s="15"/>
      <c r="CG15" s="15"/>
      <c r="CH15" s="15">
        <f t="shared" si="266"/>
        <v>0</v>
      </c>
      <c r="CI15" s="15">
        <f t="shared" si="267"/>
        <v>0</v>
      </c>
      <c r="CJ15" s="15">
        <f t="shared" si="268"/>
        <v>0</v>
      </c>
      <c r="CK15" s="15"/>
      <c r="CL15" s="15"/>
      <c r="CM15" s="15">
        <f t="shared" si="269"/>
        <v>0</v>
      </c>
      <c r="CN15" s="15">
        <f t="shared" si="270"/>
        <v>0</v>
      </c>
      <c r="CO15" s="15">
        <f t="shared" si="271"/>
        <v>0</v>
      </c>
      <c r="CP15" s="15"/>
      <c r="CQ15" s="15"/>
      <c r="CR15" s="15">
        <f t="shared" si="272"/>
        <v>0</v>
      </c>
      <c r="CS15" s="15">
        <f t="shared" si="273"/>
        <v>0</v>
      </c>
      <c r="CT15" s="15">
        <f t="shared" si="274"/>
        <v>0</v>
      </c>
      <c r="CU15" s="15"/>
      <c r="CV15" s="15">
        <f t="shared" si="275"/>
        <v>0</v>
      </c>
      <c r="CW15" s="15">
        <f t="shared" si="276"/>
        <v>0</v>
      </c>
      <c r="CX15" s="15">
        <f t="shared" si="277"/>
        <v>0</v>
      </c>
      <c r="CY15" s="15"/>
      <c r="CZ15" s="15">
        <f t="shared" si="278"/>
        <v>0</v>
      </c>
      <c r="DA15" s="15">
        <f t="shared" si="279"/>
        <v>0</v>
      </c>
      <c r="DB15" s="15">
        <f t="shared" si="280"/>
        <v>0</v>
      </c>
      <c r="DC15" s="15">
        <f t="shared" si="281"/>
        <v>0</v>
      </c>
      <c r="DD15" s="15" t="str">
        <f t="shared" si="282"/>
        <v>NG</v>
      </c>
      <c r="DE15" s="15">
        <f t="shared" si="283"/>
        <v>0</v>
      </c>
      <c r="DF15" s="15">
        <f t="shared" si="284"/>
        <v>0</v>
      </c>
      <c r="DG15" s="15">
        <f t="shared" si="285"/>
        <v>0</v>
      </c>
      <c r="DH15" s="15"/>
      <c r="DI15" s="15">
        <f t="shared" si="286"/>
        <v>0</v>
      </c>
      <c r="DJ15" s="15">
        <f t="shared" si="287"/>
        <v>0</v>
      </c>
      <c r="DK15" s="15">
        <f t="shared" si="288"/>
        <v>0</v>
      </c>
      <c r="DL15" s="15">
        <f t="shared" si="289"/>
        <v>0</v>
      </c>
      <c r="DM15" s="15" t="str">
        <f t="shared" si="290"/>
        <v>NG</v>
      </c>
      <c r="DN15" s="15">
        <f t="shared" si="291"/>
        <v>0</v>
      </c>
      <c r="DO15" s="15">
        <f t="shared" si="292"/>
        <v>0</v>
      </c>
      <c r="DP15" s="15">
        <f t="shared" si="293"/>
        <v>0</v>
      </c>
      <c r="DQ15" s="15"/>
      <c r="DR15" s="15">
        <f t="shared" si="294"/>
        <v>0</v>
      </c>
      <c r="DS15" s="15">
        <f t="shared" si="295"/>
        <v>0</v>
      </c>
      <c r="DT15" s="15">
        <f t="shared" si="296"/>
        <v>0</v>
      </c>
      <c r="DU15" s="15">
        <f t="shared" si="297"/>
        <v>0</v>
      </c>
      <c r="DV15" s="15" t="str">
        <f t="shared" si="298"/>
        <v>NG</v>
      </c>
      <c r="DW15" s="15">
        <f t="shared" si="299"/>
        <v>0</v>
      </c>
      <c r="DX15" s="15">
        <f t="shared" si="300"/>
        <v>0</v>
      </c>
      <c r="DY15" s="15">
        <f t="shared" si="301"/>
        <v>0</v>
      </c>
      <c r="DZ15" s="15"/>
      <c r="EA15" s="15">
        <f t="shared" si="302"/>
        <v>0</v>
      </c>
      <c r="EB15" s="15">
        <f t="shared" si="303"/>
        <v>0</v>
      </c>
      <c r="EC15" s="15">
        <f t="shared" si="304"/>
        <v>0</v>
      </c>
      <c r="ED15" s="15">
        <f t="shared" si="305"/>
        <v>0</v>
      </c>
      <c r="EE15" s="15" t="str">
        <f t="shared" si="306"/>
        <v>NG</v>
      </c>
      <c r="EF15" s="15">
        <f t="shared" si="307"/>
        <v>0</v>
      </c>
      <c r="EG15" s="15">
        <f t="shared" si="308"/>
        <v>0</v>
      </c>
      <c r="EH15" s="15">
        <f t="shared" si="309"/>
        <v>0</v>
      </c>
      <c r="EI15" s="15"/>
      <c r="EJ15" s="15">
        <f t="shared" si="310"/>
        <v>0</v>
      </c>
      <c r="EK15" s="15">
        <f t="shared" si="311"/>
        <v>0</v>
      </c>
      <c r="EL15" s="15">
        <f t="shared" si="312"/>
        <v>0</v>
      </c>
      <c r="EM15" s="15">
        <f t="shared" si="313"/>
        <v>0</v>
      </c>
      <c r="EN15" s="15" t="str">
        <f t="shared" si="314"/>
        <v>NG</v>
      </c>
      <c r="EO15" s="15">
        <f t="shared" si="315"/>
        <v>0</v>
      </c>
      <c r="EP15" s="15">
        <f t="shared" si="316"/>
        <v>0</v>
      </c>
      <c r="EQ15" s="15">
        <f t="shared" si="317"/>
        <v>0</v>
      </c>
      <c r="ER15" s="15"/>
      <c r="ES15" s="15">
        <f t="shared" si="318"/>
        <v>0</v>
      </c>
      <c r="ET15" s="15">
        <f t="shared" si="319"/>
        <v>0</v>
      </c>
      <c r="EU15" s="15">
        <f t="shared" si="320"/>
        <v>0</v>
      </c>
      <c r="EV15" s="15">
        <f t="shared" si="321"/>
        <v>0</v>
      </c>
      <c r="EW15" s="15" t="str">
        <f t="shared" si="322"/>
        <v>NG</v>
      </c>
      <c r="EX15" s="15">
        <f t="shared" si="323"/>
        <v>0</v>
      </c>
      <c r="EY15" s="15">
        <f t="shared" si="324"/>
        <v>0</v>
      </c>
      <c r="EZ15" s="15">
        <f t="shared" si="325"/>
        <v>0</v>
      </c>
      <c r="FA15" s="15"/>
      <c r="FB15" s="15">
        <f t="shared" si="326"/>
        <v>0</v>
      </c>
      <c r="FC15" s="15">
        <f t="shared" si="327"/>
        <v>0</v>
      </c>
      <c r="FD15" s="15">
        <f t="shared" si="328"/>
        <v>0</v>
      </c>
      <c r="FE15" s="15">
        <f t="shared" si="329"/>
        <v>0</v>
      </c>
      <c r="FF15" s="15" t="str">
        <f t="shared" si="330"/>
        <v>NG</v>
      </c>
      <c r="FG15" s="15">
        <f t="shared" si="331"/>
        <v>0</v>
      </c>
      <c r="FH15" s="15">
        <f t="shared" si="332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224"/>
        <v>NG</v>
      </c>
      <c r="P16">
        <f t="shared" si="225"/>
        <v>0</v>
      </c>
      <c r="Q16" s="15"/>
      <c r="R16" s="15" t="str">
        <f t="shared" si="226"/>
        <v>NG</v>
      </c>
      <c r="S16" s="15">
        <f t="shared" si="227"/>
        <v>0</v>
      </c>
      <c r="T16" s="15"/>
      <c r="U16" s="15" t="str">
        <f t="shared" si="228"/>
        <v>NG</v>
      </c>
      <c r="V16" s="15">
        <f t="shared" si="229"/>
        <v>0</v>
      </c>
      <c r="W16" s="15"/>
      <c r="X16" s="15" t="str">
        <f t="shared" si="230"/>
        <v>NG</v>
      </c>
      <c r="Y16" s="15">
        <f t="shared" si="231"/>
        <v>0</v>
      </c>
      <c r="Z16" s="15"/>
      <c r="AA16" s="15" t="str">
        <f t="shared" si="232"/>
        <v>NG</v>
      </c>
      <c r="AB16" s="15">
        <f t="shared" si="233"/>
        <v>0</v>
      </c>
      <c r="AC16" s="15"/>
      <c r="AD16" s="15" t="str">
        <f t="shared" si="234"/>
        <v>NG</v>
      </c>
      <c r="AE16" s="15">
        <f t="shared" si="235"/>
        <v>0</v>
      </c>
      <c r="AF16" s="15"/>
      <c r="AG16" s="15" t="str">
        <f t="shared" si="236"/>
        <v>NG</v>
      </c>
      <c r="AH16" s="15">
        <f t="shared" si="237"/>
        <v>0</v>
      </c>
      <c r="AI16" s="15">
        <f t="shared" si="222"/>
        <v>0</v>
      </c>
      <c r="AJ16" s="15">
        <f t="shared" si="238"/>
        <v>0</v>
      </c>
      <c r="AK16" s="15"/>
      <c r="AL16" s="15"/>
      <c r="AM16" s="15"/>
      <c r="AN16" t="str">
        <f t="shared" si="239"/>
        <v>NG</v>
      </c>
      <c r="AO16">
        <f t="shared" si="240"/>
        <v>0</v>
      </c>
      <c r="AP16" s="15"/>
      <c r="AQ16" s="15" t="str">
        <f t="shared" si="241"/>
        <v>NG</v>
      </c>
      <c r="AR16" s="15">
        <f t="shared" si="242"/>
        <v>0</v>
      </c>
      <c r="AS16" s="15"/>
      <c r="AT16" s="15" t="str">
        <f t="shared" si="243"/>
        <v>NG</v>
      </c>
      <c r="AU16" s="15">
        <f t="shared" si="244"/>
        <v>0</v>
      </c>
      <c r="AV16" s="15"/>
      <c r="AW16" s="15" t="str">
        <f t="shared" si="245"/>
        <v>NG</v>
      </c>
      <c r="AX16" s="15">
        <f t="shared" si="246"/>
        <v>0</v>
      </c>
      <c r="AY16" s="15"/>
      <c r="AZ16" s="15" t="str">
        <f t="shared" si="247"/>
        <v>NG</v>
      </c>
      <c r="BA16" s="15">
        <f t="shared" si="248"/>
        <v>0</v>
      </c>
      <c r="BB16" s="15"/>
      <c r="BC16" s="15" t="str">
        <f t="shared" si="249"/>
        <v>NG</v>
      </c>
      <c r="BD16" s="15">
        <f t="shared" si="250"/>
        <v>0</v>
      </c>
      <c r="BE16" s="15"/>
      <c r="BF16" s="15" t="str">
        <f t="shared" si="251"/>
        <v>NG</v>
      </c>
      <c r="BG16" s="15">
        <f t="shared" si="252"/>
        <v>0</v>
      </c>
      <c r="BH16" s="15">
        <f t="shared" si="223"/>
        <v>0</v>
      </c>
      <c r="BI16" s="15">
        <f t="shared" si="253"/>
        <v>0</v>
      </c>
      <c r="BJ16" s="15"/>
      <c r="BK16" s="15"/>
      <c r="BL16" s="15"/>
      <c r="BM16" s="15"/>
      <c r="BN16" s="15">
        <f t="shared" si="254"/>
        <v>0</v>
      </c>
      <c r="BO16" s="15">
        <f t="shared" si="255"/>
        <v>0</v>
      </c>
      <c r="BP16" s="15">
        <f t="shared" si="256"/>
        <v>0</v>
      </c>
      <c r="BQ16" s="15"/>
      <c r="BR16" s="15"/>
      <c r="BS16" s="15">
        <f t="shared" si="257"/>
        <v>0</v>
      </c>
      <c r="BT16" s="15">
        <f t="shared" si="258"/>
        <v>0</v>
      </c>
      <c r="BU16" s="15">
        <f t="shared" si="259"/>
        <v>0</v>
      </c>
      <c r="BV16" s="15"/>
      <c r="BW16" s="15"/>
      <c r="BX16" s="15">
        <f t="shared" si="260"/>
        <v>0</v>
      </c>
      <c r="BY16" s="15">
        <f t="shared" si="261"/>
        <v>0</v>
      </c>
      <c r="BZ16" s="15">
        <f t="shared" si="262"/>
        <v>0</v>
      </c>
      <c r="CA16" s="15"/>
      <c r="CB16" s="15"/>
      <c r="CC16" s="15">
        <f t="shared" si="263"/>
        <v>0</v>
      </c>
      <c r="CD16" s="15">
        <f t="shared" si="264"/>
        <v>0</v>
      </c>
      <c r="CE16" s="15">
        <f t="shared" si="265"/>
        <v>0</v>
      </c>
      <c r="CF16" s="15"/>
      <c r="CG16" s="15"/>
      <c r="CH16" s="15">
        <f t="shared" si="266"/>
        <v>0</v>
      </c>
      <c r="CI16" s="15">
        <f t="shared" si="267"/>
        <v>0</v>
      </c>
      <c r="CJ16" s="15">
        <f t="shared" si="268"/>
        <v>0</v>
      </c>
      <c r="CK16" s="15"/>
      <c r="CL16" s="15"/>
      <c r="CM16" s="15">
        <f t="shared" si="269"/>
        <v>0</v>
      </c>
      <c r="CN16" s="15">
        <f t="shared" si="270"/>
        <v>0</v>
      </c>
      <c r="CO16" s="15">
        <f t="shared" si="271"/>
        <v>0</v>
      </c>
      <c r="CP16" s="15"/>
      <c r="CQ16" s="15"/>
      <c r="CR16" s="15">
        <f t="shared" si="272"/>
        <v>0</v>
      </c>
      <c r="CS16" s="15">
        <f t="shared" si="273"/>
        <v>0</v>
      </c>
      <c r="CT16" s="15">
        <f t="shared" si="274"/>
        <v>0</v>
      </c>
      <c r="CU16" s="15"/>
      <c r="CV16" s="15">
        <f t="shared" si="275"/>
        <v>0</v>
      </c>
      <c r="CW16" s="15">
        <f t="shared" si="276"/>
        <v>0</v>
      </c>
      <c r="CX16" s="15">
        <f t="shared" si="277"/>
        <v>0</v>
      </c>
      <c r="CY16" s="15"/>
      <c r="CZ16" s="15">
        <f t="shared" si="278"/>
        <v>0</v>
      </c>
      <c r="DA16" s="15">
        <f t="shared" si="279"/>
        <v>0</v>
      </c>
      <c r="DB16" s="15">
        <f t="shared" si="280"/>
        <v>0</v>
      </c>
      <c r="DC16" s="15">
        <f t="shared" si="281"/>
        <v>0</v>
      </c>
      <c r="DD16" s="15" t="str">
        <f t="shared" si="282"/>
        <v>NG</v>
      </c>
      <c r="DE16" s="15">
        <f t="shared" si="283"/>
        <v>0</v>
      </c>
      <c r="DF16" s="15">
        <f t="shared" si="284"/>
        <v>0</v>
      </c>
      <c r="DG16" s="15">
        <f t="shared" si="285"/>
        <v>0</v>
      </c>
      <c r="DH16" s="15"/>
      <c r="DI16" s="15">
        <f t="shared" si="286"/>
        <v>0</v>
      </c>
      <c r="DJ16" s="15">
        <f t="shared" si="287"/>
        <v>0</v>
      </c>
      <c r="DK16" s="15">
        <f t="shared" si="288"/>
        <v>0</v>
      </c>
      <c r="DL16" s="15">
        <f t="shared" si="289"/>
        <v>0</v>
      </c>
      <c r="DM16" s="15" t="str">
        <f t="shared" si="290"/>
        <v>NG</v>
      </c>
      <c r="DN16" s="15">
        <f t="shared" si="291"/>
        <v>0</v>
      </c>
      <c r="DO16" s="15">
        <f t="shared" si="292"/>
        <v>0</v>
      </c>
      <c r="DP16" s="15">
        <f t="shared" si="293"/>
        <v>0</v>
      </c>
      <c r="DQ16" s="15"/>
      <c r="DR16" s="15">
        <f t="shared" si="294"/>
        <v>0</v>
      </c>
      <c r="DS16" s="15">
        <f t="shared" si="295"/>
        <v>0</v>
      </c>
      <c r="DT16" s="15">
        <f t="shared" si="296"/>
        <v>0</v>
      </c>
      <c r="DU16" s="15">
        <f t="shared" si="297"/>
        <v>0</v>
      </c>
      <c r="DV16" s="15" t="str">
        <f t="shared" si="298"/>
        <v>NG</v>
      </c>
      <c r="DW16" s="15">
        <f t="shared" si="299"/>
        <v>0</v>
      </c>
      <c r="DX16" s="15">
        <f t="shared" si="300"/>
        <v>0</v>
      </c>
      <c r="DY16" s="15">
        <f t="shared" si="301"/>
        <v>0</v>
      </c>
      <c r="DZ16" s="15"/>
      <c r="EA16" s="15">
        <f t="shared" si="302"/>
        <v>0</v>
      </c>
      <c r="EB16" s="15">
        <f t="shared" si="303"/>
        <v>0</v>
      </c>
      <c r="EC16" s="15">
        <f t="shared" si="304"/>
        <v>0</v>
      </c>
      <c r="ED16" s="15">
        <f t="shared" si="305"/>
        <v>0</v>
      </c>
      <c r="EE16" s="15" t="str">
        <f t="shared" si="306"/>
        <v>NG</v>
      </c>
      <c r="EF16" s="15">
        <f t="shared" si="307"/>
        <v>0</v>
      </c>
      <c r="EG16" s="15">
        <f t="shared" si="308"/>
        <v>0</v>
      </c>
      <c r="EH16" s="15">
        <f t="shared" si="309"/>
        <v>0</v>
      </c>
      <c r="EI16" s="15"/>
      <c r="EJ16" s="15">
        <f t="shared" si="310"/>
        <v>0</v>
      </c>
      <c r="EK16" s="15">
        <f t="shared" si="311"/>
        <v>0</v>
      </c>
      <c r="EL16" s="15">
        <f t="shared" si="312"/>
        <v>0</v>
      </c>
      <c r="EM16" s="15">
        <f t="shared" si="313"/>
        <v>0</v>
      </c>
      <c r="EN16" s="15" t="str">
        <f t="shared" si="314"/>
        <v>NG</v>
      </c>
      <c r="EO16" s="15">
        <f t="shared" si="315"/>
        <v>0</v>
      </c>
      <c r="EP16" s="15">
        <f t="shared" si="316"/>
        <v>0</v>
      </c>
      <c r="EQ16" s="15">
        <f t="shared" si="317"/>
        <v>0</v>
      </c>
      <c r="ER16" s="15"/>
      <c r="ES16" s="15">
        <f t="shared" si="318"/>
        <v>0</v>
      </c>
      <c r="ET16" s="15">
        <f t="shared" si="319"/>
        <v>0</v>
      </c>
      <c r="EU16" s="15">
        <f t="shared" si="320"/>
        <v>0</v>
      </c>
      <c r="EV16" s="15">
        <f t="shared" si="321"/>
        <v>0</v>
      </c>
      <c r="EW16" s="15" t="str">
        <f t="shared" si="322"/>
        <v>NG</v>
      </c>
      <c r="EX16" s="15">
        <f t="shared" si="323"/>
        <v>0</v>
      </c>
      <c r="EY16" s="15">
        <f t="shared" si="324"/>
        <v>0</v>
      </c>
      <c r="EZ16" s="15">
        <f t="shared" si="325"/>
        <v>0</v>
      </c>
      <c r="FA16" s="15"/>
      <c r="FB16" s="15">
        <f t="shared" si="326"/>
        <v>0</v>
      </c>
      <c r="FC16" s="15">
        <f t="shared" si="327"/>
        <v>0</v>
      </c>
      <c r="FD16" s="15">
        <f t="shared" si="328"/>
        <v>0</v>
      </c>
      <c r="FE16" s="15">
        <f t="shared" si="329"/>
        <v>0</v>
      </c>
      <c r="FF16" s="15" t="str">
        <f t="shared" si="330"/>
        <v>NG</v>
      </c>
      <c r="FG16" s="15">
        <f t="shared" si="331"/>
        <v>0</v>
      </c>
      <c r="FH16" s="15">
        <f t="shared" si="332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224"/>
        <v>NG</v>
      </c>
      <c r="P17">
        <f t="shared" si="225"/>
        <v>0</v>
      </c>
      <c r="Q17" s="15"/>
      <c r="R17" s="15" t="str">
        <f t="shared" si="226"/>
        <v>NG</v>
      </c>
      <c r="S17" s="15">
        <f t="shared" si="227"/>
        <v>0</v>
      </c>
      <c r="T17" s="15"/>
      <c r="U17" s="15" t="str">
        <f t="shared" si="228"/>
        <v>NG</v>
      </c>
      <c r="V17" s="15">
        <f t="shared" si="229"/>
        <v>0</v>
      </c>
      <c r="W17" s="15"/>
      <c r="X17" s="15" t="str">
        <f t="shared" si="230"/>
        <v>NG</v>
      </c>
      <c r="Y17" s="15">
        <f t="shared" si="231"/>
        <v>0</v>
      </c>
      <c r="Z17" s="15"/>
      <c r="AA17" s="15" t="str">
        <f t="shared" si="232"/>
        <v>NG</v>
      </c>
      <c r="AB17" s="15">
        <f t="shared" si="233"/>
        <v>0</v>
      </c>
      <c r="AC17" s="15"/>
      <c r="AD17" s="15" t="str">
        <f t="shared" si="234"/>
        <v>NG</v>
      </c>
      <c r="AE17" s="15">
        <f t="shared" si="235"/>
        <v>0</v>
      </c>
      <c r="AF17" s="15"/>
      <c r="AG17" s="15" t="str">
        <f t="shared" si="236"/>
        <v>NG</v>
      </c>
      <c r="AH17" s="15">
        <f t="shared" si="237"/>
        <v>0</v>
      </c>
      <c r="AI17" s="15">
        <f t="shared" si="222"/>
        <v>0</v>
      </c>
      <c r="AJ17" s="15">
        <f t="shared" si="238"/>
        <v>0</v>
      </c>
      <c r="AK17" s="15"/>
      <c r="AL17" s="15"/>
      <c r="AM17" s="15"/>
      <c r="AN17" t="str">
        <f t="shared" si="239"/>
        <v>NG</v>
      </c>
      <c r="AO17">
        <f t="shared" si="240"/>
        <v>0</v>
      </c>
      <c r="AP17" s="15"/>
      <c r="AQ17" s="15" t="str">
        <f t="shared" si="241"/>
        <v>NG</v>
      </c>
      <c r="AR17" s="15">
        <f t="shared" si="242"/>
        <v>0</v>
      </c>
      <c r="AS17" s="15"/>
      <c r="AT17" s="15" t="str">
        <f t="shared" si="243"/>
        <v>NG</v>
      </c>
      <c r="AU17" s="15">
        <f t="shared" si="244"/>
        <v>0</v>
      </c>
      <c r="AV17" s="15"/>
      <c r="AW17" s="15" t="str">
        <f t="shared" si="245"/>
        <v>NG</v>
      </c>
      <c r="AX17" s="15">
        <f t="shared" si="246"/>
        <v>0</v>
      </c>
      <c r="AY17" s="15"/>
      <c r="AZ17" s="15" t="str">
        <f t="shared" si="247"/>
        <v>NG</v>
      </c>
      <c r="BA17" s="15">
        <f t="shared" si="248"/>
        <v>0</v>
      </c>
      <c r="BB17" s="15"/>
      <c r="BC17" s="15" t="str">
        <f t="shared" si="249"/>
        <v>NG</v>
      </c>
      <c r="BD17" s="15">
        <f t="shared" si="250"/>
        <v>0</v>
      </c>
      <c r="BE17" s="15"/>
      <c r="BF17" s="15" t="str">
        <f t="shared" si="251"/>
        <v>NG</v>
      </c>
      <c r="BG17" s="15">
        <f t="shared" si="252"/>
        <v>0</v>
      </c>
      <c r="BH17" s="15">
        <f t="shared" si="223"/>
        <v>0</v>
      </c>
      <c r="BI17" s="15">
        <f t="shared" si="253"/>
        <v>0</v>
      </c>
      <c r="BJ17" s="15"/>
      <c r="BK17" s="15"/>
      <c r="BL17" s="15"/>
      <c r="BM17" s="15"/>
      <c r="BN17" s="15">
        <f t="shared" si="254"/>
        <v>0</v>
      </c>
      <c r="BO17" s="15">
        <f t="shared" si="255"/>
        <v>0</v>
      </c>
      <c r="BP17" s="15">
        <f t="shared" si="256"/>
        <v>0</v>
      </c>
      <c r="BQ17" s="15"/>
      <c r="BR17" s="15"/>
      <c r="BS17" s="15">
        <f t="shared" si="257"/>
        <v>0</v>
      </c>
      <c r="BT17" s="15">
        <f t="shared" si="258"/>
        <v>0</v>
      </c>
      <c r="BU17" s="15">
        <f t="shared" si="259"/>
        <v>0</v>
      </c>
      <c r="BV17" s="15"/>
      <c r="BW17" s="15"/>
      <c r="BX17" s="15">
        <f t="shared" si="260"/>
        <v>0</v>
      </c>
      <c r="BY17" s="15">
        <f t="shared" si="261"/>
        <v>0</v>
      </c>
      <c r="BZ17" s="15">
        <f t="shared" si="262"/>
        <v>0</v>
      </c>
      <c r="CA17" s="15"/>
      <c r="CB17" s="15"/>
      <c r="CC17" s="15">
        <f t="shared" si="263"/>
        <v>0</v>
      </c>
      <c r="CD17" s="15">
        <f t="shared" si="264"/>
        <v>0</v>
      </c>
      <c r="CE17" s="15">
        <f t="shared" si="265"/>
        <v>0</v>
      </c>
      <c r="CF17" s="15"/>
      <c r="CG17" s="15"/>
      <c r="CH17" s="15">
        <f t="shared" si="266"/>
        <v>0</v>
      </c>
      <c r="CI17" s="15">
        <f t="shared" si="267"/>
        <v>0</v>
      </c>
      <c r="CJ17" s="15">
        <f t="shared" si="268"/>
        <v>0</v>
      </c>
      <c r="CK17" s="15"/>
      <c r="CL17" s="15"/>
      <c r="CM17" s="15">
        <f t="shared" si="269"/>
        <v>0</v>
      </c>
      <c r="CN17" s="15">
        <f t="shared" si="270"/>
        <v>0</v>
      </c>
      <c r="CO17" s="15">
        <f t="shared" si="271"/>
        <v>0</v>
      </c>
      <c r="CP17" s="15"/>
      <c r="CQ17" s="15"/>
      <c r="CR17" s="15">
        <f t="shared" si="272"/>
        <v>0</v>
      </c>
      <c r="CS17" s="15">
        <f t="shared" si="273"/>
        <v>0</v>
      </c>
      <c r="CT17" s="15">
        <f t="shared" si="274"/>
        <v>0</v>
      </c>
      <c r="CU17" s="15"/>
      <c r="CV17" s="15">
        <f t="shared" si="275"/>
        <v>0</v>
      </c>
      <c r="CW17" s="15">
        <f t="shared" si="276"/>
        <v>0</v>
      </c>
      <c r="CX17" s="15">
        <f t="shared" si="277"/>
        <v>0</v>
      </c>
      <c r="CY17" s="15"/>
      <c r="CZ17" s="15">
        <f t="shared" si="278"/>
        <v>0</v>
      </c>
      <c r="DA17" s="15">
        <f t="shared" si="279"/>
        <v>0</v>
      </c>
      <c r="DB17" s="15">
        <f t="shared" si="280"/>
        <v>0</v>
      </c>
      <c r="DC17" s="15">
        <f t="shared" si="281"/>
        <v>0</v>
      </c>
      <c r="DD17" s="15" t="str">
        <f t="shared" si="282"/>
        <v>NG</v>
      </c>
      <c r="DE17" s="15">
        <f t="shared" si="283"/>
        <v>0</v>
      </c>
      <c r="DF17" s="15">
        <f t="shared" si="284"/>
        <v>0</v>
      </c>
      <c r="DG17" s="15">
        <f t="shared" si="285"/>
        <v>0</v>
      </c>
      <c r="DH17" s="15"/>
      <c r="DI17" s="15">
        <f t="shared" si="286"/>
        <v>0</v>
      </c>
      <c r="DJ17" s="15">
        <f t="shared" si="287"/>
        <v>0</v>
      </c>
      <c r="DK17" s="15">
        <f t="shared" si="288"/>
        <v>0</v>
      </c>
      <c r="DL17" s="15">
        <f t="shared" si="289"/>
        <v>0</v>
      </c>
      <c r="DM17" s="15" t="str">
        <f t="shared" si="290"/>
        <v>NG</v>
      </c>
      <c r="DN17" s="15">
        <f t="shared" si="291"/>
        <v>0</v>
      </c>
      <c r="DO17" s="15">
        <f t="shared" si="292"/>
        <v>0</v>
      </c>
      <c r="DP17" s="15">
        <f t="shared" si="293"/>
        <v>0</v>
      </c>
      <c r="DQ17" s="15"/>
      <c r="DR17" s="15">
        <f t="shared" si="294"/>
        <v>0</v>
      </c>
      <c r="DS17" s="15">
        <f t="shared" si="295"/>
        <v>0</v>
      </c>
      <c r="DT17" s="15">
        <f t="shared" si="296"/>
        <v>0</v>
      </c>
      <c r="DU17" s="15">
        <f t="shared" si="297"/>
        <v>0</v>
      </c>
      <c r="DV17" s="15" t="str">
        <f t="shared" si="298"/>
        <v>NG</v>
      </c>
      <c r="DW17" s="15">
        <f t="shared" si="299"/>
        <v>0</v>
      </c>
      <c r="DX17" s="15">
        <f t="shared" si="300"/>
        <v>0</v>
      </c>
      <c r="DY17" s="15">
        <f t="shared" si="301"/>
        <v>0</v>
      </c>
      <c r="DZ17" s="15"/>
      <c r="EA17" s="15">
        <f t="shared" si="302"/>
        <v>0</v>
      </c>
      <c r="EB17" s="15">
        <f t="shared" si="303"/>
        <v>0</v>
      </c>
      <c r="EC17" s="15">
        <f t="shared" si="304"/>
        <v>0</v>
      </c>
      <c r="ED17" s="15">
        <f t="shared" si="305"/>
        <v>0</v>
      </c>
      <c r="EE17" s="15" t="str">
        <f t="shared" si="306"/>
        <v>NG</v>
      </c>
      <c r="EF17" s="15">
        <f t="shared" si="307"/>
        <v>0</v>
      </c>
      <c r="EG17" s="15">
        <f t="shared" si="308"/>
        <v>0</v>
      </c>
      <c r="EH17" s="15">
        <f t="shared" si="309"/>
        <v>0</v>
      </c>
      <c r="EI17" s="15"/>
      <c r="EJ17" s="15">
        <f t="shared" si="310"/>
        <v>0</v>
      </c>
      <c r="EK17" s="15">
        <f t="shared" si="311"/>
        <v>0</v>
      </c>
      <c r="EL17" s="15">
        <f t="shared" si="312"/>
        <v>0</v>
      </c>
      <c r="EM17" s="15">
        <f t="shared" si="313"/>
        <v>0</v>
      </c>
      <c r="EN17" s="15" t="str">
        <f t="shared" si="314"/>
        <v>NG</v>
      </c>
      <c r="EO17" s="15">
        <f t="shared" si="315"/>
        <v>0</v>
      </c>
      <c r="EP17" s="15">
        <f t="shared" si="316"/>
        <v>0</v>
      </c>
      <c r="EQ17" s="15">
        <f t="shared" si="317"/>
        <v>0</v>
      </c>
      <c r="ER17" s="15"/>
      <c r="ES17" s="15">
        <f t="shared" si="318"/>
        <v>0</v>
      </c>
      <c r="ET17" s="15">
        <f t="shared" si="319"/>
        <v>0</v>
      </c>
      <c r="EU17" s="15">
        <f t="shared" si="320"/>
        <v>0</v>
      </c>
      <c r="EV17" s="15">
        <f t="shared" si="321"/>
        <v>0</v>
      </c>
      <c r="EW17" s="15" t="str">
        <f t="shared" si="322"/>
        <v>NG</v>
      </c>
      <c r="EX17" s="15">
        <f t="shared" si="323"/>
        <v>0</v>
      </c>
      <c r="EY17" s="15">
        <f t="shared" si="324"/>
        <v>0</v>
      </c>
      <c r="EZ17" s="15">
        <f t="shared" si="325"/>
        <v>0</v>
      </c>
      <c r="FA17" s="15"/>
      <c r="FB17" s="15">
        <f t="shared" si="326"/>
        <v>0</v>
      </c>
      <c r="FC17" s="15">
        <f t="shared" si="327"/>
        <v>0</v>
      </c>
      <c r="FD17" s="15">
        <f t="shared" si="328"/>
        <v>0</v>
      </c>
      <c r="FE17" s="15">
        <f t="shared" si="329"/>
        <v>0</v>
      </c>
      <c r="FF17" s="15" t="str">
        <f t="shared" si="330"/>
        <v>NG</v>
      </c>
      <c r="FG17" s="15">
        <f t="shared" si="331"/>
        <v>0</v>
      </c>
      <c r="FH17" s="15">
        <f t="shared" si="332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224"/>
        <v>NG</v>
      </c>
      <c r="P18">
        <f t="shared" si="225"/>
        <v>0</v>
      </c>
      <c r="Q18" s="15"/>
      <c r="R18" s="15" t="str">
        <f t="shared" si="226"/>
        <v>NG</v>
      </c>
      <c r="S18" s="15">
        <f t="shared" si="227"/>
        <v>0</v>
      </c>
      <c r="T18" s="15"/>
      <c r="U18" s="15" t="str">
        <f t="shared" si="228"/>
        <v>NG</v>
      </c>
      <c r="V18" s="15">
        <f t="shared" si="229"/>
        <v>0</v>
      </c>
      <c r="W18" s="15"/>
      <c r="X18" s="15" t="str">
        <f t="shared" si="230"/>
        <v>NG</v>
      </c>
      <c r="Y18" s="15">
        <f t="shared" si="231"/>
        <v>0</v>
      </c>
      <c r="Z18" s="15"/>
      <c r="AA18" s="15" t="str">
        <f t="shared" si="232"/>
        <v>NG</v>
      </c>
      <c r="AB18" s="15">
        <f t="shared" si="233"/>
        <v>0</v>
      </c>
      <c r="AC18" s="15"/>
      <c r="AD18" s="15" t="str">
        <f t="shared" si="234"/>
        <v>NG</v>
      </c>
      <c r="AE18" s="15">
        <f t="shared" si="235"/>
        <v>0</v>
      </c>
      <c r="AF18" s="15"/>
      <c r="AG18" s="15" t="str">
        <f t="shared" si="236"/>
        <v>NG</v>
      </c>
      <c r="AH18" s="15">
        <f t="shared" si="237"/>
        <v>0</v>
      </c>
      <c r="AI18" s="15">
        <f t="shared" si="222"/>
        <v>0</v>
      </c>
      <c r="AJ18" s="15">
        <f t="shared" si="238"/>
        <v>0</v>
      </c>
      <c r="AK18" s="15"/>
      <c r="AL18" s="15"/>
      <c r="AM18" s="15"/>
      <c r="AN18" t="str">
        <f t="shared" si="239"/>
        <v>NG</v>
      </c>
      <c r="AO18">
        <f t="shared" si="240"/>
        <v>0</v>
      </c>
      <c r="AP18" s="15"/>
      <c r="AQ18" s="15" t="str">
        <f t="shared" si="241"/>
        <v>NG</v>
      </c>
      <c r="AR18" s="15">
        <f t="shared" si="242"/>
        <v>0</v>
      </c>
      <c r="AS18" s="15"/>
      <c r="AT18" s="15" t="str">
        <f t="shared" si="243"/>
        <v>NG</v>
      </c>
      <c r="AU18" s="15">
        <f t="shared" si="244"/>
        <v>0</v>
      </c>
      <c r="AV18" s="15"/>
      <c r="AW18" s="15" t="str">
        <f t="shared" si="245"/>
        <v>NG</v>
      </c>
      <c r="AX18" s="15">
        <f t="shared" si="246"/>
        <v>0</v>
      </c>
      <c r="AY18" s="15"/>
      <c r="AZ18" s="15" t="str">
        <f t="shared" si="247"/>
        <v>NG</v>
      </c>
      <c r="BA18" s="15">
        <f t="shared" si="248"/>
        <v>0</v>
      </c>
      <c r="BB18" s="15"/>
      <c r="BC18" s="15" t="str">
        <f t="shared" si="249"/>
        <v>NG</v>
      </c>
      <c r="BD18" s="15">
        <f t="shared" si="250"/>
        <v>0</v>
      </c>
      <c r="BE18" s="15"/>
      <c r="BF18" s="15" t="str">
        <f t="shared" si="251"/>
        <v>NG</v>
      </c>
      <c r="BG18" s="15">
        <f t="shared" si="252"/>
        <v>0</v>
      </c>
      <c r="BH18" s="15">
        <f t="shared" si="223"/>
        <v>0</v>
      </c>
      <c r="BI18" s="15">
        <f t="shared" si="253"/>
        <v>0</v>
      </c>
      <c r="BJ18" s="15"/>
      <c r="BK18" s="15"/>
      <c r="BL18" s="15"/>
      <c r="BM18" s="15"/>
      <c r="BN18" s="15">
        <f t="shared" si="254"/>
        <v>0</v>
      </c>
      <c r="BO18" s="15">
        <f t="shared" si="255"/>
        <v>0</v>
      </c>
      <c r="BP18" s="15">
        <f t="shared" si="256"/>
        <v>0</v>
      </c>
      <c r="BQ18" s="15"/>
      <c r="BR18" s="15"/>
      <c r="BS18" s="15">
        <f t="shared" si="257"/>
        <v>0</v>
      </c>
      <c r="BT18" s="15">
        <f t="shared" si="258"/>
        <v>0</v>
      </c>
      <c r="BU18" s="15">
        <f t="shared" si="259"/>
        <v>0</v>
      </c>
      <c r="BV18" s="15"/>
      <c r="BW18" s="15"/>
      <c r="BX18" s="15">
        <f t="shared" si="260"/>
        <v>0</v>
      </c>
      <c r="BY18" s="15">
        <f t="shared" si="261"/>
        <v>0</v>
      </c>
      <c r="BZ18" s="15">
        <f t="shared" si="262"/>
        <v>0</v>
      </c>
      <c r="CA18" s="15"/>
      <c r="CB18" s="15"/>
      <c r="CC18" s="15">
        <f t="shared" si="263"/>
        <v>0</v>
      </c>
      <c r="CD18" s="15">
        <f t="shared" si="264"/>
        <v>0</v>
      </c>
      <c r="CE18" s="15">
        <f t="shared" si="265"/>
        <v>0</v>
      </c>
      <c r="CF18" s="15"/>
      <c r="CG18" s="15"/>
      <c r="CH18" s="15">
        <f t="shared" si="266"/>
        <v>0</v>
      </c>
      <c r="CI18" s="15">
        <f t="shared" si="267"/>
        <v>0</v>
      </c>
      <c r="CJ18" s="15">
        <f t="shared" si="268"/>
        <v>0</v>
      </c>
      <c r="CK18" s="15"/>
      <c r="CL18" s="15"/>
      <c r="CM18" s="15">
        <f t="shared" si="269"/>
        <v>0</v>
      </c>
      <c r="CN18" s="15">
        <f t="shared" si="270"/>
        <v>0</v>
      </c>
      <c r="CO18" s="15">
        <f t="shared" si="271"/>
        <v>0</v>
      </c>
      <c r="CP18" s="15"/>
      <c r="CQ18" s="15"/>
      <c r="CR18" s="15">
        <f t="shared" si="272"/>
        <v>0</v>
      </c>
      <c r="CS18" s="15">
        <f t="shared" si="273"/>
        <v>0</v>
      </c>
      <c r="CT18" s="15">
        <f t="shared" si="274"/>
        <v>0</v>
      </c>
      <c r="CU18" s="15"/>
      <c r="CV18" s="15">
        <f t="shared" si="275"/>
        <v>0</v>
      </c>
      <c r="CW18" s="15">
        <f t="shared" si="276"/>
        <v>0</v>
      </c>
      <c r="CX18" s="15">
        <f t="shared" si="277"/>
        <v>0</v>
      </c>
      <c r="CY18" s="15"/>
      <c r="CZ18" s="15">
        <f t="shared" si="278"/>
        <v>0</v>
      </c>
      <c r="DA18" s="15">
        <f t="shared" si="279"/>
        <v>0</v>
      </c>
      <c r="DB18" s="15">
        <f t="shared" si="280"/>
        <v>0</v>
      </c>
      <c r="DC18" s="15">
        <f t="shared" si="281"/>
        <v>0</v>
      </c>
      <c r="DD18" s="15" t="str">
        <f t="shared" si="282"/>
        <v>NG</v>
      </c>
      <c r="DE18" s="15">
        <f t="shared" si="283"/>
        <v>0</v>
      </c>
      <c r="DF18" s="15">
        <f t="shared" si="284"/>
        <v>0</v>
      </c>
      <c r="DG18" s="15">
        <f t="shared" si="285"/>
        <v>0</v>
      </c>
      <c r="DH18" s="15"/>
      <c r="DI18" s="15">
        <f t="shared" si="286"/>
        <v>0</v>
      </c>
      <c r="DJ18" s="15">
        <f t="shared" si="287"/>
        <v>0</v>
      </c>
      <c r="DK18" s="15">
        <f t="shared" si="288"/>
        <v>0</v>
      </c>
      <c r="DL18" s="15">
        <f t="shared" si="289"/>
        <v>0</v>
      </c>
      <c r="DM18" s="15" t="str">
        <f t="shared" si="290"/>
        <v>NG</v>
      </c>
      <c r="DN18" s="15">
        <f t="shared" si="291"/>
        <v>0</v>
      </c>
      <c r="DO18" s="15">
        <f t="shared" si="292"/>
        <v>0</v>
      </c>
      <c r="DP18" s="15">
        <f t="shared" si="293"/>
        <v>0</v>
      </c>
      <c r="DQ18" s="15"/>
      <c r="DR18" s="15">
        <f t="shared" si="294"/>
        <v>0</v>
      </c>
      <c r="DS18" s="15">
        <f t="shared" si="295"/>
        <v>0</v>
      </c>
      <c r="DT18" s="15">
        <f t="shared" si="296"/>
        <v>0</v>
      </c>
      <c r="DU18" s="15">
        <f t="shared" si="297"/>
        <v>0</v>
      </c>
      <c r="DV18" s="15" t="str">
        <f t="shared" si="298"/>
        <v>NG</v>
      </c>
      <c r="DW18" s="15">
        <f t="shared" si="299"/>
        <v>0</v>
      </c>
      <c r="DX18" s="15">
        <f t="shared" si="300"/>
        <v>0</v>
      </c>
      <c r="DY18" s="15">
        <f t="shared" si="301"/>
        <v>0</v>
      </c>
      <c r="DZ18" s="15"/>
      <c r="EA18" s="15">
        <f t="shared" si="302"/>
        <v>0</v>
      </c>
      <c r="EB18" s="15">
        <f t="shared" si="303"/>
        <v>0</v>
      </c>
      <c r="EC18" s="15">
        <f t="shared" si="304"/>
        <v>0</v>
      </c>
      <c r="ED18" s="15">
        <f t="shared" si="305"/>
        <v>0</v>
      </c>
      <c r="EE18" s="15" t="str">
        <f t="shared" si="306"/>
        <v>NG</v>
      </c>
      <c r="EF18" s="15">
        <f t="shared" si="307"/>
        <v>0</v>
      </c>
      <c r="EG18" s="15">
        <f t="shared" si="308"/>
        <v>0</v>
      </c>
      <c r="EH18" s="15">
        <f t="shared" si="309"/>
        <v>0</v>
      </c>
      <c r="EI18" s="15"/>
      <c r="EJ18" s="15">
        <f t="shared" si="310"/>
        <v>0</v>
      </c>
      <c r="EK18" s="15">
        <f t="shared" si="311"/>
        <v>0</v>
      </c>
      <c r="EL18" s="15">
        <f t="shared" si="312"/>
        <v>0</v>
      </c>
      <c r="EM18" s="15">
        <f t="shared" si="313"/>
        <v>0</v>
      </c>
      <c r="EN18" s="15" t="str">
        <f t="shared" si="314"/>
        <v>NG</v>
      </c>
      <c r="EO18" s="15">
        <f t="shared" si="315"/>
        <v>0</v>
      </c>
      <c r="EP18" s="15">
        <f t="shared" si="316"/>
        <v>0</v>
      </c>
      <c r="EQ18" s="15">
        <f t="shared" si="317"/>
        <v>0</v>
      </c>
      <c r="ER18" s="15"/>
      <c r="ES18" s="15">
        <f t="shared" si="318"/>
        <v>0</v>
      </c>
      <c r="ET18" s="15">
        <f t="shared" si="319"/>
        <v>0</v>
      </c>
      <c r="EU18" s="15">
        <f t="shared" si="320"/>
        <v>0</v>
      </c>
      <c r="EV18" s="15">
        <f t="shared" si="321"/>
        <v>0</v>
      </c>
      <c r="EW18" s="15" t="str">
        <f t="shared" si="322"/>
        <v>NG</v>
      </c>
      <c r="EX18" s="15">
        <f t="shared" si="323"/>
        <v>0</v>
      </c>
      <c r="EY18" s="15">
        <f t="shared" si="324"/>
        <v>0</v>
      </c>
      <c r="EZ18" s="15">
        <f t="shared" si="325"/>
        <v>0</v>
      </c>
      <c r="FA18" s="15"/>
      <c r="FB18" s="15">
        <f t="shared" si="326"/>
        <v>0</v>
      </c>
      <c r="FC18" s="15">
        <f t="shared" si="327"/>
        <v>0</v>
      </c>
      <c r="FD18" s="15">
        <f t="shared" si="328"/>
        <v>0</v>
      </c>
      <c r="FE18" s="15">
        <f t="shared" si="329"/>
        <v>0</v>
      </c>
      <c r="FF18" s="15" t="str">
        <f t="shared" si="330"/>
        <v>NG</v>
      </c>
      <c r="FG18" s="15">
        <f t="shared" si="331"/>
        <v>0</v>
      </c>
      <c r="FH18" s="15">
        <f t="shared" si="332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224"/>
        <v>NG</v>
      </c>
      <c r="P19">
        <f t="shared" si="225"/>
        <v>0</v>
      </c>
      <c r="Q19" s="15"/>
      <c r="R19" s="15" t="str">
        <f t="shared" si="226"/>
        <v>NG</v>
      </c>
      <c r="S19" s="15">
        <f t="shared" si="227"/>
        <v>0</v>
      </c>
      <c r="T19" s="15"/>
      <c r="U19" s="15" t="str">
        <f t="shared" si="228"/>
        <v>NG</v>
      </c>
      <c r="V19" s="15">
        <f t="shared" si="229"/>
        <v>0</v>
      </c>
      <c r="W19" s="15"/>
      <c r="X19" s="15" t="str">
        <f t="shared" si="230"/>
        <v>NG</v>
      </c>
      <c r="Y19" s="15">
        <f t="shared" si="231"/>
        <v>0</v>
      </c>
      <c r="Z19" s="15"/>
      <c r="AA19" s="15" t="str">
        <f t="shared" si="232"/>
        <v>NG</v>
      </c>
      <c r="AB19" s="15">
        <f t="shared" si="233"/>
        <v>0</v>
      </c>
      <c r="AC19" s="15"/>
      <c r="AD19" s="15" t="str">
        <f t="shared" si="234"/>
        <v>NG</v>
      </c>
      <c r="AE19" s="15">
        <f t="shared" si="235"/>
        <v>0</v>
      </c>
      <c r="AF19" s="15"/>
      <c r="AG19" s="15" t="str">
        <f t="shared" si="236"/>
        <v>NG</v>
      </c>
      <c r="AH19" s="15">
        <f t="shared" si="237"/>
        <v>0</v>
      </c>
      <c r="AI19" s="15">
        <f t="shared" si="222"/>
        <v>0</v>
      </c>
      <c r="AJ19" s="15">
        <f t="shared" si="238"/>
        <v>0</v>
      </c>
      <c r="AK19" s="15"/>
      <c r="AL19" s="15"/>
      <c r="AM19" s="15"/>
      <c r="AN19" t="str">
        <f t="shared" si="239"/>
        <v>NG</v>
      </c>
      <c r="AO19">
        <f t="shared" si="240"/>
        <v>0</v>
      </c>
      <c r="AP19" s="15"/>
      <c r="AQ19" s="15" t="str">
        <f t="shared" si="241"/>
        <v>NG</v>
      </c>
      <c r="AR19" s="15">
        <f t="shared" si="242"/>
        <v>0</v>
      </c>
      <c r="AS19" s="15"/>
      <c r="AT19" s="15" t="str">
        <f t="shared" si="243"/>
        <v>NG</v>
      </c>
      <c r="AU19" s="15">
        <f t="shared" si="244"/>
        <v>0</v>
      </c>
      <c r="AV19" s="15"/>
      <c r="AW19" s="15" t="str">
        <f t="shared" si="245"/>
        <v>NG</v>
      </c>
      <c r="AX19" s="15">
        <f t="shared" si="246"/>
        <v>0</v>
      </c>
      <c r="AY19" s="15"/>
      <c r="AZ19" s="15" t="str">
        <f t="shared" si="247"/>
        <v>NG</v>
      </c>
      <c r="BA19" s="15">
        <f t="shared" si="248"/>
        <v>0</v>
      </c>
      <c r="BB19" s="15"/>
      <c r="BC19" s="15" t="str">
        <f t="shared" si="249"/>
        <v>NG</v>
      </c>
      <c r="BD19" s="15">
        <f t="shared" si="250"/>
        <v>0</v>
      </c>
      <c r="BE19" s="15"/>
      <c r="BF19" s="15" t="str">
        <f t="shared" si="251"/>
        <v>NG</v>
      </c>
      <c r="BG19" s="15">
        <f t="shared" si="252"/>
        <v>0</v>
      </c>
      <c r="BH19" s="15">
        <f t="shared" si="223"/>
        <v>0</v>
      </c>
      <c r="BI19" s="15">
        <f t="shared" si="253"/>
        <v>0</v>
      </c>
      <c r="BJ19" s="15"/>
      <c r="BK19" s="15"/>
      <c r="BL19" s="15"/>
      <c r="BM19" s="15"/>
      <c r="BN19" s="15">
        <f t="shared" si="254"/>
        <v>0</v>
      </c>
      <c r="BO19" s="15">
        <f t="shared" si="255"/>
        <v>0</v>
      </c>
      <c r="BP19" s="15">
        <f t="shared" si="256"/>
        <v>0</v>
      </c>
      <c r="BQ19" s="15"/>
      <c r="BR19" s="15"/>
      <c r="BS19" s="15">
        <f t="shared" si="257"/>
        <v>0</v>
      </c>
      <c r="BT19" s="15">
        <f t="shared" si="258"/>
        <v>0</v>
      </c>
      <c r="BU19" s="15">
        <f t="shared" si="259"/>
        <v>0</v>
      </c>
      <c r="BV19" s="15"/>
      <c r="BW19" s="15"/>
      <c r="BX19" s="15">
        <f t="shared" si="260"/>
        <v>0</v>
      </c>
      <c r="BY19" s="15">
        <f t="shared" si="261"/>
        <v>0</v>
      </c>
      <c r="BZ19" s="15">
        <f t="shared" si="262"/>
        <v>0</v>
      </c>
      <c r="CA19" s="15"/>
      <c r="CB19" s="15"/>
      <c r="CC19" s="15">
        <f t="shared" si="263"/>
        <v>0</v>
      </c>
      <c r="CD19" s="15">
        <f t="shared" si="264"/>
        <v>0</v>
      </c>
      <c r="CE19" s="15">
        <f t="shared" si="265"/>
        <v>0</v>
      </c>
      <c r="CF19" s="15"/>
      <c r="CG19" s="15"/>
      <c r="CH19" s="15">
        <f t="shared" si="266"/>
        <v>0</v>
      </c>
      <c r="CI19" s="15">
        <f t="shared" si="267"/>
        <v>0</v>
      </c>
      <c r="CJ19" s="15">
        <f t="shared" si="268"/>
        <v>0</v>
      </c>
      <c r="CK19" s="15"/>
      <c r="CL19" s="15"/>
      <c r="CM19" s="15">
        <f t="shared" si="269"/>
        <v>0</v>
      </c>
      <c r="CN19" s="15">
        <f t="shared" si="270"/>
        <v>0</v>
      </c>
      <c r="CO19" s="15">
        <f t="shared" si="271"/>
        <v>0</v>
      </c>
      <c r="CP19" s="15"/>
      <c r="CQ19" s="15"/>
      <c r="CR19" s="15">
        <f t="shared" si="272"/>
        <v>0</v>
      </c>
      <c r="CS19" s="15">
        <f t="shared" si="273"/>
        <v>0</v>
      </c>
      <c r="CT19" s="15">
        <f t="shared" si="274"/>
        <v>0</v>
      </c>
      <c r="CU19" s="15"/>
      <c r="CV19" s="15">
        <f t="shared" si="275"/>
        <v>0</v>
      </c>
      <c r="CW19" s="15">
        <f t="shared" si="276"/>
        <v>0</v>
      </c>
      <c r="CX19" s="15">
        <f t="shared" si="277"/>
        <v>0</v>
      </c>
      <c r="CY19" s="15"/>
      <c r="CZ19" s="15">
        <f t="shared" si="278"/>
        <v>0</v>
      </c>
      <c r="DA19" s="15">
        <f t="shared" si="279"/>
        <v>0</v>
      </c>
      <c r="DB19" s="15">
        <f t="shared" si="280"/>
        <v>0</v>
      </c>
      <c r="DC19" s="15">
        <f t="shared" si="281"/>
        <v>0</v>
      </c>
      <c r="DD19" s="15" t="str">
        <f t="shared" si="282"/>
        <v>NG</v>
      </c>
      <c r="DE19" s="15">
        <f t="shared" si="283"/>
        <v>0</v>
      </c>
      <c r="DF19" s="15">
        <f t="shared" si="284"/>
        <v>0</v>
      </c>
      <c r="DG19" s="15">
        <f t="shared" si="285"/>
        <v>0</v>
      </c>
      <c r="DH19" s="15"/>
      <c r="DI19" s="15">
        <f t="shared" si="286"/>
        <v>0</v>
      </c>
      <c r="DJ19" s="15">
        <f t="shared" si="287"/>
        <v>0</v>
      </c>
      <c r="DK19" s="15">
        <f t="shared" si="288"/>
        <v>0</v>
      </c>
      <c r="DL19" s="15">
        <f t="shared" si="289"/>
        <v>0</v>
      </c>
      <c r="DM19" s="15" t="str">
        <f t="shared" si="290"/>
        <v>NG</v>
      </c>
      <c r="DN19" s="15">
        <f t="shared" si="291"/>
        <v>0</v>
      </c>
      <c r="DO19" s="15">
        <f t="shared" si="292"/>
        <v>0</v>
      </c>
      <c r="DP19" s="15">
        <f t="shared" si="293"/>
        <v>0</v>
      </c>
      <c r="DQ19" s="15"/>
      <c r="DR19" s="15">
        <f t="shared" si="294"/>
        <v>0</v>
      </c>
      <c r="DS19" s="15">
        <f t="shared" si="295"/>
        <v>0</v>
      </c>
      <c r="DT19" s="15">
        <f t="shared" si="296"/>
        <v>0</v>
      </c>
      <c r="DU19" s="15">
        <f t="shared" si="297"/>
        <v>0</v>
      </c>
      <c r="DV19" s="15" t="str">
        <f t="shared" si="298"/>
        <v>NG</v>
      </c>
      <c r="DW19" s="15">
        <f t="shared" si="299"/>
        <v>0</v>
      </c>
      <c r="DX19" s="15">
        <f t="shared" si="300"/>
        <v>0</v>
      </c>
      <c r="DY19" s="15">
        <f t="shared" si="301"/>
        <v>0</v>
      </c>
      <c r="DZ19" s="15"/>
      <c r="EA19" s="15">
        <f t="shared" si="302"/>
        <v>0</v>
      </c>
      <c r="EB19" s="15">
        <f t="shared" si="303"/>
        <v>0</v>
      </c>
      <c r="EC19" s="15">
        <f t="shared" si="304"/>
        <v>0</v>
      </c>
      <c r="ED19" s="15">
        <f t="shared" si="305"/>
        <v>0</v>
      </c>
      <c r="EE19" s="15" t="str">
        <f t="shared" si="306"/>
        <v>NG</v>
      </c>
      <c r="EF19" s="15">
        <f t="shared" si="307"/>
        <v>0</v>
      </c>
      <c r="EG19" s="15">
        <f t="shared" si="308"/>
        <v>0</v>
      </c>
      <c r="EH19" s="15">
        <f t="shared" si="309"/>
        <v>0</v>
      </c>
      <c r="EI19" s="15"/>
      <c r="EJ19" s="15">
        <f t="shared" si="310"/>
        <v>0</v>
      </c>
      <c r="EK19" s="15">
        <f t="shared" si="311"/>
        <v>0</v>
      </c>
      <c r="EL19" s="15">
        <f t="shared" si="312"/>
        <v>0</v>
      </c>
      <c r="EM19" s="15">
        <f t="shared" si="313"/>
        <v>0</v>
      </c>
      <c r="EN19" s="15" t="str">
        <f t="shared" si="314"/>
        <v>NG</v>
      </c>
      <c r="EO19" s="15">
        <f t="shared" si="315"/>
        <v>0</v>
      </c>
      <c r="EP19" s="15">
        <f t="shared" si="316"/>
        <v>0</v>
      </c>
      <c r="EQ19" s="15">
        <f t="shared" si="317"/>
        <v>0</v>
      </c>
      <c r="ER19" s="15"/>
      <c r="ES19" s="15">
        <f t="shared" si="318"/>
        <v>0</v>
      </c>
      <c r="ET19" s="15">
        <f t="shared" si="319"/>
        <v>0</v>
      </c>
      <c r="EU19" s="15">
        <f t="shared" si="320"/>
        <v>0</v>
      </c>
      <c r="EV19" s="15">
        <f t="shared" si="321"/>
        <v>0</v>
      </c>
      <c r="EW19" s="15" t="str">
        <f t="shared" si="322"/>
        <v>NG</v>
      </c>
      <c r="EX19" s="15">
        <f t="shared" si="323"/>
        <v>0</v>
      </c>
      <c r="EY19" s="15">
        <f t="shared" si="324"/>
        <v>0</v>
      </c>
      <c r="EZ19" s="15">
        <f t="shared" si="325"/>
        <v>0</v>
      </c>
      <c r="FA19" s="15"/>
      <c r="FB19" s="15">
        <f t="shared" si="326"/>
        <v>0</v>
      </c>
      <c r="FC19" s="15">
        <f t="shared" si="327"/>
        <v>0</v>
      </c>
      <c r="FD19" s="15">
        <f t="shared" si="328"/>
        <v>0</v>
      </c>
      <c r="FE19" s="15">
        <f t="shared" si="329"/>
        <v>0</v>
      </c>
      <c r="FF19" s="15" t="str">
        <f t="shared" si="330"/>
        <v>NG</v>
      </c>
      <c r="FG19" s="15">
        <f t="shared" si="331"/>
        <v>0</v>
      </c>
      <c r="FH19" s="15">
        <f t="shared" si="332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224"/>
        <v>NG</v>
      </c>
      <c r="P20">
        <f t="shared" si="225"/>
        <v>0</v>
      </c>
      <c r="Q20" s="15"/>
      <c r="R20" s="15" t="str">
        <f t="shared" si="226"/>
        <v>NG</v>
      </c>
      <c r="S20" s="15">
        <f t="shared" si="227"/>
        <v>0</v>
      </c>
      <c r="T20" s="15"/>
      <c r="U20" s="15" t="str">
        <f t="shared" si="228"/>
        <v>NG</v>
      </c>
      <c r="V20" s="15">
        <f t="shared" si="229"/>
        <v>0</v>
      </c>
      <c r="W20" s="15"/>
      <c r="X20" s="15" t="str">
        <f t="shared" si="230"/>
        <v>NG</v>
      </c>
      <c r="Y20" s="15">
        <f t="shared" si="231"/>
        <v>0</v>
      </c>
      <c r="Z20" s="15"/>
      <c r="AA20" s="15" t="str">
        <f t="shared" si="232"/>
        <v>NG</v>
      </c>
      <c r="AB20" s="15">
        <f t="shared" si="233"/>
        <v>0</v>
      </c>
      <c r="AC20" s="15"/>
      <c r="AD20" s="15" t="str">
        <f t="shared" si="234"/>
        <v>NG</v>
      </c>
      <c r="AE20" s="15">
        <f t="shared" si="235"/>
        <v>0</v>
      </c>
      <c r="AF20" s="15"/>
      <c r="AG20" s="15" t="str">
        <f t="shared" si="236"/>
        <v>NG</v>
      </c>
      <c r="AH20" s="15">
        <f t="shared" si="237"/>
        <v>0</v>
      </c>
      <c r="AI20" s="15">
        <f t="shared" si="222"/>
        <v>0</v>
      </c>
      <c r="AJ20" s="15">
        <f t="shared" si="238"/>
        <v>0</v>
      </c>
      <c r="AK20" s="15"/>
      <c r="AL20" s="15"/>
      <c r="AM20" s="15"/>
      <c r="AN20" t="str">
        <f t="shared" si="239"/>
        <v>NG</v>
      </c>
      <c r="AO20">
        <f t="shared" si="240"/>
        <v>0</v>
      </c>
      <c r="AP20" s="15"/>
      <c r="AQ20" s="15" t="str">
        <f t="shared" si="241"/>
        <v>NG</v>
      </c>
      <c r="AR20" s="15">
        <f t="shared" si="242"/>
        <v>0</v>
      </c>
      <c r="AS20" s="15"/>
      <c r="AT20" s="15" t="str">
        <f t="shared" si="243"/>
        <v>NG</v>
      </c>
      <c r="AU20" s="15">
        <f t="shared" si="244"/>
        <v>0</v>
      </c>
      <c r="AV20" s="15"/>
      <c r="AW20" s="15" t="str">
        <f t="shared" si="245"/>
        <v>NG</v>
      </c>
      <c r="AX20" s="15">
        <f t="shared" si="246"/>
        <v>0</v>
      </c>
      <c r="AY20" s="15"/>
      <c r="AZ20" s="15" t="str">
        <f t="shared" si="247"/>
        <v>NG</v>
      </c>
      <c r="BA20" s="15">
        <f t="shared" si="248"/>
        <v>0</v>
      </c>
      <c r="BB20" s="15"/>
      <c r="BC20" s="15" t="str">
        <f t="shared" si="249"/>
        <v>NG</v>
      </c>
      <c r="BD20" s="15">
        <f t="shared" si="250"/>
        <v>0</v>
      </c>
      <c r="BE20" s="15"/>
      <c r="BF20" s="15" t="str">
        <f t="shared" si="251"/>
        <v>NG</v>
      </c>
      <c r="BG20" s="15">
        <f t="shared" si="252"/>
        <v>0</v>
      </c>
      <c r="BH20" s="15">
        <f t="shared" si="223"/>
        <v>0</v>
      </c>
      <c r="BI20" s="15">
        <f t="shared" si="253"/>
        <v>0</v>
      </c>
      <c r="BJ20" s="15"/>
      <c r="BK20" s="15"/>
      <c r="BL20" s="15"/>
      <c r="BM20" s="15"/>
      <c r="BN20" s="15">
        <f t="shared" si="254"/>
        <v>0</v>
      </c>
      <c r="BO20" s="15">
        <f t="shared" si="255"/>
        <v>0</v>
      </c>
      <c r="BP20" s="15">
        <f t="shared" si="256"/>
        <v>0</v>
      </c>
      <c r="BQ20" s="15"/>
      <c r="BR20" s="15"/>
      <c r="BS20" s="15">
        <f t="shared" si="257"/>
        <v>0</v>
      </c>
      <c r="BT20" s="15">
        <f t="shared" si="258"/>
        <v>0</v>
      </c>
      <c r="BU20" s="15">
        <f t="shared" si="259"/>
        <v>0</v>
      </c>
      <c r="BV20" s="15"/>
      <c r="BW20" s="15"/>
      <c r="BX20" s="15">
        <f t="shared" si="260"/>
        <v>0</v>
      </c>
      <c r="BY20" s="15">
        <f t="shared" si="261"/>
        <v>0</v>
      </c>
      <c r="BZ20" s="15">
        <f t="shared" si="262"/>
        <v>0</v>
      </c>
      <c r="CA20" s="15"/>
      <c r="CB20" s="15"/>
      <c r="CC20" s="15">
        <f t="shared" si="263"/>
        <v>0</v>
      </c>
      <c r="CD20" s="15">
        <f t="shared" si="264"/>
        <v>0</v>
      </c>
      <c r="CE20" s="15">
        <f t="shared" si="265"/>
        <v>0</v>
      </c>
      <c r="CF20" s="15"/>
      <c r="CG20" s="15"/>
      <c r="CH20" s="15">
        <f t="shared" si="266"/>
        <v>0</v>
      </c>
      <c r="CI20" s="15">
        <f t="shared" si="267"/>
        <v>0</v>
      </c>
      <c r="CJ20" s="15">
        <f t="shared" si="268"/>
        <v>0</v>
      </c>
      <c r="CK20" s="15"/>
      <c r="CL20" s="15"/>
      <c r="CM20" s="15">
        <f t="shared" si="269"/>
        <v>0</v>
      </c>
      <c r="CN20" s="15">
        <f t="shared" si="270"/>
        <v>0</v>
      </c>
      <c r="CO20" s="15">
        <f t="shared" si="271"/>
        <v>0</v>
      </c>
      <c r="CP20" s="15"/>
      <c r="CQ20" s="15"/>
      <c r="CR20" s="15">
        <f t="shared" si="272"/>
        <v>0</v>
      </c>
      <c r="CS20" s="15">
        <f t="shared" si="273"/>
        <v>0</v>
      </c>
      <c r="CT20" s="15">
        <f t="shared" si="274"/>
        <v>0</v>
      </c>
      <c r="CU20" s="15"/>
      <c r="CV20" s="15">
        <f t="shared" si="275"/>
        <v>0</v>
      </c>
      <c r="CW20" s="15">
        <f t="shared" si="276"/>
        <v>0</v>
      </c>
      <c r="CX20" s="15">
        <f t="shared" si="277"/>
        <v>0</v>
      </c>
      <c r="CY20" s="15"/>
      <c r="CZ20" s="15">
        <f t="shared" si="278"/>
        <v>0</v>
      </c>
      <c r="DA20" s="15">
        <f t="shared" si="279"/>
        <v>0</v>
      </c>
      <c r="DB20" s="15">
        <f t="shared" si="280"/>
        <v>0</v>
      </c>
      <c r="DC20" s="15">
        <f t="shared" si="281"/>
        <v>0</v>
      </c>
      <c r="DD20" s="15" t="str">
        <f t="shared" si="282"/>
        <v>NG</v>
      </c>
      <c r="DE20" s="15">
        <f t="shared" si="283"/>
        <v>0</v>
      </c>
      <c r="DF20" s="15">
        <f t="shared" si="284"/>
        <v>0</v>
      </c>
      <c r="DG20" s="15">
        <f t="shared" si="285"/>
        <v>0</v>
      </c>
      <c r="DH20" s="15"/>
      <c r="DI20" s="15">
        <f t="shared" si="286"/>
        <v>0</v>
      </c>
      <c r="DJ20" s="15">
        <f t="shared" si="287"/>
        <v>0</v>
      </c>
      <c r="DK20" s="15">
        <f t="shared" si="288"/>
        <v>0</v>
      </c>
      <c r="DL20" s="15">
        <f t="shared" si="289"/>
        <v>0</v>
      </c>
      <c r="DM20" s="15" t="str">
        <f t="shared" si="290"/>
        <v>NG</v>
      </c>
      <c r="DN20" s="15">
        <f t="shared" si="291"/>
        <v>0</v>
      </c>
      <c r="DO20" s="15">
        <f t="shared" si="292"/>
        <v>0</v>
      </c>
      <c r="DP20" s="15">
        <f t="shared" si="293"/>
        <v>0</v>
      </c>
      <c r="DQ20" s="15"/>
      <c r="DR20" s="15">
        <f t="shared" si="294"/>
        <v>0</v>
      </c>
      <c r="DS20" s="15">
        <f t="shared" si="295"/>
        <v>0</v>
      </c>
      <c r="DT20" s="15">
        <f t="shared" si="296"/>
        <v>0</v>
      </c>
      <c r="DU20" s="15">
        <f t="shared" si="297"/>
        <v>0</v>
      </c>
      <c r="DV20" s="15" t="str">
        <f t="shared" si="298"/>
        <v>NG</v>
      </c>
      <c r="DW20" s="15">
        <f t="shared" si="299"/>
        <v>0</v>
      </c>
      <c r="DX20" s="15">
        <f t="shared" si="300"/>
        <v>0</v>
      </c>
      <c r="DY20" s="15">
        <f t="shared" si="301"/>
        <v>0</v>
      </c>
      <c r="DZ20" s="15"/>
      <c r="EA20" s="15">
        <f t="shared" si="302"/>
        <v>0</v>
      </c>
      <c r="EB20" s="15">
        <f t="shared" si="303"/>
        <v>0</v>
      </c>
      <c r="EC20" s="15">
        <f t="shared" si="304"/>
        <v>0</v>
      </c>
      <c r="ED20" s="15">
        <f t="shared" si="305"/>
        <v>0</v>
      </c>
      <c r="EE20" s="15" t="str">
        <f t="shared" si="306"/>
        <v>NG</v>
      </c>
      <c r="EF20" s="15">
        <f t="shared" si="307"/>
        <v>0</v>
      </c>
      <c r="EG20" s="15">
        <f t="shared" si="308"/>
        <v>0</v>
      </c>
      <c r="EH20" s="15">
        <f t="shared" si="309"/>
        <v>0</v>
      </c>
      <c r="EI20" s="15"/>
      <c r="EJ20" s="15">
        <f t="shared" si="310"/>
        <v>0</v>
      </c>
      <c r="EK20" s="15">
        <f t="shared" si="311"/>
        <v>0</v>
      </c>
      <c r="EL20" s="15">
        <f t="shared" si="312"/>
        <v>0</v>
      </c>
      <c r="EM20" s="15">
        <f t="shared" si="313"/>
        <v>0</v>
      </c>
      <c r="EN20" s="15" t="str">
        <f t="shared" si="314"/>
        <v>NG</v>
      </c>
      <c r="EO20" s="15">
        <f t="shared" si="315"/>
        <v>0</v>
      </c>
      <c r="EP20" s="15">
        <f t="shared" si="316"/>
        <v>0</v>
      </c>
      <c r="EQ20" s="15">
        <f t="shared" si="317"/>
        <v>0</v>
      </c>
      <c r="ER20" s="15"/>
      <c r="ES20" s="15">
        <f t="shared" si="318"/>
        <v>0</v>
      </c>
      <c r="ET20" s="15">
        <f t="shared" si="319"/>
        <v>0</v>
      </c>
      <c r="EU20" s="15">
        <f t="shared" si="320"/>
        <v>0</v>
      </c>
      <c r="EV20" s="15">
        <f t="shared" si="321"/>
        <v>0</v>
      </c>
      <c r="EW20" s="15" t="str">
        <f t="shared" si="322"/>
        <v>NG</v>
      </c>
      <c r="EX20" s="15">
        <f t="shared" si="323"/>
        <v>0</v>
      </c>
      <c r="EY20" s="15">
        <f t="shared" si="324"/>
        <v>0</v>
      </c>
      <c r="EZ20" s="15">
        <f t="shared" si="325"/>
        <v>0</v>
      </c>
      <c r="FA20" s="15"/>
      <c r="FB20" s="15">
        <f t="shared" si="326"/>
        <v>0</v>
      </c>
      <c r="FC20" s="15">
        <f t="shared" si="327"/>
        <v>0</v>
      </c>
      <c r="FD20" s="15">
        <f t="shared" si="328"/>
        <v>0</v>
      </c>
      <c r="FE20" s="15">
        <f t="shared" si="329"/>
        <v>0</v>
      </c>
      <c r="FF20" s="15" t="str">
        <f t="shared" si="330"/>
        <v>NG</v>
      </c>
      <c r="FG20" s="15">
        <f t="shared" si="331"/>
        <v>0</v>
      </c>
      <c r="FH20" s="15">
        <f t="shared" si="332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224"/>
        <v>NG</v>
      </c>
      <c r="P21">
        <f t="shared" si="225"/>
        <v>0</v>
      </c>
      <c r="Q21" s="15"/>
      <c r="R21" s="15" t="str">
        <f t="shared" si="226"/>
        <v>NG</v>
      </c>
      <c r="S21" s="15">
        <f t="shared" si="227"/>
        <v>0</v>
      </c>
      <c r="T21" s="15"/>
      <c r="U21" s="15" t="str">
        <f t="shared" si="228"/>
        <v>NG</v>
      </c>
      <c r="V21" s="15">
        <f t="shared" si="229"/>
        <v>0</v>
      </c>
      <c r="W21" s="15"/>
      <c r="X21" s="15" t="str">
        <f t="shared" si="230"/>
        <v>NG</v>
      </c>
      <c r="Y21" s="15">
        <f t="shared" si="231"/>
        <v>0</v>
      </c>
      <c r="Z21" s="15"/>
      <c r="AA21" s="15" t="str">
        <f t="shared" si="232"/>
        <v>NG</v>
      </c>
      <c r="AB21" s="15">
        <f t="shared" si="233"/>
        <v>0</v>
      </c>
      <c r="AC21" s="15"/>
      <c r="AD21" s="15" t="str">
        <f t="shared" si="234"/>
        <v>NG</v>
      </c>
      <c r="AE21" s="15">
        <f t="shared" si="235"/>
        <v>0</v>
      </c>
      <c r="AF21" s="15"/>
      <c r="AG21" s="15" t="str">
        <f t="shared" si="236"/>
        <v>NG</v>
      </c>
      <c r="AH21" s="15">
        <f t="shared" si="237"/>
        <v>0</v>
      </c>
      <c r="AI21" s="15">
        <f t="shared" si="222"/>
        <v>0</v>
      </c>
      <c r="AJ21" s="15">
        <f t="shared" si="238"/>
        <v>0</v>
      </c>
      <c r="AK21" s="15"/>
      <c r="AL21" s="15"/>
      <c r="AM21" s="15"/>
      <c r="AN21" t="str">
        <f t="shared" si="239"/>
        <v>NG</v>
      </c>
      <c r="AO21">
        <f t="shared" si="240"/>
        <v>0</v>
      </c>
      <c r="AP21" s="15"/>
      <c r="AQ21" s="15" t="str">
        <f t="shared" si="241"/>
        <v>NG</v>
      </c>
      <c r="AR21" s="15">
        <f t="shared" si="242"/>
        <v>0</v>
      </c>
      <c r="AS21" s="15"/>
      <c r="AT21" s="15" t="str">
        <f t="shared" si="243"/>
        <v>NG</v>
      </c>
      <c r="AU21" s="15">
        <f t="shared" si="244"/>
        <v>0</v>
      </c>
      <c r="AV21" s="15"/>
      <c r="AW21" s="15" t="str">
        <f t="shared" si="245"/>
        <v>NG</v>
      </c>
      <c r="AX21" s="15">
        <f t="shared" si="246"/>
        <v>0</v>
      </c>
      <c r="AY21" s="15"/>
      <c r="AZ21" s="15" t="str">
        <f t="shared" si="247"/>
        <v>NG</v>
      </c>
      <c r="BA21" s="15">
        <f t="shared" si="248"/>
        <v>0</v>
      </c>
      <c r="BB21" s="15"/>
      <c r="BC21" s="15" t="str">
        <f t="shared" si="249"/>
        <v>NG</v>
      </c>
      <c r="BD21" s="15">
        <f t="shared" si="250"/>
        <v>0</v>
      </c>
      <c r="BE21" s="15"/>
      <c r="BF21" s="15" t="str">
        <f t="shared" si="251"/>
        <v>NG</v>
      </c>
      <c r="BG21" s="15">
        <f t="shared" si="252"/>
        <v>0</v>
      </c>
      <c r="BH21" s="15">
        <f t="shared" si="223"/>
        <v>0</v>
      </c>
      <c r="BI21" s="15">
        <f t="shared" si="253"/>
        <v>0</v>
      </c>
      <c r="BJ21" s="15"/>
      <c r="BK21" s="15"/>
      <c r="BL21" s="15"/>
      <c r="BM21" s="15"/>
      <c r="BN21" s="15">
        <f t="shared" si="254"/>
        <v>0</v>
      </c>
      <c r="BO21" s="15">
        <f t="shared" si="255"/>
        <v>0</v>
      </c>
      <c r="BP21" s="15">
        <f t="shared" si="256"/>
        <v>0</v>
      </c>
      <c r="BQ21" s="15"/>
      <c r="BR21" s="15"/>
      <c r="BS21" s="15">
        <f t="shared" si="257"/>
        <v>0</v>
      </c>
      <c r="BT21" s="15">
        <f t="shared" si="258"/>
        <v>0</v>
      </c>
      <c r="BU21" s="15">
        <f t="shared" si="259"/>
        <v>0</v>
      </c>
      <c r="BV21" s="15"/>
      <c r="BW21" s="15"/>
      <c r="BX21" s="15">
        <f t="shared" si="260"/>
        <v>0</v>
      </c>
      <c r="BY21" s="15">
        <f t="shared" si="261"/>
        <v>0</v>
      </c>
      <c r="BZ21" s="15">
        <f t="shared" si="262"/>
        <v>0</v>
      </c>
      <c r="CA21" s="15"/>
      <c r="CB21" s="15"/>
      <c r="CC21" s="15">
        <f t="shared" si="263"/>
        <v>0</v>
      </c>
      <c r="CD21" s="15">
        <f t="shared" si="264"/>
        <v>0</v>
      </c>
      <c r="CE21" s="15">
        <f t="shared" si="265"/>
        <v>0</v>
      </c>
      <c r="CF21" s="15"/>
      <c r="CG21" s="15"/>
      <c r="CH21" s="15">
        <f t="shared" si="266"/>
        <v>0</v>
      </c>
      <c r="CI21" s="15">
        <f t="shared" si="267"/>
        <v>0</v>
      </c>
      <c r="CJ21" s="15">
        <f t="shared" si="268"/>
        <v>0</v>
      </c>
      <c r="CK21" s="15"/>
      <c r="CL21" s="15"/>
      <c r="CM21" s="15">
        <f t="shared" si="269"/>
        <v>0</v>
      </c>
      <c r="CN21" s="15">
        <f t="shared" si="270"/>
        <v>0</v>
      </c>
      <c r="CO21" s="15">
        <f t="shared" si="271"/>
        <v>0</v>
      </c>
      <c r="CP21" s="15"/>
      <c r="CQ21" s="15"/>
      <c r="CR21" s="15">
        <f t="shared" si="272"/>
        <v>0</v>
      </c>
      <c r="CS21" s="15">
        <f t="shared" si="273"/>
        <v>0</v>
      </c>
      <c r="CT21" s="15">
        <f t="shared" si="274"/>
        <v>0</v>
      </c>
      <c r="CU21" s="15"/>
      <c r="CV21" s="15">
        <f t="shared" si="275"/>
        <v>0</v>
      </c>
      <c r="CW21" s="15">
        <f t="shared" si="276"/>
        <v>0</v>
      </c>
      <c r="CX21" s="15">
        <f t="shared" si="277"/>
        <v>0</v>
      </c>
      <c r="CY21" s="15"/>
      <c r="CZ21" s="15">
        <f t="shared" si="278"/>
        <v>0</v>
      </c>
      <c r="DA21" s="15">
        <f t="shared" si="279"/>
        <v>0</v>
      </c>
      <c r="DB21" s="15">
        <f t="shared" si="280"/>
        <v>0</v>
      </c>
      <c r="DC21" s="15">
        <f t="shared" si="281"/>
        <v>0</v>
      </c>
      <c r="DD21" s="15" t="str">
        <f t="shared" si="282"/>
        <v>NG</v>
      </c>
      <c r="DE21" s="15">
        <f t="shared" si="283"/>
        <v>0</v>
      </c>
      <c r="DF21" s="15">
        <f t="shared" si="284"/>
        <v>0</v>
      </c>
      <c r="DG21" s="15">
        <f t="shared" si="285"/>
        <v>0</v>
      </c>
      <c r="DH21" s="15"/>
      <c r="DI21" s="15">
        <f t="shared" si="286"/>
        <v>0</v>
      </c>
      <c r="DJ21" s="15">
        <f t="shared" si="287"/>
        <v>0</v>
      </c>
      <c r="DK21" s="15">
        <f t="shared" si="288"/>
        <v>0</v>
      </c>
      <c r="DL21" s="15">
        <f t="shared" si="289"/>
        <v>0</v>
      </c>
      <c r="DM21" s="15" t="str">
        <f t="shared" si="290"/>
        <v>NG</v>
      </c>
      <c r="DN21" s="15">
        <f t="shared" si="291"/>
        <v>0</v>
      </c>
      <c r="DO21" s="15">
        <f t="shared" si="292"/>
        <v>0</v>
      </c>
      <c r="DP21" s="15">
        <f t="shared" si="293"/>
        <v>0</v>
      </c>
      <c r="DQ21" s="15"/>
      <c r="DR21" s="15">
        <f t="shared" si="294"/>
        <v>0</v>
      </c>
      <c r="DS21" s="15">
        <f t="shared" si="295"/>
        <v>0</v>
      </c>
      <c r="DT21" s="15">
        <f t="shared" si="296"/>
        <v>0</v>
      </c>
      <c r="DU21" s="15">
        <f t="shared" si="297"/>
        <v>0</v>
      </c>
      <c r="DV21" s="15" t="str">
        <f t="shared" si="298"/>
        <v>NG</v>
      </c>
      <c r="DW21" s="15">
        <f t="shared" si="299"/>
        <v>0</v>
      </c>
      <c r="DX21" s="15">
        <f t="shared" si="300"/>
        <v>0</v>
      </c>
      <c r="DY21" s="15">
        <f t="shared" si="301"/>
        <v>0</v>
      </c>
      <c r="DZ21" s="15"/>
      <c r="EA21" s="15">
        <f t="shared" si="302"/>
        <v>0</v>
      </c>
      <c r="EB21" s="15">
        <f t="shared" si="303"/>
        <v>0</v>
      </c>
      <c r="EC21" s="15">
        <f t="shared" si="304"/>
        <v>0</v>
      </c>
      <c r="ED21" s="15">
        <f t="shared" si="305"/>
        <v>0</v>
      </c>
      <c r="EE21" s="15" t="str">
        <f t="shared" si="306"/>
        <v>NG</v>
      </c>
      <c r="EF21" s="15">
        <f t="shared" si="307"/>
        <v>0</v>
      </c>
      <c r="EG21" s="15">
        <f t="shared" si="308"/>
        <v>0</v>
      </c>
      <c r="EH21" s="15">
        <f t="shared" si="309"/>
        <v>0</v>
      </c>
      <c r="EI21" s="15"/>
      <c r="EJ21" s="15">
        <f t="shared" si="310"/>
        <v>0</v>
      </c>
      <c r="EK21" s="15">
        <f t="shared" si="311"/>
        <v>0</v>
      </c>
      <c r="EL21" s="15">
        <f t="shared" si="312"/>
        <v>0</v>
      </c>
      <c r="EM21" s="15">
        <f t="shared" si="313"/>
        <v>0</v>
      </c>
      <c r="EN21" s="15" t="str">
        <f t="shared" si="314"/>
        <v>NG</v>
      </c>
      <c r="EO21" s="15">
        <f t="shared" si="315"/>
        <v>0</v>
      </c>
      <c r="EP21" s="15">
        <f t="shared" si="316"/>
        <v>0</v>
      </c>
      <c r="EQ21" s="15">
        <f t="shared" si="317"/>
        <v>0</v>
      </c>
      <c r="ER21" s="15"/>
      <c r="ES21" s="15">
        <f t="shared" si="318"/>
        <v>0</v>
      </c>
      <c r="ET21" s="15">
        <f t="shared" si="319"/>
        <v>0</v>
      </c>
      <c r="EU21" s="15">
        <f t="shared" si="320"/>
        <v>0</v>
      </c>
      <c r="EV21" s="15">
        <f t="shared" si="321"/>
        <v>0</v>
      </c>
      <c r="EW21" s="15" t="str">
        <f t="shared" si="322"/>
        <v>NG</v>
      </c>
      <c r="EX21" s="15">
        <f t="shared" si="323"/>
        <v>0</v>
      </c>
      <c r="EY21" s="15">
        <f t="shared" si="324"/>
        <v>0</v>
      </c>
      <c r="EZ21" s="15">
        <f t="shared" si="325"/>
        <v>0</v>
      </c>
      <c r="FA21" s="15"/>
      <c r="FB21" s="15">
        <f t="shared" si="326"/>
        <v>0</v>
      </c>
      <c r="FC21" s="15">
        <f t="shared" si="327"/>
        <v>0</v>
      </c>
      <c r="FD21" s="15">
        <f t="shared" si="328"/>
        <v>0</v>
      </c>
      <c r="FE21" s="15">
        <f t="shared" si="329"/>
        <v>0</v>
      </c>
      <c r="FF21" s="15" t="str">
        <f t="shared" si="330"/>
        <v>NG</v>
      </c>
      <c r="FG21" s="15">
        <f t="shared" si="331"/>
        <v>0</v>
      </c>
      <c r="FH21" s="15">
        <f t="shared" si="332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224"/>
        <v>NG</v>
      </c>
      <c r="P22">
        <f t="shared" si="225"/>
        <v>0</v>
      </c>
      <c r="Q22" s="15"/>
      <c r="R22" s="15" t="str">
        <f t="shared" si="226"/>
        <v>NG</v>
      </c>
      <c r="S22" s="15">
        <f t="shared" si="227"/>
        <v>0</v>
      </c>
      <c r="T22" s="15"/>
      <c r="U22" s="15" t="str">
        <f t="shared" si="228"/>
        <v>NG</v>
      </c>
      <c r="V22" s="15">
        <f t="shared" si="229"/>
        <v>0</v>
      </c>
      <c r="W22" s="15"/>
      <c r="X22" s="15" t="str">
        <f t="shared" si="230"/>
        <v>NG</v>
      </c>
      <c r="Y22" s="15">
        <f t="shared" si="231"/>
        <v>0</v>
      </c>
      <c r="Z22" s="15"/>
      <c r="AA22" s="15" t="str">
        <f t="shared" si="232"/>
        <v>NG</v>
      </c>
      <c r="AB22" s="15">
        <f t="shared" si="233"/>
        <v>0</v>
      </c>
      <c r="AC22" s="15"/>
      <c r="AD22" s="15" t="str">
        <f t="shared" si="234"/>
        <v>NG</v>
      </c>
      <c r="AE22" s="15">
        <f t="shared" si="235"/>
        <v>0</v>
      </c>
      <c r="AF22" s="15"/>
      <c r="AG22" s="15" t="str">
        <f t="shared" si="236"/>
        <v>NG</v>
      </c>
      <c r="AH22" s="15">
        <f t="shared" si="237"/>
        <v>0</v>
      </c>
      <c r="AI22" s="15">
        <f t="shared" si="222"/>
        <v>0</v>
      </c>
      <c r="AJ22" s="15">
        <f t="shared" si="238"/>
        <v>0</v>
      </c>
      <c r="AK22" s="15"/>
      <c r="AL22" s="15"/>
      <c r="AM22" s="15"/>
      <c r="AN22" t="str">
        <f t="shared" si="239"/>
        <v>NG</v>
      </c>
      <c r="AO22">
        <f t="shared" si="240"/>
        <v>0</v>
      </c>
      <c r="AP22" s="15"/>
      <c r="AQ22" s="15" t="str">
        <f t="shared" si="241"/>
        <v>NG</v>
      </c>
      <c r="AR22" s="15">
        <f t="shared" si="242"/>
        <v>0</v>
      </c>
      <c r="AS22" s="15"/>
      <c r="AT22" s="15" t="str">
        <f t="shared" si="243"/>
        <v>NG</v>
      </c>
      <c r="AU22" s="15">
        <f t="shared" si="244"/>
        <v>0</v>
      </c>
      <c r="AV22" s="15"/>
      <c r="AW22" s="15" t="str">
        <f t="shared" si="245"/>
        <v>NG</v>
      </c>
      <c r="AX22" s="15">
        <f t="shared" si="246"/>
        <v>0</v>
      </c>
      <c r="AY22" s="15"/>
      <c r="AZ22" s="15" t="str">
        <f t="shared" si="247"/>
        <v>NG</v>
      </c>
      <c r="BA22" s="15">
        <f t="shared" si="248"/>
        <v>0</v>
      </c>
      <c r="BB22" s="15"/>
      <c r="BC22" s="15" t="str">
        <f t="shared" si="249"/>
        <v>NG</v>
      </c>
      <c r="BD22" s="15">
        <f t="shared" si="250"/>
        <v>0</v>
      </c>
      <c r="BE22" s="15"/>
      <c r="BF22" s="15" t="str">
        <f t="shared" si="251"/>
        <v>NG</v>
      </c>
      <c r="BG22" s="15">
        <f t="shared" si="252"/>
        <v>0</v>
      </c>
      <c r="BH22" s="15">
        <f t="shared" si="223"/>
        <v>0</v>
      </c>
      <c r="BI22" s="15">
        <f t="shared" si="253"/>
        <v>0</v>
      </c>
      <c r="BJ22" s="15"/>
      <c r="BK22" s="15"/>
      <c r="BL22" s="15"/>
      <c r="BM22" s="15"/>
      <c r="BN22" s="15">
        <f t="shared" si="254"/>
        <v>0</v>
      </c>
      <c r="BO22" s="15">
        <f t="shared" si="255"/>
        <v>0</v>
      </c>
      <c r="BP22" s="15">
        <f t="shared" si="256"/>
        <v>0</v>
      </c>
      <c r="BQ22" s="15"/>
      <c r="BR22" s="15"/>
      <c r="BS22" s="15">
        <f t="shared" si="257"/>
        <v>0</v>
      </c>
      <c r="BT22" s="15">
        <f t="shared" si="258"/>
        <v>0</v>
      </c>
      <c r="BU22" s="15">
        <f t="shared" si="259"/>
        <v>0</v>
      </c>
      <c r="BV22" s="15"/>
      <c r="BW22" s="15"/>
      <c r="BX22" s="15">
        <f t="shared" si="260"/>
        <v>0</v>
      </c>
      <c r="BY22" s="15">
        <f t="shared" si="261"/>
        <v>0</v>
      </c>
      <c r="BZ22" s="15">
        <f t="shared" si="262"/>
        <v>0</v>
      </c>
      <c r="CA22" s="15"/>
      <c r="CB22" s="15"/>
      <c r="CC22" s="15">
        <f t="shared" si="263"/>
        <v>0</v>
      </c>
      <c r="CD22" s="15">
        <f t="shared" si="264"/>
        <v>0</v>
      </c>
      <c r="CE22" s="15">
        <f t="shared" si="265"/>
        <v>0</v>
      </c>
      <c r="CF22" s="15"/>
      <c r="CG22" s="15"/>
      <c r="CH22" s="15">
        <f t="shared" si="266"/>
        <v>0</v>
      </c>
      <c r="CI22" s="15">
        <f t="shared" si="267"/>
        <v>0</v>
      </c>
      <c r="CJ22" s="15">
        <f t="shared" si="268"/>
        <v>0</v>
      </c>
      <c r="CK22" s="15"/>
      <c r="CL22" s="15"/>
      <c r="CM22" s="15">
        <f t="shared" si="269"/>
        <v>0</v>
      </c>
      <c r="CN22" s="15">
        <f t="shared" si="270"/>
        <v>0</v>
      </c>
      <c r="CO22" s="15">
        <f t="shared" si="271"/>
        <v>0</v>
      </c>
      <c r="CP22" s="15"/>
      <c r="CQ22" s="15"/>
      <c r="CR22" s="15">
        <f t="shared" si="272"/>
        <v>0</v>
      </c>
      <c r="CS22" s="15">
        <f t="shared" si="273"/>
        <v>0</v>
      </c>
      <c r="CT22" s="15">
        <f t="shared" si="274"/>
        <v>0</v>
      </c>
      <c r="CU22" s="15"/>
      <c r="CV22" s="15">
        <f t="shared" si="275"/>
        <v>0</v>
      </c>
      <c r="CW22" s="15">
        <f t="shared" si="276"/>
        <v>0</v>
      </c>
      <c r="CX22" s="15">
        <f t="shared" si="277"/>
        <v>0</v>
      </c>
      <c r="CY22" s="15"/>
      <c r="CZ22" s="15">
        <f t="shared" si="278"/>
        <v>0</v>
      </c>
      <c r="DA22" s="15">
        <f t="shared" si="279"/>
        <v>0</v>
      </c>
      <c r="DB22" s="15">
        <f t="shared" si="280"/>
        <v>0</v>
      </c>
      <c r="DC22" s="15">
        <f t="shared" si="281"/>
        <v>0</v>
      </c>
      <c r="DD22" s="15" t="str">
        <f t="shared" si="282"/>
        <v>NG</v>
      </c>
      <c r="DE22" s="15">
        <f t="shared" si="283"/>
        <v>0</v>
      </c>
      <c r="DF22" s="15">
        <f t="shared" si="284"/>
        <v>0</v>
      </c>
      <c r="DG22" s="15">
        <f t="shared" si="285"/>
        <v>0</v>
      </c>
      <c r="DH22" s="15"/>
      <c r="DI22" s="15">
        <f t="shared" si="286"/>
        <v>0</v>
      </c>
      <c r="DJ22" s="15">
        <f t="shared" si="287"/>
        <v>0</v>
      </c>
      <c r="DK22" s="15">
        <f t="shared" si="288"/>
        <v>0</v>
      </c>
      <c r="DL22" s="15">
        <f t="shared" si="289"/>
        <v>0</v>
      </c>
      <c r="DM22" s="15" t="str">
        <f t="shared" si="290"/>
        <v>NG</v>
      </c>
      <c r="DN22" s="15">
        <f t="shared" si="291"/>
        <v>0</v>
      </c>
      <c r="DO22" s="15">
        <f t="shared" si="292"/>
        <v>0</v>
      </c>
      <c r="DP22" s="15">
        <f t="shared" si="293"/>
        <v>0</v>
      </c>
      <c r="DQ22" s="15"/>
      <c r="DR22" s="15">
        <f t="shared" si="294"/>
        <v>0</v>
      </c>
      <c r="DS22" s="15">
        <f t="shared" si="295"/>
        <v>0</v>
      </c>
      <c r="DT22" s="15">
        <f t="shared" si="296"/>
        <v>0</v>
      </c>
      <c r="DU22" s="15">
        <f t="shared" si="297"/>
        <v>0</v>
      </c>
      <c r="DV22" s="15" t="str">
        <f t="shared" si="298"/>
        <v>NG</v>
      </c>
      <c r="DW22" s="15">
        <f t="shared" si="299"/>
        <v>0</v>
      </c>
      <c r="DX22" s="15">
        <f t="shared" si="300"/>
        <v>0</v>
      </c>
      <c r="DY22" s="15">
        <f t="shared" si="301"/>
        <v>0</v>
      </c>
      <c r="DZ22" s="15"/>
      <c r="EA22" s="15">
        <f t="shared" si="302"/>
        <v>0</v>
      </c>
      <c r="EB22" s="15">
        <f t="shared" si="303"/>
        <v>0</v>
      </c>
      <c r="EC22" s="15">
        <f t="shared" si="304"/>
        <v>0</v>
      </c>
      <c r="ED22" s="15">
        <f t="shared" si="305"/>
        <v>0</v>
      </c>
      <c r="EE22" s="15" t="str">
        <f t="shared" si="306"/>
        <v>NG</v>
      </c>
      <c r="EF22" s="15">
        <f t="shared" si="307"/>
        <v>0</v>
      </c>
      <c r="EG22" s="15">
        <f t="shared" si="308"/>
        <v>0</v>
      </c>
      <c r="EH22" s="15">
        <f t="shared" si="309"/>
        <v>0</v>
      </c>
      <c r="EI22" s="15"/>
      <c r="EJ22" s="15">
        <f t="shared" si="310"/>
        <v>0</v>
      </c>
      <c r="EK22" s="15">
        <f t="shared" si="311"/>
        <v>0</v>
      </c>
      <c r="EL22" s="15">
        <f t="shared" si="312"/>
        <v>0</v>
      </c>
      <c r="EM22" s="15">
        <f t="shared" si="313"/>
        <v>0</v>
      </c>
      <c r="EN22" s="15" t="str">
        <f t="shared" si="314"/>
        <v>NG</v>
      </c>
      <c r="EO22" s="15">
        <f t="shared" si="315"/>
        <v>0</v>
      </c>
      <c r="EP22" s="15">
        <f t="shared" si="316"/>
        <v>0</v>
      </c>
      <c r="EQ22" s="15">
        <f t="shared" si="317"/>
        <v>0</v>
      </c>
      <c r="ER22" s="15"/>
      <c r="ES22" s="15">
        <f t="shared" si="318"/>
        <v>0</v>
      </c>
      <c r="ET22" s="15">
        <f t="shared" si="319"/>
        <v>0</v>
      </c>
      <c r="EU22" s="15">
        <f t="shared" si="320"/>
        <v>0</v>
      </c>
      <c r="EV22" s="15">
        <f t="shared" si="321"/>
        <v>0</v>
      </c>
      <c r="EW22" s="15" t="str">
        <f t="shared" si="322"/>
        <v>NG</v>
      </c>
      <c r="EX22" s="15">
        <f t="shared" si="323"/>
        <v>0</v>
      </c>
      <c r="EY22" s="15">
        <f t="shared" si="324"/>
        <v>0</v>
      </c>
      <c r="EZ22" s="15">
        <f t="shared" si="325"/>
        <v>0</v>
      </c>
      <c r="FA22" s="15"/>
      <c r="FB22" s="15">
        <f t="shared" si="326"/>
        <v>0</v>
      </c>
      <c r="FC22" s="15">
        <f t="shared" si="327"/>
        <v>0</v>
      </c>
      <c r="FD22" s="15">
        <f t="shared" si="328"/>
        <v>0</v>
      </c>
      <c r="FE22" s="15">
        <f t="shared" si="329"/>
        <v>0</v>
      </c>
      <c r="FF22" s="15" t="str">
        <f t="shared" si="330"/>
        <v>NG</v>
      </c>
      <c r="FG22" s="15">
        <f t="shared" si="331"/>
        <v>0</v>
      </c>
      <c r="FH22" s="15">
        <f t="shared" si="332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224"/>
        <v>NG</v>
      </c>
      <c r="P23">
        <f t="shared" si="225"/>
        <v>0</v>
      </c>
      <c r="Q23" s="15"/>
      <c r="R23" s="15" t="str">
        <f t="shared" si="226"/>
        <v>NG</v>
      </c>
      <c r="S23" s="15">
        <f t="shared" si="227"/>
        <v>0</v>
      </c>
      <c r="T23" s="15"/>
      <c r="U23" s="15" t="str">
        <f t="shared" si="228"/>
        <v>NG</v>
      </c>
      <c r="V23" s="15">
        <f t="shared" si="229"/>
        <v>0</v>
      </c>
      <c r="W23" s="15"/>
      <c r="X23" s="15" t="str">
        <f t="shared" si="230"/>
        <v>NG</v>
      </c>
      <c r="Y23" s="15">
        <f t="shared" si="231"/>
        <v>0</v>
      </c>
      <c r="Z23" s="15"/>
      <c r="AA23" s="15" t="str">
        <f t="shared" si="232"/>
        <v>NG</v>
      </c>
      <c r="AB23" s="15">
        <f t="shared" si="233"/>
        <v>0</v>
      </c>
      <c r="AC23" s="15"/>
      <c r="AD23" s="15" t="str">
        <f t="shared" si="234"/>
        <v>NG</v>
      </c>
      <c r="AE23" s="15">
        <f t="shared" si="235"/>
        <v>0</v>
      </c>
      <c r="AF23" s="15"/>
      <c r="AG23" s="15" t="str">
        <f t="shared" si="236"/>
        <v>NG</v>
      </c>
      <c r="AH23" s="15">
        <f t="shared" si="237"/>
        <v>0</v>
      </c>
      <c r="AI23" s="15">
        <f t="shared" si="222"/>
        <v>0</v>
      </c>
      <c r="AJ23" s="15">
        <f t="shared" si="238"/>
        <v>0</v>
      </c>
      <c r="AK23" s="15"/>
      <c r="AL23" s="15"/>
      <c r="AM23" s="15"/>
      <c r="AN23" t="str">
        <f t="shared" si="239"/>
        <v>NG</v>
      </c>
      <c r="AO23">
        <f t="shared" si="240"/>
        <v>0</v>
      </c>
      <c r="AP23" s="15"/>
      <c r="AQ23" s="15" t="str">
        <f t="shared" si="241"/>
        <v>NG</v>
      </c>
      <c r="AR23" s="15">
        <f t="shared" si="242"/>
        <v>0</v>
      </c>
      <c r="AS23" s="15"/>
      <c r="AT23" s="15" t="str">
        <f t="shared" si="243"/>
        <v>NG</v>
      </c>
      <c r="AU23" s="15">
        <f t="shared" si="244"/>
        <v>0</v>
      </c>
      <c r="AV23" s="15"/>
      <c r="AW23" s="15" t="str">
        <f t="shared" si="245"/>
        <v>NG</v>
      </c>
      <c r="AX23" s="15">
        <f t="shared" si="246"/>
        <v>0</v>
      </c>
      <c r="AY23" s="15"/>
      <c r="AZ23" s="15" t="str">
        <f t="shared" si="247"/>
        <v>NG</v>
      </c>
      <c r="BA23" s="15">
        <f t="shared" si="248"/>
        <v>0</v>
      </c>
      <c r="BB23" s="15"/>
      <c r="BC23" s="15" t="str">
        <f t="shared" si="249"/>
        <v>NG</v>
      </c>
      <c r="BD23" s="15">
        <f t="shared" si="250"/>
        <v>0</v>
      </c>
      <c r="BE23" s="15"/>
      <c r="BF23" s="15" t="str">
        <f t="shared" si="251"/>
        <v>NG</v>
      </c>
      <c r="BG23" s="15">
        <f t="shared" si="252"/>
        <v>0</v>
      </c>
      <c r="BH23" s="15">
        <f t="shared" si="223"/>
        <v>0</v>
      </c>
      <c r="BI23" s="15">
        <f t="shared" si="253"/>
        <v>0</v>
      </c>
      <c r="BJ23" s="15"/>
      <c r="BK23" s="15"/>
      <c r="BL23" s="15"/>
      <c r="BM23" s="15"/>
      <c r="BN23" s="15">
        <f t="shared" si="254"/>
        <v>0</v>
      </c>
      <c r="BO23" s="15">
        <f t="shared" si="255"/>
        <v>0</v>
      </c>
      <c r="BP23" s="15">
        <f t="shared" si="256"/>
        <v>0</v>
      </c>
      <c r="BQ23" s="15"/>
      <c r="BR23" s="15"/>
      <c r="BS23" s="15">
        <f t="shared" si="257"/>
        <v>0</v>
      </c>
      <c r="BT23" s="15">
        <f t="shared" si="258"/>
        <v>0</v>
      </c>
      <c r="BU23" s="15">
        <f t="shared" si="259"/>
        <v>0</v>
      </c>
      <c r="BV23" s="15"/>
      <c r="BW23" s="15"/>
      <c r="BX23" s="15">
        <f t="shared" si="260"/>
        <v>0</v>
      </c>
      <c r="BY23" s="15">
        <f t="shared" si="261"/>
        <v>0</v>
      </c>
      <c r="BZ23" s="15">
        <f t="shared" si="262"/>
        <v>0</v>
      </c>
      <c r="CA23" s="15"/>
      <c r="CB23" s="15"/>
      <c r="CC23" s="15">
        <f t="shared" si="263"/>
        <v>0</v>
      </c>
      <c r="CD23" s="15">
        <f t="shared" si="264"/>
        <v>0</v>
      </c>
      <c r="CE23" s="15">
        <f t="shared" si="265"/>
        <v>0</v>
      </c>
      <c r="CF23" s="15"/>
      <c r="CG23" s="15"/>
      <c r="CH23" s="15">
        <f t="shared" si="266"/>
        <v>0</v>
      </c>
      <c r="CI23" s="15">
        <f t="shared" si="267"/>
        <v>0</v>
      </c>
      <c r="CJ23" s="15">
        <f t="shared" si="268"/>
        <v>0</v>
      </c>
      <c r="CK23" s="15"/>
      <c r="CL23" s="15"/>
      <c r="CM23" s="15">
        <f t="shared" si="269"/>
        <v>0</v>
      </c>
      <c r="CN23" s="15">
        <f t="shared" si="270"/>
        <v>0</v>
      </c>
      <c r="CO23" s="15">
        <f t="shared" si="271"/>
        <v>0</v>
      </c>
      <c r="CP23" s="15"/>
      <c r="CQ23" s="15"/>
      <c r="CR23" s="15">
        <f t="shared" si="272"/>
        <v>0</v>
      </c>
      <c r="CS23" s="15">
        <f t="shared" si="273"/>
        <v>0</v>
      </c>
      <c r="CT23" s="15">
        <f t="shared" si="274"/>
        <v>0</v>
      </c>
      <c r="CU23" s="15"/>
      <c r="CV23" s="15">
        <f t="shared" si="275"/>
        <v>0</v>
      </c>
      <c r="CW23" s="15">
        <f t="shared" si="276"/>
        <v>0</v>
      </c>
      <c r="CX23" s="15">
        <f t="shared" si="277"/>
        <v>0</v>
      </c>
      <c r="CY23" s="15"/>
      <c r="CZ23" s="15">
        <f t="shared" si="278"/>
        <v>0</v>
      </c>
      <c r="DA23" s="15">
        <f t="shared" si="279"/>
        <v>0</v>
      </c>
      <c r="DB23" s="15">
        <f t="shared" si="280"/>
        <v>0</v>
      </c>
      <c r="DC23" s="15">
        <f t="shared" si="281"/>
        <v>0</v>
      </c>
      <c r="DD23" s="15" t="str">
        <f t="shared" si="282"/>
        <v>NG</v>
      </c>
      <c r="DE23" s="15">
        <f t="shared" si="283"/>
        <v>0</v>
      </c>
      <c r="DF23" s="15">
        <f t="shared" si="284"/>
        <v>0</v>
      </c>
      <c r="DG23" s="15">
        <f t="shared" si="285"/>
        <v>0</v>
      </c>
      <c r="DH23" s="15"/>
      <c r="DI23" s="15">
        <f t="shared" si="286"/>
        <v>0</v>
      </c>
      <c r="DJ23" s="15">
        <f t="shared" si="287"/>
        <v>0</v>
      </c>
      <c r="DK23" s="15">
        <f t="shared" si="288"/>
        <v>0</v>
      </c>
      <c r="DL23" s="15">
        <f t="shared" si="289"/>
        <v>0</v>
      </c>
      <c r="DM23" s="15" t="str">
        <f t="shared" si="290"/>
        <v>NG</v>
      </c>
      <c r="DN23" s="15">
        <f t="shared" si="291"/>
        <v>0</v>
      </c>
      <c r="DO23" s="15">
        <f t="shared" si="292"/>
        <v>0</v>
      </c>
      <c r="DP23" s="15">
        <f t="shared" si="293"/>
        <v>0</v>
      </c>
      <c r="DQ23" s="15"/>
      <c r="DR23" s="15">
        <f t="shared" si="294"/>
        <v>0</v>
      </c>
      <c r="DS23" s="15">
        <f t="shared" si="295"/>
        <v>0</v>
      </c>
      <c r="DT23" s="15">
        <f t="shared" si="296"/>
        <v>0</v>
      </c>
      <c r="DU23" s="15">
        <f t="shared" si="297"/>
        <v>0</v>
      </c>
      <c r="DV23" s="15" t="str">
        <f t="shared" si="298"/>
        <v>NG</v>
      </c>
      <c r="DW23" s="15">
        <f t="shared" si="299"/>
        <v>0</v>
      </c>
      <c r="DX23" s="15">
        <f t="shared" si="300"/>
        <v>0</v>
      </c>
      <c r="DY23" s="15">
        <f t="shared" si="301"/>
        <v>0</v>
      </c>
      <c r="DZ23" s="15"/>
      <c r="EA23" s="15">
        <f t="shared" si="302"/>
        <v>0</v>
      </c>
      <c r="EB23" s="15">
        <f t="shared" si="303"/>
        <v>0</v>
      </c>
      <c r="EC23" s="15">
        <f t="shared" si="304"/>
        <v>0</v>
      </c>
      <c r="ED23" s="15">
        <f t="shared" si="305"/>
        <v>0</v>
      </c>
      <c r="EE23" s="15" t="str">
        <f t="shared" si="306"/>
        <v>NG</v>
      </c>
      <c r="EF23" s="15">
        <f t="shared" si="307"/>
        <v>0</v>
      </c>
      <c r="EG23" s="15">
        <f t="shared" si="308"/>
        <v>0</v>
      </c>
      <c r="EH23" s="15">
        <f t="shared" si="309"/>
        <v>0</v>
      </c>
      <c r="EI23" s="15"/>
      <c r="EJ23" s="15">
        <f t="shared" si="310"/>
        <v>0</v>
      </c>
      <c r="EK23" s="15">
        <f t="shared" si="311"/>
        <v>0</v>
      </c>
      <c r="EL23" s="15">
        <f t="shared" si="312"/>
        <v>0</v>
      </c>
      <c r="EM23" s="15">
        <f t="shared" si="313"/>
        <v>0</v>
      </c>
      <c r="EN23" s="15" t="str">
        <f t="shared" si="314"/>
        <v>NG</v>
      </c>
      <c r="EO23" s="15">
        <f t="shared" si="315"/>
        <v>0</v>
      </c>
      <c r="EP23" s="15">
        <f t="shared" si="316"/>
        <v>0</v>
      </c>
      <c r="EQ23" s="15">
        <f t="shared" si="317"/>
        <v>0</v>
      </c>
      <c r="ER23" s="15"/>
      <c r="ES23" s="15">
        <f t="shared" si="318"/>
        <v>0</v>
      </c>
      <c r="ET23" s="15">
        <f t="shared" si="319"/>
        <v>0</v>
      </c>
      <c r="EU23" s="15">
        <f t="shared" si="320"/>
        <v>0</v>
      </c>
      <c r="EV23" s="15">
        <f t="shared" si="321"/>
        <v>0</v>
      </c>
      <c r="EW23" s="15" t="str">
        <f t="shared" si="322"/>
        <v>NG</v>
      </c>
      <c r="EX23" s="15">
        <f t="shared" si="323"/>
        <v>0</v>
      </c>
      <c r="EY23" s="15">
        <f t="shared" si="324"/>
        <v>0</v>
      </c>
      <c r="EZ23" s="15">
        <f t="shared" si="325"/>
        <v>0</v>
      </c>
      <c r="FA23" s="15"/>
      <c r="FB23" s="15">
        <f t="shared" si="326"/>
        <v>0</v>
      </c>
      <c r="FC23" s="15">
        <f t="shared" si="327"/>
        <v>0</v>
      </c>
      <c r="FD23" s="15">
        <f t="shared" si="328"/>
        <v>0</v>
      </c>
      <c r="FE23" s="15">
        <f t="shared" si="329"/>
        <v>0</v>
      </c>
      <c r="FF23" s="15" t="str">
        <f t="shared" si="330"/>
        <v>NG</v>
      </c>
      <c r="FG23" s="15">
        <f t="shared" si="331"/>
        <v>0</v>
      </c>
      <c r="FH23" s="15">
        <f t="shared" si="332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224"/>
        <v>NG</v>
      </c>
      <c r="P24">
        <f t="shared" si="225"/>
        <v>0</v>
      </c>
      <c r="Q24" s="15"/>
      <c r="R24" s="15" t="str">
        <f t="shared" si="226"/>
        <v>NG</v>
      </c>
      <c r="S24" s="15">
        <f t="shared" si="227"/>
        <v>0</v>
      </c>
      <c r="T24" s="15"/>
      <c r="U24" s="15" t="str">
        <f t="shared" si="228"/>
        <v>NG</v>
      </c>
      <c r="V24" s="15">
        <f t="shared" si="229"/>
        <v>0</v>
      </c>
      <c r="W24" s="15"/>
      <c r="X24" s="15" t="str">
        <f t="shared" si="230"/>
        <v>NG</v>
      </c>
      <c r="Y24" s="15">
        <f t="shared" si="231"/>
        <v>0</v>
      </c>
      <c r="Z24" s="15"/>
      <c r="AA24" s="15" t="str">
        <f t="shared" si="232"/>
        <v>NG</v>
      </c>
      <c r="AB24" s="15">
        <f t="shared" si="233"/>
        <v>0</v>
      </c>
      <c r="AC24" s="15"/>
      <c r="AD24" s="15" t="str">
        <f t="shared" si="234"/>
        <v>NG</v>
      </c>
      <c r="AE24" s="15">
        <f t="shared" si="235"/>
        <v>0</v>
      </c>
      <c r="AF24" s="15"/>
      <c r="AG24" s="15" t="str">
        <f t="shared" si="236"/>
        <v>NG</v>
      </c>
      <c r="AH24" s="15">
        <f t="shared" si="237"/>
        <v>0</v>
      </c>
      <c r="AI24" s="15">
        <f t="shared" si="222"/>
        <v>0</v>
      </c>
      <c r="AJ24" s="15">
        <f t="shared" si="238"/>
        <v>0</v>
      </c>
      <c r="AK24" s="15"/>
      <c r="AL24" s="15"/>
      <c r="AM24" s="15"/>
      <c r="AN24" t="str">
        <f t="shared" si="239"/>
        <v>NG</v>
      </c>
      <c r="AO24">
        <f t="shared" si="240"/>
        <v>0</v>
      </c>
      <c r="AP24" s="15"/>
      <c r="AQ24" s="15" t="str">
        <f t="shared" si="241"/>
        <v>NG</v>
      </c>
      <c r="AR24" s="15">
        <f t="shared" si="242"/>
        <v>0</v>
      </c>
      <c r="AS24" s="15"/>
      <c r="AT24" s="15" t="str">
        <f t="shared" si="243"/>
        <v>NG</v>
      </c>
      <c r="AU24" s="15">
        <f t="shared" si="244"/>
        <v>0</v>
      </c>
      <c r="AV24" s="15"/>
      <c r="AW24" s="15" t="str">
        <f t="shared" si="245"/>
        <v>NG</v>
      </c>
      <c r="AX24" s="15">
        <f t="shared" si="246"/>
        <v>0</v>
      </c>
      <c r="AY24" s="15"/>
      <c r="AZ24" s="15" t="str">
        <f t="shared" si="247"/>
        <v>NG</v>
      </c>
      <c r="BA24" s="15">
        <f t="shared" si="248"/>
        <v>0</v>
      </c>
      <c r="BB24" s="15"/>
      <c r="BC24" s="15" t="str">
        <f t="shared" si="249"/>
        <v>NG</v>
      </c>
      <c r="BD24" s="15">
        <f t="shared" si="250"/>
        <v>0</v>
      </c>
      <c r="BE24" s="15"/>
      <c r="BF24" s="15" t="str">
        <f t="shared" si="251"/>
        <v>NG</v>
      </c>
      <c r="BG24" s="15">
        <f t="shared" si="252"/>
        <v>0</v>
      </c>
      <c r="BH24" s="15">
        <f t="shared" si="223"/>
        <v>0</v>
      </c>
      <c r="BI24" s="15">
        <f t="shared" si="253"/>
        <v>0</v>
      </c>
      <c r="BJ24" s="15"/>
      <c r="BK24" s="15"/>
      <c r="BL24" s="15"/>
      <c r="BM24" s="15"/>
      <c r="BN24" s="15">
        <f t="shared" si="254"/>
        <v>0</v>
      </c>
      <c r="BO24" s="15">
        <f t="shared" si="255"/>
        <v>0</v>
      </c>
      <c r="BP24" s="15">
        <f t="shared" si="256"/>
        <v>0</v>
      </c>
      <c r="BQ24" s="15"/>
      <c r="BR24" s="15"/>
      <c r="BS24" s="15">
        <f t="shared" si="257"/>
        <v>0</v>
      </c>
      <c r="BT24" s="15">
        <f t="shared" si="258"/>
        <v>0</v>
      </c>
      <c r="BU24" s="15">
        <f t="shared" si="259"/>
        <v>0</v>
      </c>
      <c r="BV24" s="15"/>
      <c r="BW24" s="15"/>
      <c r="BX24" s="15">
        <f t="shared" si="260"/>
        <v>0</v>
      </c>
      <c r="BY24" s="15">
        <f t="shared" si="261"/>
        <v>0</v>
      </c>
      <c r="BZ24" s="15">
        <f t="shared" si="262"/>
        <v>0</v>
      </c>
      <c r="CA24" s="15"/>
      <c r="CB24" s="15"/>
      <c r="CC24" s="15">
        <f t="shared" si="263"/>
        <v>0</v>
      </c>
      <c r="CD24" s="15">
        <f t="shared" si="264"/>
        <v>0</v>
      </c>
      <c r="CE24" s="15">
        <f t="shared" si="265"/>
        <v>0</v>
      </c>
      <c r="CF24" s="15"/>
      <c r="CG24" s="15"/>
      <c r="CH24" s="15">
        <f t="shared" si="266"/>
        <v>0</v>
      </c>
      <c r="CI24" s="15">
        <f t="shared" si="267"/>
        <v>0</v>
      </c>
      <c r="CJ24" s="15">
        <f t="shared" si="268"/>
        <v>0</v>
      </c>
      <c r="CK24" s="15"/>
      <c r="CL24" s="15"/>
      <c r="CM24" s="15">
        <f t="shared" si="269"/>
        <v>0</v>
      </c>
      <c r="CN24" s="15">
        <f t="shared" si="270"/>
        <v>0</v>
      </c>
      <c r="CO24" s="15">
        <f t="shared" si="271"/>
        <v>0</v>
      </c>
      <c r="CP24" s="15"/>
      <c r="CQ24" s="15"/>
      <c r="CR24" s="15">
        <f t="shared" si="272"/>
        <v>0</v>
      </c>
      <c r="CS24" s="15">
        <f t="shared" si="273"/>
        <v>0</v>
      </c>
      <c r="CT24" s="15">
        <f t="shared" si="274"/>
        <v>0</v>
      </c>
      <c r="CU24" s="15"/>
      <c r="CV24" s="15">
        <f t="shared" si="275"/>
        <v>0</v>
      </c>
      <c r="CW24" s="15">
        <f t="shared" si="276"/>
        <v>0</v>
      </c>
      <c r="CX24" s="15">
        <f t="shared" si="277"/>
        <v>0</v>
      </c>
      <c r="CY24" s="15"/>
      <c r="CZ24" s="15">
        <f t="shared" si="278"/>
        <v>0</v>
      </c>
      <c r="DA24" s="15">
        <f t="shared" si="279"/>
        <v>0</v>
      </c>
      <c r="DB24" s="15">
        <f t="shared" si="280"/>
        <v>0</v>
      </c>
      <c r="DC24" s="15">
        <f t="shared" si="281"/>
        <v>0</v>
      </c>
      <c r="DD24" s="15" t="str">
        <f t="shared" si="282"/>
        <v>NG</v>
      </c>
      <c r="DE24" s="15">
        <f t="shared" si="283"/>
        <v>0</v>
      </c>
      <c r="DF24" s="15">
        <f t="shared" si="284"/>
        <v>0</v>
      </c>
      <c r="DG24" s="15">
        <f t="shared" si="285"/>
        <v>0</v>
      </c>
      <c r="DH24" s="15"/>
      <c r="DI24" s="15">
        <f t="shared" si="286"/>
        <v>0</v>
      </c>
      <c r="DJ24" s="15">
        <f t="shared" si="287"/>
        <v>0</v>
      </c>
      <c r="DK24" s="15">
        <f t="shared" si="288"/>
        <v>0</v>
      </c>
      <c r="DL24" s="15">
        <f t="shared" si="289"/>
        <v>0</v>
      </c>
      <c r="DM24" s="15" t="str">
        <f t="shared" si="290"/>
        <v>NG</v>
      </c>
      <c r="DN24" s="15">
        <f t="shared" si="291"/>
        <v>0</v>
      </c>
      <c r="DO24" s="15">
        <f t="shared" si="292"/>
        <v>0</v>
      </c>
      <c r="DP24" s="15">
        <f t="shared" si="293"/>
        <v>0</v>
      </c>
      <c r="DQ24" s="15"/>
      <c r="DR24" s="15">
        <f t="shared" si="294"/>
        <v>0</v>
      </c>
      <c r="DS24" s="15">
        <f t="shared" si="295"/>
        <v>0</v>
      </c>
      <c r="DT24" s="15">
        <f t="shared" si="296"/>
        <v>0</v>
      </c>
      <c r="DU24" s="15">
        <f t="shared" si="297"/>
        <v>0</v>
      </c>
      <c r="DV24" s="15" t="str">
        <f t="shared" si="298"/>
        <v>NG</v>
      </c>
      <c r="DW24" s="15">
        <f t="shared" si="299"/>
        <v>0</v>
      </c>
      <c r="DX24" s="15">
        <f t="shared" si="300"/>
        <v>0</v>
      </c>
      <c r="DY24" s="15">
        <f t="shared" si="301"/>
        <v>0</v>
      </c>
      <c r="DZ24" s="15"/>
      <c r="EA24" s="15">
        <f t="shared" si="302"/>
        <v>0</v>
      </c>
      <c r="EB24" s="15">
        <f t="shared" si="303"/>
        <v>0</v>
      </c>
      <c r="EC24" s="15">
        <f t="shared" si="304"/>
        <v>0</v>
      </c>
      <c r="ED24" s="15">
        <f t="shared" si="305"/>
        <v>0</v>
      </c>
      <c r="EE24" s="15" t="str">
        <f t="shared" si="306"/>
        <v>NG</v>
      </c>
      <c r="EF24" s="15">
        <f t="shared" si="307"/>
        <v>0</v>
      </c>
      <c r="EG24" s="15">
        <f t="shared" si="308"/>
        <v>0</v>
      </c>
      <c r="EH24" s="15">
        <f t="shared" si="309"/>
        <v>0</v>
      </c>
      <c r="EI24" s="15"/>
      <c r="EJ24" s="15">
        <f t="shared" si="310"/>
        <v>0</v>
      </c>
      <c r="EK24" s="15">
        <f t="shared" si="311"/>
        <v>0</v>
      </c>
      <c r="EL24" s="15">
        <f t="shared" si="312"/>
        <v>0</v>
      </c>
      <c r="EM24" s="15">
        <f t="shared" si="313"/>
        <v>0</v>
      </c>
      <c r="EN24" s="15" t="str">
        <f t="shared" si="314"/>
        <v>NG</v>
      </c>
      <c r="EO24" s="15">
        <f t="shared" si="315"/>
        <v>0</v>
      </c>
      <c r="EP24" s="15">
        <f t="shared" si="316"/>
        <v>0</v>
      </c>
      <c r="EQ24" s="15">
        <f t="shared" si="317"/>
        <v>0</v>
      </c>
      <c r="ER24" s="15"/>
      <c r="ES24" s="15">
        <f t="shared" si="318"/>
        <v>0</v>
      </c>
      <c r="ET24" s="15">
        <f t="shared" si="319"/>
        <v>0</v>
      </c>
      <c r="EU24" s="15">
        <f t="shared" si="320"/>
        <v>0</v>
      </c>
      <c r="EV24" s="15">
        <f t="shared" si="321"/>
        <v>0</v>
      </c>
      <c r="EW24" s="15" t="str">
        <f t="shared" si="322"/>
        <v>NG</v>
      </c>
      <c r="EX24" s="15">
        <f t="shared" si="323"/>
        <v>0</v>
      </c>
      <c r="EY24" s="15">
        <f t="shared" si="324"/>
        <v>0</v>
      </c>
      <c r="EZ24" s="15">
        <f t="shared" si="325"/>
        <v>0</v>
      </c>
      <c r="FA24" s="15"/>
      <c r="FB24" s="15">
        <f t="shared" si="326"/>
        <v>0</v>
      </c>
      <c r="FC24" s="15">
        <f t="shared" si="327"/>
        <v>0</v>
      </c>
      <c r="FD24" s="15">
        <f t="shared" si="328"/>
        <v>0</v>
      </c>
      <c r="FE24" s="15">
        <f t="shared" si="329"/>
        <v>0</v>
      </c>
      <c r="FF24" s="15" t="str">
        <f t="shared" si="330"/>
        <v>NG</v>
      </c>
      <c r="FG24" s="15">
        <f t="shared" si="331"/>
        <v>0</v>
      </c>
      <c r="FH24" s="15">
        <f t="shared" si="332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224"/>
        <v>NG</v>
      </c>
      <c r="P25">
        <f t="shared" si="225"/>
        <v>0</v>
      </c>
      <c r="Q25" s="15"/>
      <c r="R25" s="15" t="str">
        <f t="shared" si="226"/>
        <v>NG</v>
      </c>
      <c r="S25" s="15">
        <f t="shared" si="227"/>
        <v>0</v>
      </c>
      <c r="T25" s="15"/>
      <c r="U25" s="15" t="str">
        <f t="shared" si="228"/>
        <v>NG</v>
      </c>
      <c r="V25" s="15">
        <f t="shared" si="229"/>
        <v>0</v>
      </c>
      <c r="W25" s="15"/>
      <c r="X25" s="15" t="str">
        <f t="shared" si="230"/>
        <v>NG</v>
      </c>
      <c r="Y25" s="15">
        <f t="shared" si="231"/>
        <v>0</v>
      </c>
      <c r="Z25" s="15"/>
      <c r="AA25" s="15" t="str">
        <f t="shared" si="232"/>
        <v>NG</v>
      </c>
      <c r="AB25" s="15">
        <f t="shared" si="233"/>
        <v>0</v>
      </c>
      <c r="AC25" s="15"/>
      <c r="AD25" s="15" t="str">
        <f t="shared" si="234"/>
        <v>NG</v>
      </c>
      <c r="AE25" s="15">
        <f t="shared" si="235"/>
        <v>0</v>
      </c>
      <c r="AF25" s="15"/>
      <c r="AG25" s="15" t="str">
        <f t="shared" si="236"/>
        <v>NG</v>
      </c>
      <c r="AH25" s="15">
        <f t="shared" si="237"/>
        <v>0</v>
      </c>
      <c r="AI25" s="15">
        <f t="shared" si="222"/>
        <v>0</v>
      </c>
      <c r="AJ25" s="15">
        <f t="shared" si="238"/>
        <v>0</v>
      </c>
      <c r="AK25" s="15"/>
      <c r="AL25" s="15"/>
      <c r="AM25" s="15"/>
      <c r="AN25" t="str">
        <f t="shared" si="239"/>
        <v>NG</v>
      </c>
      <c r="AO25">
        <f t="shared" si="240"/>
        <v>0</v>
      </c>
      <c r="AP25" s="15"/>
      <c r="AQ25" s="15" t="str">
        <f t="shared" si="241"/>
        <v>NG</v>
      </c>
      <c r="AR25" s="15">
        <f t="shared" si="242"/>
        <v>0</v>
      </c>
      <c r="AS25" s="15"/>
      <c r="AT25" s="15" t="str">
        <f t="shared" si="243"/>
        <v>NG</v>
      </c>
      <c r="AU25" s="15">
        <f t="shared" si="244"/>
        <v>0</v>
      </c>
      <c r="AV25" s="15"/>
      <c r="AW25" s="15" t="str">
        <f t="shared" si="245"/>
        <v>NG</v>
      </c>
      <c r="AX25" s="15">
        <f t="shared" si="246"/>
        <v>0</v>
      </c>
      <c r="AY25" s="15"/>
      <c r="AZ25" s="15" t="str">
        <f t="shared" si="247"/>
        <v>NG</v>
      </c>
      <c r="BA25" s="15">
        <f t="shared" si="248"/>
        <v>0</v>
      </c>
      <c r="BB25" s="15"/>
      <c r="BC25" s="15" t="str">
        <f t="shared" si="249"/>
        <v>NG</v>
      </c>
      <c r="BD25" s="15">
        <f t="shared" si="250"/>
        <v>0</v>
      </c>
      <c r="BE25" s="15"/>
      <c r="BF25" s="15" t="str">
        <f t="shared" si="251"/>
        <v>NG</v>
      </c>
      <c r="BG25" s="15">
        <f t="shared" si="252"/>
        <v>0</v>
      </c>
      <c r="BH25" s="15">
        <f t="shared" si="223"/>
        <v>0</v>
      </c>
      <c r="BI25" s="15">
        <f t="shared" si="253"/>
        <v>0</v>
      </c>
      <c r="BJ25" s="15"/>
      <c r="BK25" s="15"/>
      <c r="BL25" s="15"/>
      <c r="BM25" s="15"/>
      <c r="BN25" s="15">
        <f t="shared" si="254"/>
        <v>0</v>
      </c>
      <c r="BO25" s="15">
        <f t="shared" si="255"/>
        <v>0</v>
      </c>
      <c r="BP25" s="15">
        <f t="shared" si="256"/>
        <v>0</v>
      </c>
      <c r="BQ25" s="15"/>
      <c r="BR25" s="15"/>
      <c r="BS25" s="15">
        <f t="shared" si="257"/>
        <v>0</v>
      </c>
      <c r="BT25" s="15">
        <f t="shared" si="258"/>
        <v>0</v>
      </c>
      <c r="BU25" s="15">
        <f t="shared" si="259"/>
        <v>0</v>
      </c>
      <c r="BV25" s="15"/>
      <c r="BW25" s="15"/>
      <c r="BX25" s="15">
        <f t="shared" si="260"/>
        <v>0</v>
      </c>
      <c r="BY25" s="15">
        <f t="shared" si="261"/>
        <v>0</v>
      </c>
      <c r="BZ25" s="15">
        <f t="shared" si="262"/>
        <v>0</v>
      </c>
      <c r="CA25" s="15"/>
      <c r="CB25" s="15"/>
      <c r="CC25" s="15">
        <f t="shared" si="263"/>
        <v>0</v>
      </c>
      <c r="CD25" s="15">
        <f t="shared" si="264"/>
        <v>0</v>
      </c>
      <c r="CE25" s="15">
        <f t="shared" si="265"/>
        <v>0</v>
      </c>
      <c r="CF25" s="15"/>
      <c r="CG25" s="15"/>
      <c r="CH25" s="15">
        <f t="shared" si="266"/>
        <v>0</v>
      </c>
      <c r="CI25" s="15">
        <f t="shared" si="267"/>
        <v>0</v>
      </c>
      <c r="CJ25" s="15">
        <f t="shared" si="268"/>
        <v>0</v>
      </c>
      <c r="CK25" s="15"/>
      <c r="CL25" s="15"/>
      <c r="CM25" s="15">
        <f t="shared" si="269"/>
        <v>0</v>
      </c>
      <c r="CN25" s="15">
        <f t="shared" si="270"/>
        <v>0</v>
      </c>
      <c r="CO25" s="15">
        <f t="shared" si="271"/>
        <v>0</v>
      </c>
      <c r="CP25" s="15"/>
      <c r="CQ25" s="15"/>
      <c r="CR25" s="15">
        <f t="shared" si="272"/>
        <v>0</v>
      </c>
      <c r="CS25" s="15">
        <f t="shared" si="273"/>
        <v>0</v>
      </c>
      <c r="CT25" s="15">
        <f t="shared" si="274"/>
        <v>0</v>
      </c>
      <c r="CU25" s="15"/>
      <c r="CV25" s="15">
        <f t="shared" si="275"/>
        <v>0</v>
      </c>
      <c r="CW25" s="15">
        <f t="shared" si="276"/>
        <v>0</v>
      </c>
      <c r="CX25" s="15">
        <f t="shared" si="277"/>
        <v>0</v>
      </c>
      <c r="CY25" s="15"/>
      <c r="CZ25" s="15">
        <f t="shared" si="278"/>
        <v>0</v>
      </c>
      <c r="DA25" s="15">
        <f t="shared" si="279"/>
        <v>0</v>
      </c>
      <c r="DB25" s="15">
        <f t="shared" si="280"/>
        <v>0</v>
      </c>
      <c r="DC25" s="15">
        <f t="shared" si="281"/>
        <v>0</v>
      </c>
      <c r="DD25" s="15" t="str">
        <f t="shared" si="282"/>
        <v>NG</v>
      </c>
      <c r="DE25" s="15">
        <f t="shared" si="283"/>
        <v>0</v>
      </c>
      <c r="DF25" s="15">
        <f t="shared" si="284"/>
        <v>0</v>
      </c>
      <c r="DG25" s="15">
        <f t="shared" si="285"/>
        <v>0</v>
      </c>
      <c r="DH25" s="15"/>
      <c r="DI25" s="15">
        <f t="shared" si="286"/>
        <v>0</v>
      </c>
      <c r="DJ25" s="15">
        <f t="shared" si="287"/>
        <v>0</v>
      </c>
      <c r="DK25" s="15">
        <f t="shared" si="288"/>
        <v>0</v>
      </c>
      <c r="DL25" s="15">
        <f t="shared" si="289"/>
        <v>0</v>
      </c>
      <c r="DM25" s="15" t="str">
        <f t="shared" si="290"/>
        <v>NG</v>
      </c>
      <c r="DN25" s="15">
        <f t="shared" si="291"/>
        <v>0</v>
      </c>
      <c r="DO25" s="15">
        <f t="shared" si="292"/>
        <v>0</v>
      </c>
      <c r="DP25" s="15">
        <f t="shared" si="293"/>
        <v>0</v>
      </c>
      <c r="DQ25" s="15"/>
      <c r="DR25" s="15">
        <f t="shared" si="294"/>
        <v>0</v>
      </c>
      <c r="DS25" s="15">
        <f t="shared" si="295"/>
        <v>0</v>
      </c>
      <c r="DT25" s="15">
        <f t="shared" si="296"/>
        <v>0</v>
      </c>
      <c r="DU25" s="15">
        <f t="shared" si="297"/>
        <v>0</v>
      </c>
      <c r="DV25" s="15" t="str">
        <f t="shared" si="298"/>
        <v>NG</v>
      </c>
      <c r="DW25" s="15">
        <f t="shared" si="299"/>
        <v>0</v>
      </c>
      <c r="DX25" s="15">
        <f t="shared" si="300"/>
        <v>0</v>
      </c>
      <c r="DY25" s="15">
        <f t="shared" si="301"/>
        <v>0</v>
      </c>
      <c r="DZ25" s="15"/>
      <c r="EA25" s="15">
        <f t="shared" si="302"/>
        <v>0</v>
      </c>
      <c r="EB25" s="15">
        <f t="shared" si="303"/>
        <v>0</v>
      </c>
      <c r="EC25" s="15">
        <f t="shared" si="304"/>
        <v>0</v>
      </c>
      <c r="ED25" s="15">
        <f t="shared" si="305"/>
        <v>0</v>
      </c>
      <c r="EE25" s="15" t="str">
        <f t="shared" si="306"/>
        <v>NG</v>
      </c>
      <c r="EF25" s="15">
        <f t="shared" si="307"/>
        <v>0</v>
      </c>
      <c r="EG25" s="15">
        <f t="shared" si="308"/>
        <v>0</v>
      </c>
      <c r="EH25" s="15">
        <f t="shared" si="309"/>
        <v>0</v>
      </c>
      <c r="EI25" s="15"/>
      <c r="EJ25" s="15">
        <f t="shared" si="310"/>
        <v>0</v>
      </c>
      <c r="EK25" s="15">
        <f t="shared" si="311"/>
        <v>0</v>
      </c>
      <c r="EL25" s="15">
        <f t="shared" si="312"/>
        <v>0</v>
      </c>
      <c r="EM25" s="15">
        <f t="shared" si="313"/>
        <v>0</v>
      </c>
      <c r="EN25" s="15" t="str">
        <f t="shared" si="314"/>
        <v>NG</v>
      </c>
      <c r="EO25" s="15">
        <f t="shared" si="315"/>
        <v>0</v>
      </c>
      <c r="EP25" s="15">
        <f t="shared" si="316"/>
        <v>0</v>
      </c>
      <c r="EQ25" s="15">
        <f t="shared" si="317"/>
        <v>0</v>
      </c>
      <c r="ER25" s="15"/>
      <c r="ES25" s="15">
        <f t="shared" si="318"/>
        <v>0</v>
      </c>
      <c r="ET25" s="15">
        <f t="shared" si="319"/>
        <v>0</v>
      </c>
      <c r="EU25" s="15">
        <f t="shared" si="320"/>
        <v>0</v>
      </c>
      <c r="EV25" s="15">
        <f t="shared" si="321"/>
        <v>0</v>
      </c>
      <c r="EW25" s="15" t="str">
        <f t="shared" si="322"/>
        <v>NG</v>
      </c>
      <c r="EX25" s="15">
        <f t="shared" si="323"/>
        <v>0</v>
      </c>
      <c r="EY25" s="15">
        <f t="shared" si="324"/>
        <v>0</v>
      </c>
      <c r="EZ25" s="15">
        <f t="shared" si="325"/>
        <v>0</v>
      </c>
      <c r="FA25" s="15"/>
      <c r="FB25" s="15">
        <f t="shared" si="326"/>
        <v>0</v>
      </c>
      <c r="FC25" s="15">
        <f t="shared" si="327"/>
        <v>0</v>
      </c>
      <c r="FD25" s="15">
        <f t="shared" si="328"/>
        <v>0</v>
      </c>
      <c r="FE25" s="15">
        <f t="shared" si="329"/>
        <v>0</v>
      </c>
      <c r="FF25" s="15" t="str">
        <f t="shared" si="330"/>
        <v>NG</v>
      </c>
      <c r="FG25" s="15">
        <f t="shared" si="331"/>
        <v>0</v>
      </c>
      <c r="FH25" s="15">
        <f t="shared" si="332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224"/>
        <v>NG</v>
      </c>
      <c r="P26">
        <f t="shared" si="225"/>
        <v>0</v>
      </c>
      <c r="Q26" s="15"/>
      <c r="R26" s="15" t="str">
        <f t="shared" si="226"/>
        <v>NG</v>
      </c>
      <c r="S26" s="15">
        <f t="shared" si="227"/>
        <v>0</v>
      </c>
      <c r="T26" s="15"/>
      <c r="U26" s="15" t="str">
        <f t="shared" si="228"/>
        <v>NG</v>
      </c>
      <c r="V26" s="15">
        <f t="shared" si="229"/>
        <v>0</v>
      </c>
      <c r="W26" s="15"/>
      <c r="X26" s="15" t="str">
        <f t="shared" si="230"/>
        <v>NG</v>
      </c>
      <c r="Y26" s="15">
        <f t="shared" si="231"/>
        <v>0</v>
      </c>
      <c r="Z26" s="15"/>
      <c r="AA26" s="15" t="str">
        <f t="shared" si="232"/>
        <v>NG</v>
      </c>
      <c r="AB26" s="15">
        <f t="shared" si="233"/>
        <v>0</v>
      </c>
      <c r="AC26" s="15"/>
      <c r="AD26" s="15" t="str">
        <f t="shared" si="234"/>
        <v>NG</v>
      </c>
      <c r="AE26" s="15">
        <f t="shared" si="235"/>
        <v>0</v>
      </c>
      <c r="AF26" s="15"/>
      <c r="AG26" s="15" t="str">
        <f t="shared" si="236"/>
        <v>NG</v>
      </c>
      <c r="AH26" s="15">
        <f t="shared" si="237"/>
        <v>0</v>
      </c>
      <c r="AI26" s="15">
        <f t="shared" si="222"/>
        <v>0</v>
      </c>
      <c r="AJ26" s="15">
        <f t="shared" si="238"/>
        <v>0</v>
      </c>
      <c r="AK26" s="15"/>
      <c r="AL26" s="15"/>
      <c r="AM26" s="15"/>
      <c r="AN26" t="str">
        <f t="shared" si="239"/>
        <v>NG</v>
      </c>
      <c r="AO26">
        <f t="shared" si="240"/>
        <v>0</v>
      </c>
      <c r="AP26" s="15"/>
      <c r="AQ26" s="15" t="str">
        <f t="shared" si="241"/>
        <v>NG</v>
      </c>
      <c r="AR26" s="15">
        <f t="shared" si="242"/>
        <v>0</v>
      </c>
      <c r="AS26" s="15"/>
      <c r="AT26" s="15" t="str">
        <f t="shared" si="243"/>
        <v>NG</v>
      </c>
      <c r="AU26" s="15">
        <f t="shared" si="244"/>
        <v>0</v>
      </c>
      <c r="AV26" s="15"/>
      <c r="AW26" s="15" t="str">
        <f t="shared" si="245"/>
        <v>NG</v>
      </c>
      <c r="AX26" s="15">
        <f t="shared" si="246"/>
        <v>0</v>
      </c>
      <c r="AY26" s="15"/>
      <c r="AZ26" s="15" t="str">
        <f t="shared" si="247"/>
        <v>NG</v>
      </c>
      <c r="BA26" s="15">
        <f t="shared" si="248"/>
        <v>0</v>
      </c>
      <c r="BB26" s="15"/>
      <c r="BC26" s="15" t="str">
        <f t="shared" si="249"/>
        <v>NG</v>
      </c>
      <c r="BD26" s="15">
        <f t="shared" si="250"/>
        <v>0</v>
      </c>
      <c r="BE26" s="15"/>
      <c r="BF26" s="15" t="str">
        <f t="shared" si="251"/>
        <v>NG</v>
      </c>
      <c r="BG26" s="15">
        <f t="shared" si="252"/>
        <v>0</v>
      </c>
      <c r="BH26" s="15">
        <f t="shared" si="223"/>
        <v>0</v>
      </c>
      <c r="BI26" s="15">
        <f t="shared" si="253"/>
        <v>0</v>
      </c>
      <c r="BJ26" s="15"/>
      <c r="BK26" s="15"/>
      <c r="BL26" s="15"/>
      <c r="BM26" s="15"/>
      <c r="BN26" s="15">
        <f t="shared" si="254"/>
        <v>0</v>
      </c>
      <c r="BO26" s="15">
        <f t="shared" si="255"/>
        <v>0</v>
      </c>
      <c r="BP26" s="15">
        <f t="shared" si="256"/>
        <v>0</v>
      </c>
      <c r="BQ26" s="15"/>
      <c r="BR26" s="15"/>
      <c r="BS26" s="15">
        <f t="shared" si="257"/>
        <v>0</v>
      </c>
      <c r="BT26" s="15">
        <f t="shared" si="258"/>
        <v>0</v>
      </c>
      <c r="BU26" s="15">
        <f t="shared" si="259"/>
        <v>0</v>
      </c>
      <c r="BV26" s="15"/>
      <c r="BW26" s="15"/>
      <c r="BX26" s="15">
        <f t="shared" si="260"/>
        <v>0</v>
      </c>
      <c r="BY26" s="15">
        <f t="shared" si="261"/>
        <v>0</v>
      </c>
      <c r="BZ26" s="15">
        <f t="shared" si="262"/>
        <v>0</v>
      </c>
      <c r="CA26" s="15"/>
      <c r="CB26" s="15"/>
      <c r="CC26" s="15">
        <f t="shared" si="263"/>
        <v>0</v>
      </c>
      <c r="CD26" s="15">
        <f t="shared" si="264"/>
        <v>0</v>
      </c>
      <c r="CE26" s="15">
        <f t="shared" si="265"/>
        <v>0</v>
      </c>
      <c r="CF26" s="15"/>
      <c r="CG26" s="15"/>
      <c r="CH26" s="15">
        <f t="shared" si="266"/>
        <v>0</v>
      </c>
      <c r="CI26" s="15">
        <f t="shared" si="267"/>
        <v>0</v>
      </c>
      <c r="CJ26" s="15">
        <f t="shared" si="268"/>
        <v>0</v>
      </c>
      <c r="CK26" s="15"/>
      <c r="CL26" s="15"/>
      <c r="CM26" s="15">
        <f t="shared" si="269"/>
        <v>0</v>
      </c>
      <c r="CN26" s="15">
        <f t="shared" si="270"/>
        <v>0</v>
      </c>
      <c r="CO26" s="15">
        <f t="shared" si="271"/>
        <v>0</v>
      </c>
      <c r="CP26" s="15"/>
      <c r="CQ26" s="15"/>
      <c r="CR26" s="15">
        <f t="shared" si="272"/>
        <v>0</v>
      </c>
      <c r="CS26" s="15">
        <f t="shared" si="273"/>
        <v>0</v>
      </c>
      <c r="CT26" s="15">
        <f t="shared" si="274"/>
        <v>0</v>
      </c>
      <c r="CU26" s="15"/>
      <c r="CV26" s="15">
        <f t="shared" si="275"/>
        <v>0</v>
      </c>
      <c r="CW26" s="15">
        <f t="shared" si="276"/>
        <v>0</v>
      </c>
      <c r="CX26" s="15">
        <f t="shared" si="277"/>
        <v>0</v>
      </c>
      <c r="CY26" s="15"/>
      <c r="CZ26" s="15">
        <f t="shared" si="278"/>
        <v>0</v>
      </c>
      <c r="DA26" s="15">
        <f t="shared" si="279"/>
        <v>0</v>
      </c>
      <c r="DB26" s="15">
        <f t="shared" si="280"/>
        <v>0</v>
      </c>
      <c r="DC26" s="15">
        <f t="shared" si="281"/>
        <v>0</v>
      </c>
      <c r="DD26" s="15" t="str">
        <f t="shared" si="282"/>
        <v>NG</v>
      </c>
      <c r="DE26" s="15">
        <f t="shared" si="283"/>
        <v>0</v>
      </c>
      <c r="DF26" s="15">
        <f t="shared" si="284"/>
        <v>0</v>
      </c>
      <c r="DG26" s="15">
        <f t="shared" si="285"/>
        <v>0</v>
      </c>
      <c r="DH26" s="15"/>
      <c r="DI26" s="15">
        <f t="shared" si="286"/>
        <v>0</v>
      </c>
      <c r="DJ26" s="15">
        <f t="shared" si="287"/>
        <v>0</v>
      </c>
      <c r="DK26" s="15">
        <f t="shared" si="288"/>
        <v>0</v>
      </c>
      <c r="DL26" s="15">
        <f t="shared" si="289"/>
        <v>0</v>
      </c>
      <c r="DM26" s="15" t="str">
        <f t="shared" si="290"/>
        <v>NG</v>
      </c>
      <c r="DN26" s="15">
        <f t="shared" si="291"/>
        <v>0</v>
      </c>
      <c r="DO26" s="15">
        <f t="shared" si="292"/>
        <v>0</v>
      </c>
      <c r="DP26" s="15">
        <f t="shared" si="293"/>
        <v>0</v>
      </c>
      <c r="DQ26" s="15"/>
      <c r="DR26" s="15">
        <f t="shared" si="294"/>
        <v>0</v>
      </c>
      <c r="DS26" s="15">
        <f t="shared" si="295"/>
        <v>0</v>
      </c>
      <c r="DT26" s="15">
        <f t="shared" si="296"/>
        <v>0</v>
      </c>
      <c r="DU26" s="15">
        <f t="shared" si="297"/>
        <v>0</v>
      </c>
      <c r="DV26" s="15" t="str">
        <f t="shared" si="298"/>
        <v>NG</v>
      </c>
      <c r="DW26" s="15">
        <f t="shared" si="299"/>
        <v>0</v>
      </c>
      <c r="DX26" s="15">
        <f t="shared" si="300"/>
        <v>0</v>
      </c>
      <c r="DY26" s="15">
        <f t="shared" si="301"/>
        <v>0</v>
      </c>
      <c r="DZ26" s="15"/>
      <c r="EA26" s="15">
        <f t="shared" si="302"/>
        <v>0</v>
      </c>
      <c r="EB26" s="15">
        <f t="shared" si="303"/>
        <v>0</v>
      </c>
      <c r="EC26" s="15">
        <f t="shared" si="304"/>
        <v>0</v>
      </c>
      <c r="ED26" s="15">
        <f t="shared" si="305"/>
        <v>0</v>
      </c>
      <c r="EE26" s="15" t="str">
        <f t="shared" si="306"/>
        <v>NG</v>
      </c>
      <c r="EF26" s="15">
        <f t="shared" si="307"/>
        <v>0</v>
      </c>
      <c r="EG26" s="15">
        <f t="shared" si="308"/>
        <v>0</v>
      </c>
      <c r="EH26" s="15">
        <f t="shared" si="309"/>
        <v>0</v>
      </c>
      <c r="EI26" s="15"/>
      <c r="EJ26" s="15">
        <f t="shared" si="310"/>
        <v>0</v>
      </c>
      <c r="EK26" s="15">
        <f t="shared" si="311"/>
        <v>0</v>
      </c>
      <c r="EL26" s="15">
        <f t="shared" si="312"/>
        <v>0</v>
      </c>
      <c r="EM26" s="15">
        <f t="shared" si="313"/>
        <v>0</v>
      </c>
      <c r="EN26" s="15" t="str">
        <f t="shared" si="314"/>
        <v>NG</v>
      </c>
      <c r="EO26" s="15">
        <f t="shared" si="315"/>
        <v>0</v>
      </c>
      <c r="EP26" s="15">
        <f t="shared" si="316"/>
        <v>0</v>
      </c>
      <c r="EQ26" s="15">
        <f t="shared" si="317"/>
        <v>0</v>
      </c>
      <c r="ER26" s="15"/>
      <c r="ES26" s="15">
        <f t="shared" si="318"/>
        <v>0</v>
      </c>
      <c r="ET26" s="15">
        <f t="shared" si="319"/>
        <v>0</v>
      </c>
      <c r="EU26" s="15">
        <f t="shared" si="320"/>
        <v>0</v>
      </c>
      <c r="EV26" s="15">
        <f t="shared" si="321"/>
        <v>0</v>
      </c>
      <c r="EW26" s="15" t="str">
        <f t="shared" si="322"/>
        <v>NG</v>
      </c>
      <c r="EX26" s="15">
        <f t="shared" si="323"/>
        <v>0</v>
      </c>
      <c r="EY26" s="15">
        <f t="shared" si="324"/>
        <v>0</v>
      </c>
      <c r="EZ26" s="15">
        <f t="shared" si="325"/>
        <v>0</v>
      </c>
      <c r="FA26" s="15"/>
      <c r="FB26" s="15">
        <f t="shared" si="326"/>
        <v>0</v>
      </c>
      <c r="FC26" s="15">
        <f t="shared" si="327"/>
        <v>0</v>
      </c>
      <c r="FD26" s="15">
        <f t="shared" si="328"/>
        <v>0</v>
      </c>
      <c r="FE26" s="15">
        <f t="shared" si="329"/>
        <v>0</v>
      </c>
      <c r="FF26" s="15" t="str">
        <f t="shared" si="330"/>
        <v>NG</v>
      </c>
      <c r="FG26" s="15">
        <f t="shared" si="331"/>
        <v>0</v>
      </c>
      <c r="FH26" s="15">
        <f t="shared" si="332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224"/>
        <v>NG</v>
      </c>
      <c r="P27">
        <f t="shared" si="225"/>
        <v>0</v>
      </c>
      <c r="Q27" s="15"/>
      <c r="R27" s="15" t="str">
        <f t="shared" si="226"/>
        <v>NG</v>
      </c>
      <c r="S27" s="15">
        <f t="shared" si="227"/>
        <v>0</v>
      </c>
      <c r="T27" s="15"/>
      <c r="U27" s="15" t="str">
        <f t="shared" si="228"/>
        <v>NG</v>
      </c>
      <c r="V27" s="15">
        <f t="shared" si="229"/>
        <v>0</v>
      </c>
      <c r="W27" s="15"/>
      <c r="X27" s="15" t="str">
        <f t="shared" si="230"/>
        <v>NG</v>
      </c>
      <c r="Y27" s="15">
        <f t="shared" si="231"/>
        <v>0</v>
      </c>
      <c r="Z27" s="15"/>
      <c r="AA27" s="15" t="str">
        <f t="shared" si="232"/>
        <v>NG</v>
      </c>
      <c r="AB27" s="15">
        <f t="shared" si="233"/>
        <v>0</v>
      </c>
      <c r="AC27" s="15"/>
      <c r="AD27" s="15" t="str">
        <f t="shared" si="234"/>
        <v>NG</v>
      </c>
      <c r="AE27" s="15">
        <f t="shared" si="235"/>
        <v>0</v>
      </c>
      <c r="AF27" s="15"/>
      <c r="AG27" s="15" t="str">
        <f t="shared" si="236"/>
        <v>NG</v>
      </c>
      <c r="AH27" s="15">
        <f t="shared" si="237"/>
        <v>0</v>
      </c>
      <c r="AI27" s="15">
        <f t="shared" si="222"/>
        <v>0</v>
      </c>
      <c r="AJ27" s="15">
        <f t="shared" si="238"/>
        <v>0</v>
      </c>
      <c r="AK27" s="15"/>
      <c r="AL27" s="15"/>
      <c r="AM27" s="15"/>
      <c r="AN27" t="str">
        <f t="shared" si="239"/>
        <v>NG</v>
      </c>
      <c r="AO27">
        <f t="shared" si="240"/>
        <v>0</v>
      </c>
      <c r="AP27" s="15"/>
      <c r="AQ27" s="15" t="str">
        <f t="shared" si="241"/>
        <v>NG</v>
      </c>
      <c r="AR27" s="15">
        <f t="shared" si="242"/>
        <v>0</v>
      </c>
      <c r="AS27" s="15"/>
      <c r="AT27" s="15" t="str">
        <f t="shared" si="243"/>
        <v>NG</v>
      </c>
      <c r="AU27" s="15">
        <f t="shared" si="244"/>
        <v>0</v>
      </c>
      <c r="AV27" s="15"/>
      <c r="AW27" s="15" t="str">
        <f t="shared" si="245"/>
        <v>NG</v>
      </c>
      <c r="AX27" s="15">
        <f t="shared" si="246"/>
        <v>0</v>
      </c>
      <c r="AY27" s="15"/>
      <c r="AZ27" s="15" t="str">
        <f t="shared" si="247"/>
        <v>NG</v>
      </c>
      <c r="BA27" s="15">
        <f t="shared" si="248"/>
        <v>0</v>
      </c>
      <c r="BB27" s="15"/>
      <c r="BC27" s="15" t="str">
        <f t="shared" si="249"/>
        <v>NG</v>
      </c>
      <c r="BD27" s="15">
        <f t="shared" si="250"/>
        <v>0</v>
      </c>
      <c r="BE27" s="15"/>
      <c r="BF27" s="15" t="str">
        <f t="shared" si="251"/>
        <v>NG</v>
      </c>
      <c r="BG27" s="15">
        <f t="shared" si="252"/>
        <v>0</v>
      </c>
      <c r="BH27" s="15">
        <f t="shared" si="223"/>
        <v>0</v>
      </c>
      <c r="BI27" s="15">
        <f t="shared" si="253"/>
        <v>0</v>
      </c>
      <c r="BJ27" s="15"/>
      <c r="BK27" s="15"/>
      <c r="BL27" s="15"/>
      <c r="BM27" s="15"/>
      <c r="BN27" s="15">
        <f t="shared" si="254"/>
        <v>0</v>
      </c>
      <c r="BO27" s="15">
        <f t="shared" si="255"/>
        <v>0</v>
      </c>
      <c r="BP27" s="15">
        <f t="shared" si="256"/>
        <v>0</v>
      </c>
      <c r="BQ27" s="15"/>
      <c r="BR27" s="15"/>
      <c r="BS27" s="15">
        <f t="shared" si="257"/>
        <v>0</v>
      </c>
      <c r="BT27" s="15">
        <f t="shared" si="258"/>
        <v>0</v>
      </c>
      <c r="BU27" s="15">
        <f t="shared" si="259"/>
        <v>0</v>
      </c>
      <c r="BV27" s="15"/>
      <c r="BW27" s="15"/>
      <c r="BX27" s="15">
        <f t="shared" si="260"/>
        <v>0</v>
      </c>
      <c r="BY27" s="15">
        <f t="shared" si="261"/>
        <v>0</v>
      </c>
      <c r="BZ27" s="15">
        <f t="shared" si="262"/>
        <v>0</v>
      </c>
      <c r="CA27" s="15"/>
      <c r="CB27" s="15"/>
      <c r="CC27" s="15">
        <f t="shared" si="263"/>
        <v>0</v>
      </c>
      <c r="CD27" s="15">
        <f t="shared" si="264"/>
        <v>0</v>
      </c>
      <c r="CE27" s="15">
        <f t="shared" si="265"/>
        <v>0</v>
      </c>
      <c r="CF27" s="15"/>
      <c r="CG27" s="15"/>
      <c r="CH27" s="15">
        <f t="shared" si="266"/>
        <v>0</v>
      </c>
      <c r="CI27" s="15">
        <f t="shared" si="267"/>
        <v>0</v>
      </c>
      <c r="CJ27" s="15">
        <f t="shared" si="268"/>
        <v>0</v>
      </c>
      <c r="CK27" s="15"/>
      <c r="CL27" s="15"/>
      <c r="CM27" s="15">
        <f t="shared" si="269"/>
        <v>0</v>
      </c>
      <c r="CN27" s="15">
        <f t="shared" si="270"/>
        <v>0</v>
      </c>
      <c r="CO27" s="15">
        <f t="shared" si="271"/>
        <v>0</v>
      </c>
      <c r="CP27" s="15"/>
      <c r="CQ27" s="15"/>
      <c r="CR27" s="15">
        <f t="shared" si="272"/>
        <v>0</v>
      </c>
      <c r="CS27" s="15">
        <f t="shared" si="273"/>
        <v>0</v>
      </c>
      <c r="CT27" s="15">
        <f t="shared" si="274"/>
        <v>0</v>
      </c>
      <c r="CU27" s="15"/>
      <c r="CV27" s="15">
        <f t="shared" si="275"/>
        <v>0</v>
      </c>
      <c r="CW27" s="15">
        <f t="shared" si="276"/>
        <v>0</v>
      </c>
      <c r="CX27" s="15">
        <f t="shared" si="277"/>
        <v>0</v>
      </c>
      <c r="CY27" s="15"/>
      <c r="CZ27" s="15">
        <f t="shared" si="278"/>
        <v>0</v>
      </c>
      <c r="DA27" s="15">
        <f t="shared" si="279"/>
        <v>0</v>
      </c>
      <c r="DB27" s="15">
        <f t="shared" si="280"/>
        <v>0</v>
      </c>
      <c r="DC27" s="15">
        <f t="shared" si="281"/>
        <v>0</v>
      </c>
      <c r="DD27" s="15" t="str">
        <f t="shared" si="282"/>
        <v>NG</v>
      </c>
      <c r="DE27" s="15">
        <f t="shared" si="283"/>
        <v>0</v>
      </c>
      <c r="DF27" s="15">
        <f t="shared" si="284"/>
        <v>0</v>
      </c>
      <c r="DG27" s="15">
        <f t="shared" si="285"/>
        <v>0</v>
      </c>
      <c r="DH27" s="15"/>
      <c r="DI27" s="15">
        <f t="shared" si="286"/>
        <v>0</v>
      </c>
      <c r="DJ27" s="15">
        <f t="shared" si="287"/>
        <v>0</v>
      </c>
      <c r="DK27" s="15">
        <f t="shared" si="288"/>
        <v>0</v>
      </c>
      <c r="DL27" s="15">
        <f t="shared" si="289"/>
        <v>0</v>
      </c>
      <c r="DM27" s="15" t="str">
        <f t="shared" si="290"/>
        <v>NG</v>
      </c>
      <c r="DN27" s="15">
        <f t="shared" si="291"/>
        <v>0</v>
      </c>
      <c r="DO27" s="15">
        <f t="shared" si="292"/>
        <v>0</v>
      </c>
      <c r="DP27" s="15">
        <f t="shared" si="293"/>
        <v>0</v>
      </c>
      <c r="DQ27" s="15"/>
      <c r="DR27" s="15">
        <f t="shared" si="294"/>
        <v>0</v>
      </c>
      <c r="DS27" s="15">
        <f t="shared" si="295"/>
        <v>0</v>
      </c>
      <c r="DT27" s="15">
        <f t="shared" si="296"/>
        <v>0</v>
      </c>
      <c r="DU27" s="15">
        <f t="shared" si="297"/>
        <v>0</v>
      </c>
      <c r="DV27" s="15" t="str">
        <f t="shared" si="298"/>
        <v>NG</v>
      </c>
      <c r="DW27" s="15">
        <f t="shared" si="299"/>
        <v>0</v>
      </c>
      <c r="DX27" s="15">
        <f t="shared" si="300"/>
        <v>0</v>
      </c>
      <c r="DY27" s="15">
        <f t="shared" si="301"/>
        <v>0</v>
      </c>
      <c r="DZ27" s="15"/>
      <c r="EA27" s="15">
        <f t="shared" si="302"/>
        <v>0</v>
      </c>
      <c r="EB27" s="15">
        <f t="shared" si="303"/>
        <v>0</v>
      </c>
      <c r="EC27" s="15">
        <f t="shared" si="304"/>
        <v>0</v>
      </c>
      <c r="ED27" s="15">
        <f t="shared" si="305"/>
        <v>0</v>
      </c>
      <c r="EE27" s="15" t="str">
        <f t="shared" si="306"/>
        <v>NG</v>
      </c>
      <c r="EF27" s="15">
        <f t="shared" si="307"/>
        <v>0</v>
      </c>
      <c r="EG27" s="15">
        <f t="shared" si="308"/>
        <v>0</v>
      </c>
      <c r="EH27" s="15">
        <f t="shared" si="309"/>
        <v>0</v>
      </c>
      <c r="EI27" s="15"/>
      <c r="EJ27" s="15">
        <f t="shared" si="310"/>
        <v>0</v>
      </c>
      <c r="EK27" s="15">
        <f t="shared" si="311"/>
        <v>0</v>
      </c>
      <c r="EL27" s="15">
        <f t="shared" si="312"/>
        <v>0</v>
      </c>
      <c r="EM27" s="15">
        <f t="shared" si="313"/>
        <v>0</v>
      </c>
      <c r="EN27" s="15" t="str">
        <f t="shared" si="314"/>
        <v>NG</v>
      </c>
      <c r="EO27" s="15">
        <f t="shared" si="315"/>
        <v>0</v>
      </c>
      <c r="EP27" s="15">
        <f t="shared" si="316"/>
        <v>0</v>
      </c>
      <c r="EQ27" s="15">
        <f t="shared" si="317"/>
        <v>0</v>
      </c>
      <c r="ER27" s="15"/>
      <c r="ES27" s="15">
        <f t="shared" si="318"/>
        <v>0</v>
      </c>
      <c r="ET27" s="15">
        <f t="shared" si="319"/>
        <v>0</v>
      </c>
      <c r="EU27" s="15">
        <f t="shared" si="320"/>
        <v>0</v>
      </c>
      <c r="EV27" s="15">
        <f t="shared" si="321"/>
        <v>0</v>
      </c>
      <c r="EW27" s="15" t="str">
        <f t="shared" si="322"/>
        <v>NG</v>
      </c>
      <c r="EX27" s="15">
        <f t="shared" si="323"/>
        <v>0</v>
      </c>
      <c r="EY27" s="15">
        <f t="shared" si="324"/>
        <v>0</v>
      </c>
      <c r="EZ27" s="15">
        <f t="shared" si="325"/>
        <v>0</v>
      </c>
      <c r="FA27" s="15"/>
      <c r="FB27" s="15">
        <f t="shared" si="326"/>
        <v>0</v>
      </c>
      <c r="FC27" s="15">
        <f t="shared" si="327"/>
        <v>0</v>
      </c>
      <c r="FD27" s="15">
        <f t="shared" si="328"/>
        <v>0</v>
      </c>
      <c r="FE27" s="15">
        <f t="shared" si="329"/>
        <v>0</v>
      </c>
      <c r="FF27" s="15" t="str">
        <f t="shared" si="330"/>
        <v>NG</v>
      </c>
      <c r="FG27" s="15">
        <f t="shared" si="331"/>
        <v>0</v>
      </c>
      <c r="FH27" s="15">
        <f t="shared" si="332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224"/>
        <v>NG</v>
      </c>
      <c r="P28">
        <f t="shared" si="225"/>
        <v>0</v>
      </c>
      <c r="Q28" s="15"/>
      <c r="R28" s="15" t="str">
        <f t="shared" si="226"/>
        <v>NG</v>
      </c>
      <c r="S28" s="15">
        <f t="shared" si="227"/>
        <v>0</v>
      </c>
      <c r="T28" s="15"/>
      <c r="U28" s="15" t="str">
        <f t="shared" si="228"/>
        <v>NG</v>
      </c>
      <c r="V28" s="15">
        <f t="shared" si="229"/>
        <v>0</v>
      </c>
      <c r="W28" s="15"/>
      <c r="X28" s="15" t="str">
        <f t="shared" si="230"/>
        <v>NG</v>
      </c>
      <c r="Y28" s="15">
        <f t="shared" si="231"/>
        <v>0</v>
      </c>
      <c r="Z28" s="15"/>
      <c r="AA28" s="15" t="str">
        <f t="shared" si="232"/>
        <v>NG</v>
      </c>
      <c r="AB28" s="15">
        <f t="shared" si="233"/>
        <v>0</v>
      </c>
      <c r="AC28" s="15"/>
      <c r="AD28" s="15" t="str">
        <f t="shared" si="234"/>
        <v>NG</v>
      </c>
      <c r="AE28" s="15">
        <f t="shared" si="235"/>
        <v>0</v>
      </c>
      <c r="AF28" s="15"/>
      <c r="AG28" s="15" t="str">
        <f t="shared" si="236"/>
        <v>NG</v>
      </c>
      <c r="AH28" s="15">
        <f t="shared" si="237"/>
        <v>0</v>
      </c>
      <c r="AI28" s="15">
        <f t="shared" si="222"/>
        <v>0</v>
      </c>
      <c r="AJ28" s="15">
        <f t="shared" si="238"/>
        <v>0</v>
      </c>
      <c r="AK28" s="15"/>
      <c r="AL28" s="15"/>
      <c r="AM28" s="15"/>
      <c r="AN28" t="str">
        <f t="shared" si="239"/>
        <v>NG</v>
      </c>
      <c r="AO28">
        <f t="shared" si="240"/>
        <v>0</v>
      </c>
      <c r="AP28" s="15"/>
      <c r="AQ28" s="15" t="str">
        <f t="shared" si="241"/>
        <v>NG</v>
      </c>
      <c r="AR28" s="15">
        <f t="shared" si="242"/>
        <v>0</v>
      </c>
      <c r="AS28" s="15"/>
      <c r="AT28" s="15" t="str">
        <f t="shared" si="243"/>
        <v>NG</v>
      </c>
      <c r="AU28" s="15">
        <f t="shared" si="244"/>
        <v>0</v>
      </c>
      <c r="AV28" s="15"/>
      <c r="AW28" s="15" t="str">
        <f t="shared" si="245"/>
        <v>NG</v>
      </c>
      <c r="AX28" s="15">
        <f t="shared" si="246"/>
        <v>0</v>
      </c>
      <c r="AY28" s="15"/>
      <c r="AZ28" s="15" t="str">
        <f t="shared" si="247"/>
        <v>NG</v>
      </c>
      <c r="BA28" s="15">
        <f t="shared" si="248"/>
        <v>0</v>
      </c>
      <c r="BB28" s="15"/>
      <c r="BC28" s="15" t="str">
        <f t="shared" si="249"/>
        <v>NG</v>
      </c>
      <c r="BD28" s="15">
        <f t="shared" si="250"/>
        <v>0</v>
      </c>
      <c r="BE28" s="15"/>
      <c r="BF28" s="15" t="str">
        <f t="shared" si="251"/>
        <v>NG</v>
      </c>
      <c r="BG28" s="15">
        <f t="shared" si="252"/>
        <v>0</v>
      </c>
      <c r="BH28" s="15">
        <f t="shared" si="223"/>
        <v>0</v>
      </c>
      <c r="BI28" s="15">
        <f t="shared" si="253"/>
        <v>0</v>
      </c>
      <c r="BJ28" s="15"/>
      <c r="BK28" s="15"/>
      <c r="BL28" s="15"/>
      <c r="BM28" s="15"/>
      <c r="BN28" s="15">
        <f t="shared" si="254"/>
        <v>0</v>
      </c>
      <c r="BO28" s="15">
        <f t="shared" si="255"/>
        <v>0</v>
      </c>
      <c r="BP28" s="15">
        <f t="shared" si="256"/>
        <v>0</v>
      </c>
      <c r="BQ28" s="15"/>
      <c r="BR28" s="15"/>
      <c r="BS28" s="15">
        <f t="shared" si="257"/>
        <v>0</v>
      </c>
      <c r="BT28" s="15">
        <f t="shared" si="258"/>
        <v>0</v>
      </c>
      <c r="BU28" s="15">
        <f t="shared" si="259"/>
        <v>0</v>
      </c>
      <c r="BV28" s="15"/>
      <c r="BW28" s="15"/>
      <c r="BX28" s="15">
        <f t="shared" si="260"/>
        <v>0</v>
      </c>
      <c r="BY28" s="15">
        <f t="shared" si="261"/>
        <v>0</v>
      </c>
      <c r="BZ28" s="15">
        <f t="shared" si="262"/>
        <v>0</v>
      </c>
      <c r="CA28" s="15"/>
      <c r="CB28" s="15"/>
      <c r="CC28" s="15">
        <f t="shared" si="263"/>
        <v>0</v>
      </c>
      <c r="CD28" s="15">
        <f t="shared" si="264"/>
        <v>0</v>
      </c>
      <c r="CE28" s="15">
        <f t="shared" si="265"/>
        <v>0</v>
      </c>
      <c r="CF28" s="15"/>
      <c r="CG28" s="15"/>
      <c r="CH28" s="15">
        <f t="shared" si="266"/>
        <v>0</v>
      </c>
      <c r="CI28" s="15">
        <f t="shared" si="267"/>
        <v>0</v>
      </c>
      <c r="CJ28" s="15">
        <f t="shared" si="268"/>
        <v>0</v>
      </c>
      <c r="CK28" s="15"/>
      <c r="CL28" s="15"/>
      <c r="CM28" s="15">
        <f t="shared" si="269"/>
        <v>0</v>
      </c>
      <c r="CN28" s="15">
        <f t="shared" si="270"/>
        <v>0</v>
      </c>
      <c r="CO28" s="15">
        <f t="shared" si="271"/>
        <v>0</v>
      </c>
      <c r="CP28" s="15"/>
      <c r="CQ28" s="15"/>
      <c r="CR28" s="15">
        <f t="shared" si="272"/>
        <v>0</v>
      </c>
      <c r="CS28" s="15">
        <f t="shared" si="273"/>
        <v>0</v>
      </c>
      <c r="CT28" s="15">
        <f t="shared" si="274"/>
        <v>0</v>
      </c>
      <c r="CU28" s="15"/>
      <c r="CV28" s="15">
        <f t="shared" si="275"/>
        <v>0</v>
      </c>
      <c r="CW28" s="15">
        <f t="shared" si="276"/>
        <v>0</v>
      </c>
      <c r="CX28" s="15">
        <f t="shared" si="277"/>
        <v>0</v>
      </c>
      <c r="CY28" s="15"/>
      <c r="CZ28" s="15">
        <f t="shared" si="278"/>
        <v>0</v>
      </c>
      <c r="DA28" s="15">
        <f t="shared" si="279"/>
        <v>0</v>
      </c>
      <c r="DB28" s="15">
        <f t="shared" si="280"/>
        <v>0</v>
      </c>
      <c r="DC28" s="15">
        <f t="shared" si="281"/>
        <v>0</v>
      </c>
      <c r="DD28" s="15" t="str">
        <f t="shared" si="282"/>
        <v>NG</v>
      </c>
      <c r="DE28" s="15">
        <f t="shared" si="283"/>
        <v>0</v>
      </c>
      <c r="DF28" s="15">
        <f t="shared" si="284"/>
        <v>0</v>
      </c>
      <c r="DG28" s="15">
        <f t="shared" si="285"/>
        <v>0</v>
      </c>
      <c r="DH28" s="15"/>
      <c r="DI28" s="15">
        <f t="shared" si="286"/>
        <v>0</v>
      </c>
      <c r="DJ28" s="15">
        <f t="shared" si="287"/>
        <v>0</v>
      </c>
      <c r="DK28" s="15">
        <f t="shared" si="288"/>
        <v>0</v>
      </c>
      <c r="DL28" s="15">
        <f t="shared" si="289"/>
        <v>0</v>
      </c>
      <c r="DM28" s="15" t="str">
        <f t="shared" si="290"/>
        <v>NG</v>
      </c>
      <c r="DN28" s="15">
        <f t="shared" si="291"/>
        <v>0</v>
      </c>
      <c r="DO28" s="15">
        <f t="shared" si="292"/>
        <v>0</v>
      </c>
      <c r="DP28" s="15">
        <f t="shared" si="293"/>
        <v>0</v>
      </c>
      <c r="DQ28" s="15"/>
      <c r="DR28" s="15">
        <f t="shared" si="294"/>
        <v>0</v>
      </c>
      <c r="DS28" s="15">
        <f t="shared" si="295"/>
        <v>0</v>
      </c>
      <c r="DT28" s="15">
        <f t="shared" si="296"/>
        <v>0</v>
      </c>
      <c r="DU28" s="15">
        <f t="shared" si="297"/>
        <v>0</v>
      </c>
      <c r="DV28" s="15" t="str">
        <f t="shared" si="298"/>
        <v>NG</v>
      </c>
      <c r="DW28" s="15">
        <f t="shared" si="299"/>
        <v>0</v>
      </c>
      <c r="DX28" s="15">
        <f t="shared" si="300"/>
        <v>0</v>
      </c>
      <c r="DY28" s="15">
        <f t="shared" si="301"/>
        <v>0</v>
      </c>
      <c r="DZ28" s="15"/>
      <c r="EA28" s="15">
        <f t="shared" si="302"/>
        <v>0</v>
      </c>
      <c r="EB28" s="15">
        <f t="shared" si="303"/>
        <v>0</v>
      </c>
      <c r="EC28" s="15">
        <f t="shared" si="304"/>
        <v>0</v>
      </c>
      <c r="ED28" s="15">
        <f t="shared" si="305"/>
        <v>0</v>
      </c>
      <c r="EE28" s="15" t="str">
        <f t="shared" si="306"/>
        <v>NG</v>
      </c>
      <c r="EF28" s="15">
        <f t="shared" si="307"/>
        <v>0</v>
      </c>
      <c r="EG28" s="15">
        <f t="shared" si="308"/>
        <v>0</v>
      </c>
      <c r="EH28" s="15">
        <f t="shared" si="309"/>
        <v>0</v>
      </c>
      <c r="EI28" s="15"/>
      <c r="EJ28" s="15">
        <f t="shared" si="310"/>
        <v>0</v>
      </c>
      <c r="EK28" s="15">
        <f t="shared" si="311"/>
        <v>0</v>
      </c>
      <c r="EL28" s="15">
        <f t="shared" si="312"/>
        <v>0</v>
      </c>
      <c r="EM28" s="15">
        <f t="shared" si="313"/>
        <v>0</v>
      </c>
      <c r="EN28" s="15" t="str">
        <f t="shared" si="314"/>
        <v>NG</v>
      </c>
      <c r="EO28" s="15">
        <f t="shared" si="315"/>
        <v>0</v>
      </c>
      <c r="EP28" s="15">
        <f t="shared" si="316"/>
        <v>0</v>
      </c>
      <c r="EQ28" s="15">
        <f t="shared" si="317"/>
        <v>0</v>
      </c>
      <c r="ER28" s="15"/>
      <c r="ES28" s="15">
        <f t="shared" si="318"/>
        <v>0</v>
      </c>
      <c r="ET28" s="15">
        <f t="shared" si="319"/>
        <v>0</v>
      </c>
      <c r="EU28" s="15">
        <f t="shared" si="320"/>
        <v>0</v>
      </c>
      <c r="EV28" s="15">
        <f t="shared" si="321"/>
        <v>0</v>
      </c>
      <c r="EW28" s="15" t="str">
        <f t="shared" si="322"/>
        <v>NG</v>
      </c>
      <c r="EX28" s="15">
        <f t="shared" si="323"/>
        <v>0</v>
      </c>
      <c r="EY28" s="15">
        <f t="shared" si="324"/>
        <v>0</v>
      </c>
      <c r="EZ28" s="15">
        <f t="shared" si="325"/>
        <v>0</v>
      </c>
      <c r="FA28" s="15"/>
      <c r="FB28" s="15">
        <f t="shared" si="326"/>
        <v>0</v>
      </c>
      <c r="FC28" s="15">
        <f t="shared" si="327"/>
        <v>0</v>
      </c>
      <c r="FD28" s="15">
        <f t="shared" si="328"/>
        <v>0</v>
      </c>
      <c r="FE28" s="15">
        <f t="shared" si="329"/>
        <v>0</v>
      </c>
      <c r="FF28" s="15" t="str">
        <f t="shared" si="330"/>
        <v>NG</v>
      </c>
      <c r="FG28" s="15">
        <f t="shared" si="331"/>
        <v>0</v>
      </c>
      <c r="FH28" s="15">
        <f t="shared" si="332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224"/>
        <v>NG</v>
      </c>
      <c r="P29">
        <f t="shared" si="225"/>
        <v>0</v>
      </c>
      <c r="Q29" s="15"/>
      <c r="R29" s="15" t="str">
        <f t="shared" si="226"/>
        <v>NG</v>
      </c>
      <c r="S29" s="15">
        <f t="shared" si="227"/>
        <v>0</v>
      </c>
      <c r="T29" s="15"/>
      <c r="U29" s="15" t="str">
        <f t="shared" si="228"/>
        <v>NG</v>
      </c>
      <c r="V29" s="15">
        <f t="shared" si="229"/>
        <v>0</v>
      </c>
      <c r="W29" s="15"/>
      <c r="X29" s="15" t="str">
        <f t="shared" si="230"/>
        <v>NG</v>
      </c>
      <c r="Y29" s="15">
        <f t="shared" si="231"/>
        <v>0</v>
      </c>
      <c r="Z29" s="15"/>
      <c r="AA29" s="15" t="str">
        <f t="shared" si="232"/>
        <v>NG</v>
      </c>
      <c r="AB29" s="15">
        <f t="shared" si="233"/>
        <v>0</v>
      </c>
      <c r="AC29" s="15"/>
      <c r="AD29" s="15" t="str">
        <f t="shared" si="234"/>
        <v>NG</v>
      </c>
      <c r="AE29" s="15">
        <f t="shared" si="235"/>
        <v>0</v>
      </c>
      <c r="AF29" s="15"/>
      <c r="AG29" s="15" t="str">
        <f t="shared" si="236"/>
        <v>NG</v>
      </c>
      <c r="AH29" s="15">
        <f t="shared" si="237"/>
        <v>0</v>
      </c>
      <c r="AI29" s="15">
        <f t="shared" si="222"/>
        <v>0</v>
      </c>
      <c r="AJ29" s="15">
        <f t="shared" si="238"/>
        <v>0</v>
      </c>
      <c r="AK29" s="15"/>
      <c r="AL29" s="15"/>
      <c r="AM29" s="15"/>
      <c r="AN29" t="str">
        <f t="shared" si="239"/>
        <v>NG</v>
      </c>
      <c r="AO29">
        <f t="shared" si="240"/>
        <v>0</v>
      </c>
      <c r="AP29" s="15"/>
      <c r="AQ29" s="15" t="str">
        <f t="shared" si="241"/>
        <v>NG</v>
      </c>
      <c r="AR29" s="15">
        <f t="shared" si="242"/>
        <v>0</v>
      </c>
      <c r="AS29" s="15"/>
      <c r="AT29" s="15" t="str">
        <f t="shared" si="243"/>
        <v>NG</v>
      </c>
      <c r="AU29" s="15">
        <f t="shared" si="244"/>
        <v>0</v>
      </c>
      <c r="AV29" s="15"/>
      <c r="AW29" s="15" t="str">
        <f t="shared" si="245"/>
        <v>NG</v>
      </c>
      <c r="AX29" s="15">
        <f t="shared" si="246"/>
        <v>0</v>
      </c>
      <c r="AY29" s="15"/>
      <c r="AZ29" s="15" t="str">
        <f t="shared" si="247"/>
        <v>NG</v>
      </c>
      <c r="BA29" s="15">
        <f t="shared" si="248"/>
        <v>0</v>
      </c>
      <c r="BB29" s="15"/>
      <c r="BC29" s="15" t="str">
        <f t="shared" si="249"/>
        <v>NG</v>
      </c>
      <c r="BD29" s="15">
        <f t="shared" si="250"/>
        <v>0</v>
      </c>
      <c r="BE29" s="15"/>
      <c r="BF29" s="15" t="str">
        <f t="shared" si="251"/>
        <v>NG</v>
      </c>
      <c r="BG29" s="15">
        <f t="shared" si="252"/>
        <v>0</v>
      </c>
      <c r="BH29" s="15">
        <f t="shared" si="223"/>
        <v>0</v>
      </c>
      <c r="BI29" s="15">
        <f t="shared" si="253"/>
        <v>0</v>
      </c>
      <c r="BJ29" s="15"/>
      <c r="BK29" s="15"/>
      <c r="BL29" s="15"/>
      <c r="BM29" s="15"/>
      <c r="BN29" s="15">
        <f t="shared" si="254"/>
        <v>0</v>
      </c>
      <c r="BO29" s="15">
        <f t="shared" si="255"/>
        <v>0</v>
      </c>
      <c r="BP29" s="15">
        <f t="shared" si="256"/>
        <v>0</v>
      </c>
      <c r="BQ29" s="15"/>
      <c r="BR29" s="15"/>
      <c r="BS29" s="15">
        <f t="shared" si="257"/>
        <v>0</v>
      </c>
      <c r="BT29" s="15">
        <f t="shared" si="258"/>
        <v>0</v>
      </c>
      <c r="BU29" s="15">
        <f t="shared" si="259"/>
        <v>0</v>
      </c>
      <c r="BV29" s="15"/>
      <c r="BW29" s="15"/>
      <c r="BX29" s="15">
        <f t="shared" si="260"/>
        <v>0</v>
      </c>
      <c r="BY29" s="15">
        <f t="shared" si="261"/>
        <v>0</v>
      </c>
      <c r="BZ29" s="15">
        <f t="shared" si="262"/>
        <v>0</v>
      </c>
      <c r="CA29" s="15"/>
      <c r="CB29" s="15"/>
      <c r="CC29" s="15">
        <f t="shared" si="263"/>
        <v>0</v>
      </c>
      <c r="CD29" s="15">
        <f t="shared" si="264"/>
        <v>0</v>
      </c>
      <c r="CE29" s="15">
        <f t="shared" si="265"/>
        <v>0</v>
      </c>
      <c r="CF29" s="15"/>
      <c r="CG29" s="15"/>
      <c r="CH29" s="15">
        <f t="shared" si="266"/>
        <v>0</v>
      </c>
      <c r="CI29" s="15">
        <f t="shared" si="267"/>
        <v>0</v>
      </c>
      <c r="CJ29" s="15">
        <f t="shared" si="268"/>
        <v>0</v>
      </c>
      <c r="CK29" s="15"/>
      <c r="CL29" s="15"/>
      <c r="CM29" s="15">
        <f t="shared" si="269"/>
        <v>0</v>
      </c>
      <c r="CN29" s="15">
        <f t="shared" si="270"/>
        <v>0</v>
      </c>
      <c r="CO29" s="15">
        <f t="shared" si="271"/>
        <v>0</v>
      </c>
      <c r="CP29" s="15"/>
      <c r="CQ29" s="15"/>
      <c r="CR29" s="15">
        <f t="shared" si="272"/>
        <v>0</v>
      </c>
      <c r="CS29" s="15">
        <f t="shared" si="273"/>
        <v>0</v>
      </c>
      <c r="CT29" s="15">
        <f t="shared" si="274"/>
        <v>0</v>
      </c>
      <c r="CU29" s="15"/>
      <c r="CV29" s="15">
        <f t="shared" si="275"/>
        <v>0</v>
      </c>
      <c r="CW29" s="15">
        <f t="shared" si="276"/>
        <v>0</v>
      </c>
      <c r="CX29" s="15">
        <f t="shared" si="277"/>
        <v>0</v>
      </c>
      <c r="CY29" s="15"/>
      <c r="CZ29" s="15">
        <f t="shared" si="278"/>
        <v>0</v>
      </c>
      <c r="DA29" s="15">
        <f t="shared" si="279"/>
        <v>0</v>
      </c>
      <c r="DB29" s="15">
        <f t="shared" si="280"/>
        <v>0</v>
      </c>
      <c r="DC29" s="15">
        <f t="shared" si="281"/>
        <v>0</v>
      </c>
      <c r="DD29" s="15" t="str">
        <f t="shared" si="282"/>
        <v>NG</v>
      </c>
      <c r="DE29" s="15">
        <f t="shared" si="283"/>
        <v>0</v>
      </c>
      <c r="DF29" s="15">
        <f t="shared" si="284"/>
        <v>0</v>
      </c>
      <c r="DG29" s="15">
        <f t="shared" si="285"/>
        <v>0</v>
      </c>
      <c r="DH29" s="15"/>
      <c r="DI29" s="15">
        <f t="shared" si="286"/>
        <v>0</v>
      </c>
      <c r="DJ29" s="15">
        <f t="shared" si="287"/>
        <v>0</v>
      </c>
      <c r="DK29" s="15">
        <f t="shared" si="288"/>
        <v>0</v>
      </c>
      <c r="DL29" s="15">
        <f t="shared" si="289"/>
        <v>0</v>
      </c>
      <c r="DM29" s="15" t="str">
        <f t="shared" si="290"/>
        <v>NG</v>
      </c>
      <c r="DN29" s="15">
        <f t="shared" si="291"/>
        <v>0</v>
      </c>
      <c r="DO29" s="15">
        <f t="shared" si="292"/>
        <v>0</v>
      </c>
      <c r="DP29" s="15">
        <f t="shared" si="293"/>
        <v>0</v>
      </c>
      <c r="DQ29" s="15"/>
      <c r="DR29" s="15">
        <f t="shared" si="294"/>
        <v>0</v>
      </c>
      <c r="DS29" s="15">
        <f t="shared" si="295"/>
        <v>0</v>
      </c>
      <c r="DT29" s="15">
        <f t="shared" si="296"/>
        <v>0</v>
      </c>
      <c r="DU29" s="15">
        <f t="shared" si="297"/>
        <v>0</v>
      </c>
      <c r="DV29" s="15" t="str">
        <f t="shared" si="298"/>
        <v>NG</v>
      </c>
      <c r="DW29" s="15">
        <f t="shared" si="299"/>
        <v>0</v>
      </c>
      <c r="DX29" s="15">
        <f t="shared" si="300"/>
        <v>0</v>
      </c>
      <c r="DY29" s="15">
        <f t="shared" si="301"/>
        <v>0</v>
      </c>
      <c r="DZ29" s="15"/>
      <c r="EA29" s="15">
        <f t="shared" si="302"/>
        <v>0</v>
      </c>
      <c r="EB29" s="15">
        <f t="shared" si="303"/>
        <v>0</v>
      </c>
      <c r="EC29" s="15">
        <f t="shared" si="304"/>
        <v>0</v>
      </c>
      <c r="ED29" s="15">
        <f t="shared" si="305"/>
        <v>0</v>
      </c>
      <c r="EE29" s="15" t="str">
        <f t="shared" si="306"/>
        <v>NG</v>
      </c>
      <c r="EF29" s="15">
        <f t="shared" si="307"/>
        <v>0</v>
      </c>
      <c r="EG29" s="15">
        <f t="shared" si="308"/>
        <v>0</v>
      </c>
      <c r="EH29" s="15">
        <f t="shared" si="309"/>
        <v>0</v>
      </c>
      <c r="EI29" s="15"/>
      <c r="EJ29" s="15">
        <f t="shared" si="310"/>
        <v>0</v>
      </c>
      <c r="EK29" s="15">
        <f t="shared" si="311"/>
        <v>0</v>
      </c>
      <c r="EL29" s="15">
        <f t="shared" si="312"/>
        <v>0</v>
      </c>
      <c r="EM29" s="15">
        <f t="shared" si="313"/>
        <v>0</v>
      </c>
      <c r="EN29" s="15" t="str">
        <f t="shared" si="314"/>
        <v>NG</v>
      </c>
      <c r="EO29" s="15">
        <f t="shared" si="315"/>
        <v>0</v>
      </c>
      <c r="EP29" s="15">
        <f t="shared" si="316"/>
        <v>0</v>
      </c>
      <c r="EQ29" s="15">
        <f t="shared" si="317"/>
        <v>0</v>
      </c>
      <c r="ER29" s="15"/>
      <c r="ES29" s="15">
        <f t="shared" si="318"/>
        <v>0</v>
      </c>
      <c r="ET29" s="15">
        <f t="shared" si="319"/>
        <v>0</v>
      </c>
      <c r="EU29" s="15">
        <f t="shared" si="320"/>
        <v>0</v>
      </c>
      <c r="EV29" s="15">
        <f t="shared" si="321"/>
        <v>0</v>
      </c>
      <c r="EW29" s="15" t="str">
        <f t="shared" si="322"/>
        <v>NG</v>
      </c>
      <c r="EX29" s="15">
        <f t="shared" si="323"/>
        <v>0</v>
      </c>
      <c r="EY29" s="15">
        <f t="shared" si="324"/>
        <v>0</v>
      </c>
      <c r="EZ29" s="15">
        <f t="shared" si="325"/>
        <v>0</v>
      </c>
      <c r="FA29" s="15"/>
      <c r="FB29" s="15">
        <f t="shared" si="326"/>
        <v>0</v>
      </c>
      <c r="FC29" s="15">
        <f t="shared" si="327"/>
        <v>0</v>
      </c>
      <c r="FD29" s="15">
        <f t="shared" si="328"/>
        <v>0</v>
      </c>
      <c r="FE29" s="15">
        <f t="shared" si="329"/>
        <v>0</v>
      </c>
      <c r="FF29" s="15" t="str">
        <f t="shared" si="330"/>
        <v>NG</v>
      </c>
      <c r="FG29" s="15">
        <f t="shared" si="331"/>
        <v>0</v>
      </c>
      <c r="FH29" s="15">
        <f t="shared" si="332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224"/>
        <v>NG</v>
      </c>
      <c r="P30">
        <f t="shared" si="225"/>
        <v>0</v>
      </c>
      <c r="Q30" s="15"/>
      <c r="R30" s="15" t="str">
        <f t="shared" si="226"/>
        <v>NG</v>
      </c>
      <c r="S30" s="15">
        <f t="shared" si="227"/>
        <v>0</v>
      </c>
      <c r="T30" s="15"/>
      <c r="U30" s="15" t="str">
        <f t="shared" si="228"/>
        <v>NG</v>
      </c>
      <c r="V30" s="15">
        <f t="shared" si="229"/>
        <v>0</v>
      </c>
      <c r="W30" s="15"/>
      <c r="X30" s="15" t="str">
        <f t="shared" si="230"/>
        <v>NG</v>
      </c>
      <c r="Y30" s="15">
        <f t="shared" si="231"/>
        <v>0</v>
      </c>
      <c r="Z30" s="15"/>
      <c r="AA30" s="15" t="str">
        <f t="shared" si="232"/>
        <v>NG</v>
      </c>
      <c r="AB30" s="15">
        <f t="shared" si="233"/>
        <v>0</v>
      </c>
      <c r="AC30" s="15"/>
      <c r="AD30" s="15" t="str">
        <f t="shared" si="234"/>
        <v>NG</v>
      </c>
      <c r="AE30" s="15">
        <f t="shared" si="235"/>
        <v>0</v>
      </c>
      <c r="AF30" s="15"/>
      <c r="AG30" s="15" t="str">
        <f t="shared" si="236"/>
        <v>NG</v>
      </c>
      <c r="AH30" s="15">
        <f t="shared" si="237"/>
        <v>0</v>
      </c>
      <c r="AI30" s="15">
        <f t="shared" si="222"/>
        <v>0</v>
      </c>
      <c r="AJ30" s="15">
        <f t="shared" si="238"/>
        <v>0</v>
      </c>
      <c r="AK30" s="15"/>
      <c r="AL30" s="15"/>
      <c r="AM30" s="15"/>
      <c r="AN30" t="str">
        <f t="shared" si="239"/>
        <v>NG</v>
      </c>
      <c r="AO30">
        <f t="shared" si="240"/>
        <v>0</v>
      </c>
      <c r="AP30" s="15"/>
      <c r="AQ30" s="15" t="str">
        <f t="shared" si="241"/>
        <v>NG</v>
      </c>
      <c r="AR30" s="15">
        <f t="shared" si="242"/>
        <v>0</v>
      </c>
      <c r="AS30" s="15"/>
      <c r="AT30" s="15" t="str">
        <f t="shared" si="243"/>
        <v>NG</v>
      </c>
      <c r="AU30" s="15">
        <f t="shared" si="244"/>
        <v>0</v>
      </c>
      <c r="AV30" s="15"/>
      <c r="AW30" s="15" t="str">
        <f t="shared" si="245"/>
        <v>NG</v>
      </c>
      <c r="AX30" s="15">
        <f t="shared" si="246"/>
        <v>0</v>
      </c>
      <c r="AY30" s="15"/>
      <c r="AZ30" s="15" t="str">
        <f t="shared" si="247"/>
        <v>NG</v>
      </c>
      <c r="BA30" s="15">
        <f t="shared" si="248"/>
        <v>0</v>
      </c>
      <c r="BB30" s="15"/>
      <c r="BC30" s="15" t="str">
        <f t="shared" si="249"/>
        <v>NG</v>
      </c>
      <c r="BD30" s="15">
        <f t="shared" si="250"/>
        <v>0</v>
      </c>
      <c r="BE30" s="15"/>
      <c r="BF30" s="15" t="str">
        <f t="shared" si="251"/>
        <v>NG</v>
      </c>
      <c r="BG30" s="15">
        <f t="shared" si="252"/>
        <v>0</v>
      </c>
      <c r="BH30" s="15">
        <f t="shared" si="223"/>
        <v>0</v>
      </c>
      <c r="BI30" s="15">
        <f t="shared" si="253"/>
        <v>0</v>
      </c>
      <c r="BJ30" s="15"/>
      <c r="BK30" s="15"/>
      <c r="BL30" s="15"/>
      <c r="BM30" s="15"/>
      <c r="BN30" s="15">
        <f t="shared" si="254"/>
        <v>0</v>
      </c>
      <c r="BO30" s="15">
        <f t="shared" si="255"/>
        <v>0</v>
      </c>
      <c r="BP30" s="15">
        <f t="shared" si="256"/>
        <v>0</v>
      </c>
      <c r="BQ30" s="15"/>
      <c r="BR30" s="15"/>
      <c r="BS30" s="15">
        <f t="shared" si="257"/>
        <v>0</v>
      </c>
      <c r="BT30" s="15">
        <f t="shared" si="258"/>
        <v>0</v>
      </c>
      <c r="BU30" s="15">
        <f t="shared" si="259"/>
        <v>0</v>
      </c>
      <c r="BV30" s="15"/>
      <c r="BW30" s="15"/>
      <c r="BX30" s="15">
        <f t="shared" si="260"/>
        <v>0</v>
      </c>
      <c r="BY30" s="15">
        <f t="shared" si="261"/>
        <v>0</v>
      </c>
      <c r="BZ30" s="15">
        <f t="shared" si="262"/>
        <v>0</v>
      </c>
      <c r="CA30" s="15"/>
      <c r="CB30" s="15"/>
      <c r="CC30" s="15">
        <f t="shared" si="263"/>
        <v>0</v>
      </c>
      <c r="CD30" s="15">
        <f t="shared" si="264"/>
        <v>0</v>
      </c>
      <c r="CE30" s="15">
        <f t="shared" si="265"/>
        <v>0</v>
      </c>
      <c r="CF30" s="15"/>
      <c r="CG30" s="15"/>
      <c r="CH30" s="15">
        <f t="shared" si="266"/>
        <v>0</v>
      </c>
      <c r="CI30" s="15">
        <f t="shared" si="267"/>
        <v>0</v>
      </c>
      <c r="CJ30" s="15">
        <f t="shared" si="268"/>
        <v>0</v>
      </c>
      <c r="CK30" s="15"/>
      <c r="CL30" s="15"/>
      <c r="CM30" s="15">
        <f t="shared" si="269"/>
        <v>0</v>
      </c>
      <c r="CN30" s="15">
        <f t="shared" si="270"/>
        <v>0</v>
      </c>
      <c r="CO30" s="15">
        <f t="shared" si="271"/>
        <v>0</v>
      </c>
      <c r="CP30" s="15"/>
      <c r="CQ30" s="15"/>
      <c r="CR30" s="15">
        <f t="shared" si="272"/>
        <v>0</v>
      </c>
      <c r="CS30" s="15">
        <f t="shared" si="273"/>
        <v>0</v>
      </c>
      <c r="CT30" s="15">
        <f t="shared" si="274"/>
        <v>0</v>
      </c>
      <c r="CU30" s="15"/>
      <c r="CV30" s="15">
        <f t="shared" si="275"/>
        <v>0</v>
      </c>
      <c r="CW30" s="15">
        <f t="shared" si="276"/>
        <v>0</v>
      </c>
      <c r="CX30" s="15">
        <f t="shared" si="277"/>
        <v>0</v>
      </c>
      <c r="CY30" s="15"/>
      <c r="CZ30" s="15">
        <f t="shared" si="278"/>
        <v>0</v>
      </c>
      <c r="DA30" s="15">
        <f t="shared" si="279"/>
        <v>0</v>
      </c>
      <c r="DB30" s="15">
        <f t="shared" si="280"/>
        <v>0</v>
      </c>
      <c r="DC30" s="15">
        <f t="shared" si="281"/>
        <v>0</v>
      </c>
      <c r="DD30" s="15" t="str">
        <f t="shared" si="282"/>
        <v>NG</v>
      </c>
      <c r="DE30" s="15">
        <f t="shared" si="283"/>
        <v>0</v>
      </c>
      <c r="DF30" s="15">
        <f t="shared" si="284"/>
        <v>0</v>
      </c>
      <c r="DG30" s="15">
        <f t="shared" si="285"/>
        <v>0</v>
      </c>
      <c r="DH30" s="15"/>
      <c r="DI30" s="15">
        <f t="shared" si="286"/>
        <v>0</v>
      </c>
      <c r="DJ30" s="15">
        <f t="shared" si="287"/>
        <v>0</v>
      </c>
      <c r="DK30" s="15">
        <f t="shared" si="288"/>
        <v>0</v>
      </c>
      <c r="DL30" s="15">
        <f t="shared" si="289"/>
        <v>0</v>
      </c>
      <c r="DM30" s="15" t="str">
        <f t="shared" si="290"/>
        <v>NG</v>
      </c>
      <c r="DN30" s="15">
        <f t="shared" si="291"/>
        <v>0</v>
      </c>
      <c r="DO30" s="15">
        <f t="shared" si="292"/>
        <v>0</v>
      </c>
      <c r="DP30" s="15">
        <f t="shared" si="293"/>
        <v>0</v>
      </c>
      <c r="DQ30" s="15"/>
      <c r="DR30" s="15">
        <f t="shared" si="294"/>
        <v>0</v>
      </c>
      <c r="DS30" s="15">
        <f t="shared" si="295"/>
        <v>0</v>
      </c>
      <c r="DT30" s="15">
        <f t="shared" si="296"/>
        <v>0</v>
      </c>
      <c r="DU30" s="15">
        <f t="shared" si="297"/>
        <v>0</v>
      </c>
      <c r="DV30" s="15" t="str">
        <f t="shared" si="298"/>
        <v>NG</v>
      </c>
      <c r="DW30" s="15">
        <f t="shared" si="299"/>
        <v>0</v>
      </c>
      <c r="DX30" s="15">
        <f t="shared" si="300"/>
        <v>0</v>
      </c>
      <c r="DY30" s="15">
        <f t="shared" si="301"/>
        <v>0</v>
      </c>
      <c r="DZ30" s="15"/>
      <c r="EA30" s="15">
        <f t="shared" si="302"/>
        <v>0</v>
      </c>
      <c r="EB30" s="15">
        <f t="shared" si="303"/>
        <v>0</v>
      </c>
      <c r="EC30" s="15">
        <f t="shared" si="304"/>
        <v>0</v>
      </c>
      <c r="ED30" s="15">
        <f t="shared" si="305"/>
        <v>0</v>
      </c>
      <c r="EE30" s="15" t="str">
        <f t="shared" si="306"/>
        <v>NG</v>
      </c>
      <c r="EF30" s="15">
        <f t="shared" si="307"/>
        <v>0</v>
      </c>
      <c r="EG30" s="15">
        <f t="shared" si="308"/>
        <v>0</v>
      </c>
      <c r="EH30" s="15">
        <f t="shared" si="309"/>
        <v>0</v>
      </c>
      <c r="EI30" s="15"/>
      <c r="EJ30" s="15">
        <f t="shared" si="310"/>
        <v>0</v>
      </c>
      <c r="EK30" s="15">
        <f t="shared" si="311"/>
        <v>0</v>
      </c>
      <c r="EL30" s="15">
        <f t="shared" si="312"/>
        <v>0</v>
      </c>
      <c r="EM30" s="15">
        <f t="shared" si="313"/>
        <v>0</v>
      </c>
      <c r="EN30" s="15" t="str">
        <f t="shared" si="314"/>
        <v>NG</v>
      </c>
      <c r="EO30" s="15">
        <f t="shared" si="315"/>
        <v>0</v>
      </c>
      <c r="EP30" s="15">
        <f t="shared" si="316"/>
        <v>0</v>
      </c>
      <c r="EQ30" s="15">
        <f t="shared" si="317"/>
        <v>0</v>
      </c>
      <c r="ER30" s="15"/>
      <c r="ES30" s="15">
        <f t="shared" si="318"/>
        <v>0</v>
      </c>
      <c r="ET30" s="15">
        <f t="shared" si="319"/>
        <v>0</v>
      </c>
      <c r="EU30" s="15">
        <f t="shared" si="320"/>
        <v>0</v>
      </c>
      <c r="EV30" s="15">
        <f t="shared" si="321"/>
        <v>0</v>
      </c>
      <c r="EW30" s="15" t="str">
        <f t="shared" si="322"/>
        <v>NG</v>
      </c>
      <c r="EX30" s="15">
        <f t="shared" si="323"/>
        <v>0</v>
      </c>
      <c r="EY30" s="15">
        <f t="shared" si="324"/>
        <v>0</v>
      </c>
      <c r="EZ30" s="15">
        <f t="shared" si="325"/>
        <v>0</v>
      </c>
      <c r="FA30" s="15"/>
      <c r="FB30" s="15">
        <f t="shared" si="326"/>
        <v>0</v>
      </c>
      <c r="FC30" s="15">
        <f t="shared" si="327"/>
        <v>0</v>
      </c>
      <c r="FD30" s="15">
        <f t="shared" si="328"/>
        <v>0</v>
      </c>
      <c r="FE30" s="15">
        <f t="shared" si="329"/>
        <v>0</v>
      </c>
      <c r="FF30" s="15" t="str">
        <f t="shared" si="330"/>
        <v>NG</v>
      </c>
      <c r="FG30" s="15">
        <f t="shared" si="331"/>
        <v>0</v>
      </c>
      <c r="FH30" s="15">
        <f t="shared" si="332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224"/>
        <v>NG</v>
      </c>
      <c r="P31">
        <f t="shared" si="225"/>
        <v>0</v>
      </c>
      <c r="Q31" s="15"/>
      <c r="R31" s="15" t="str">
        <f t="shared" si="226"/>
        <v>NG</v>
      </c>
      <c r="S31" s="15">
        <f t="shared" si="227"/>
        <v>0</v>
      </c>
      <c r="T31" s="15"/>
      <c r="U31" s="15" t="str">
        <f t="shared" si="228"/>
        <v>NG</v>
      </c>
      <c r="V31" s="15">
        <f t="shared" si="229"/>
        <v>0</v>
      </c>
      <c r="W31" s="15"/>
      <c r="X31" s="15" t="str">
        <f t="shared" si="230"/>
        <v>NG</v>
      </c>
      <c r="Y31" s="15">
        <f t="shared" si="231"/>
        <v>0</v>
      </c>
      <c r="Z31" s="15"/>
      <c r="AA31" s="15" t="str">
        <f t="shared" si="232"/>
        <v>NG</v>
      </c>
      <c r="AB31" s="15">
        <f t="shared" si="233"/>
        <v>0</v>
      </c>
      <c r="AC31" s="15"/>
      <c r="AD31" s="15" t="str">
        <f t="shared" si="234"/>
        <v>NG</v>
      </c>
      <c r="AE31" s="15">
        <f t="shared" si="235"/>
        <v>0</v>
      </c>
      <c r="AF31" s="15"/>
      <c r="AG31" s="15" t="str">
        <f t="shared" si="236"/>
        <v>NG</v>
      </c>
      <c r="AH31" s="15">
        <f t="shared" si="237"/>
        <v>0</v>
      </c>
      <c r="AI31" s="15">
        <f t="shared" si="222"/>
        <v>0</v>
      </c>
      <c r="AJ31" s="15">
        <f t="shared" si="238"/>
        <v>0</v>
      </c>
      <c r="AK31" s="15"/>
      <c r="AL31" s="15"/>
      <c r="AM31" s="15"/>
      <c r="AN31" t="str">
        <f t="shared" si="239"/>
        <v>NG</v>
      </c>
      <c r="AO31">
        <f t="shared" si="240"/>
        <v>0</v>
      </c>
      <c r="AP31" s="15"/>
      <c r="AQ31" s="15" t="str">
        <f t="shared" si="241"/>
        <v>NG</v>
      </c>
      <c r="AR31" s="15">
        <f t="shared" si="242"/>
        <v>0</v>
      </c>
      <c r="AS31" s="15"/>
      <c r="AT31" s="15" t="str">
        <f t="shared" si="243"/>
        <v>NG</v>
      </c>
      <c r="AU31" s="15">
        <f t="shared" si="244"/>
        <v>0</v>
      </c>
      <c r="AV31" s="15"/>
      <c r="AW31" s="15" t="str">
        <f t="shared" si="245"/>
        <v>NG</v>
      </c>
      <c r="AX31" s="15">
        <f t="shared" si="246"/>
        <v>0</v>
      </c>
      <c r="AY31" s="15"/>
      <c r="AZ31" s="15" t="str">
        <f t="shared" si="247"/>
        <v>NG</v>
      </c>
      <c r="BA31" s="15">
        <f t="shared" si="248"/>
        <v>0</v>
      </c>
      <c r="BB31" s="15"/>
      <c r="BC31" s="15" t="str">
        <f t="shared" si="249"/>
        <v>NG</v>
      </c>
      <c r="BD31" s="15">
        <f t="shared" si="250"/>
        <v>0</v>
      </c>
      <c r="BE31" s="15"/>
      <c r="BF31" s="15" t="str">
        <f t="shared" si="251"/>
        <v>NG</v>
      </c>
      <c r="BG31" s="15">
        <f t="shared" si="252"/>
        <v>0</v>
      </c>
      <c r="BH31" s="15">
        <f t="shared" si="223"/>
        <v>0</v>
      </c>
      <c r="BI31" s="15">
        <f t="shared" si="253"/>
        <v>0</v>
      </c>
      <c r="BJ31" s="15"/>
      <c r="BK31" s="15"/>
      <c r="BL31" s="15"/>
      <c r="BM31" s="15"/>
      <c r="BN31" s="15">
        <f t="shared" si="254"/>
        <v>0</v>
      </c>
      <c r="BO31" s="15">
        <f t="shared" si="255"/>
        <v>0</v>
      </c>
      <c r="BP31" s="15">
        <f t="shared" si="256"/>
        <v>0</v>
      </c>
      <c r="BQ31" s="15"/>
      <c r="BR31" s="15"/>
      <c r="BS31" s="15">
        <f t="shared" si="257"/>
        <v>0</v>
      </c>
      <c r="BT31" s="15">
        <f t="shared" si="258"/>
        <v>0</v>
      </c>
      <c r="BU31" s="15">
        <f t="shared" si="259"/>
        <v>0</v>
      </c>
      <c r="BV31" s="15"/>
      <c r="BW31" s="15"/>
      <c r="BX31" s="15">
        <f t="shared" si="260"/>
        <v>0</v>
      </c>
      <c r="BY31" s="15">
        <f t="shared" si="261"/>
        <v>0</v>
      </c>
      <c r="BZ31" s="15">
        <f t="shared" si="262"/>
        <v>0</v>
      </c>
      <c r="CA31" s="15"/>
      <c r="CB31" s="15"/>
      <c r="CC31" s="15">
        <f t="shared" si="263"/>
        <v>0</v>
      </c>
      <c r="CD31" s="15">
        <f t="shared" si="264"/>
        <v>0</v>
      </c>
      <c r="CE31" s="15">
        <f t="shared" si="265"/>
        <v>0</v>
      </c>
      <c r="CF31" s="15"/>
      <c r="CG31" s="15"/>
      <c r="CH31" s="15">
        <f t="shared" si="266"/>
        <v>0</v>
      </c>
      <c r="CI31" s="15">
        <f t="shared" si="267"/>
        <v>0</v>
      </c>
      <c r="CJ31" s="15">
        <f t="shared" si="268"/>
        <v>0</v>
      </c>
      <c r="CK31" s="15"/>
      <c r="CL31" s="15"/>
      <c r="CM31" s="15">
        <f t="shared" si="269"/>
        <v>0</v>
      </c>
      <c r="CN31" s="15">
        <f t="shared" si="270"/>
        <v>0</v>
      </c>
      <c r="CO31" s="15">
        <f t="shared" si="271"/>
        <v>0</v>
      </c>
      <c r="CP31" s="15"/>
      <c r="CQ31" s="15"/>
      <c r="CR31" s="15">
        <f t="shared" si="272"/>
        <v>0</v>
      </c>
      <c r="CS31" s="15">
        <f t="shared" si="273"/>
        <v>0</v>
      </c>
      <c r="CT31" s="15">
        <f t="shared" si="274"/>
        <v>0</v>
      </c>
      <c r="CU31" s="15"/>
      <c r="CV31" s="15">
        <f t="shared" si="275"/>
        <v>0</v>
      </c>
      <c r="CW31" s="15">
        <f t="shared" si="276"/>
        <v>0</v>
      </c>
      <c r="CX31" s="15">
        <f t="shared" si="277"/>
        <v>0</v>
      </c>
      <c r="CY31" s="15"/>
      <c r="CZ31" s="15">
        <f t="shared" si="278"/>
        <v>0</v>
      </c>
      <c r="DA31" s="15">
        <f t="shared" si="279"/>
        <v>0</v>
      </c>
      <c r="DB31" s="15">
        <f t="shared" si="280"/>
        <v>0</v>
      </c>
      <c r="DC31" s="15">
        <f t="shared" si="281"/>
        <v>0</v>
      </c>
      <c r="DD31" s="15" t="str">
        <f t="shared" si="282"/>
        <v>NG</v>
      </c>
      <c r="DE31" s="15">
        <f t="shared" si="283"/>
        <v>0</v>
      </c>
      <c r="DF31" s="15">
        <f t="shared" si="284"/>
        <v>0</v>
      </c>
      <c r="DG31" s="15">
        <f t="shared" si="285"/>
        <v>0</v>
      </c>
      <c r="DH31" s="15"/>
      <c r="DI31" s="15">
        <f t="shared" si="286"/>
        <v>0</v>
      </c>
      <c r="DJ31" s="15">
        <f t="shared" si="287"/>
        <v>0</v>
      </c>
      <c r="DK31" s="15">
        <f t="shared" si="288"/>
        <v>0</v>
      </c>
      <c r="DL31" s="15">
        <f t="shared" si="289"/>
        <v>0</v>
      </c>
      <c r="DM31" s="15" t="str">
        <f t="shared" si="290"/>
        <v>NG</v>
      </c>
      <c r="DN31" s="15">
        <f t="shared" si="291"/>
        <v>0</v>
      </c>
      <c r="DO31" s="15">
        <f t="shared" si="292"/>
        <v>0</v>
      </c>
      <c r="DP31" s="15">
        <f t="shared" si="293"/>
        <v>0</v>
      </c>
      <c r="DQ31" s="15"/>
      <c r="DR31" s="15">
        <f t="shared" si="294"/>
        <v>0</v>
      </c>
      <c r="DS31" s="15">
        <f t="shared" si="295"/>
        <v>0</v>
      </c>
      <c r="DT31" s="15">
        <f t="shared" si="296"/>
        <v>0</v>
      </c>
      <c r="DU31" s="15">
        <f t="shared" si="297"/>
        <v>0</v>
      </c>
      <c r="DV31" s="15" t="str">
        <f t="shared" si="298"/>
        <v>NG</v>
      </c>
      <c r="DW31" s="15">
        <f t="shared" si="299"/>
        <v>0</v>
      </c>
      <c r="DX31" s="15">
        <f t="shared" si="300"/>
        <v>0</v>
      </c>
      <c r="DY31" s="15">
        <f t="shared" si="301"/>
        <v>0</v>
      </c>
      <c r="DZ31" s="15"/>
      <c r="EA31" s="15">
        <f t="shared" si="302"/>
        <v>0</v>
      </c>
      <c r="EB31" s="15">
        <f t="shared" si="303"/>
        <v>0</v>
      </c>
      <c r="EC31" s="15">
        <f t="shared" si="304"/>
        <v>0</v>
      </c>
      <c r="ED31" s="15">
        <f t="shared" si="305"/>
        <v>0</v>
      </c>
      <c r="EE31" s="15" t="str">
        <f t="shared" si="306"/>
        <v>NG</v>
      </c>
      <c r="EF31" s="15">
        <f t="shared" si="307"/>
        <v>0</v>
      </c>
      <c r="EG31" s="15">
        <f t="shared" si="308"/>
        <v>0</v>
      </c>
      <c r="EH31" s="15">
        <f t="shared" si="309"/>
        <v>0</v>
      </c>
      <c r="EI31" s="15"/>
      <c r="EJ31" s="15">
        <f t="shared" si="310"/>
        <v>0</v>
      </c>
      <c r="EK31" s="15">
        <f t="shared" si="311"/>
        <v>0</v>
      </c>
      <c r="EL31" s="15">
        <f t="shared" si="312"/>
        <v>0</v>
      </c>
      <c r="EM31" s="15">
        <f t="shared" si="313"/>
        <v>0</v>
      </c>
      <c r="EN31" s="15" t="str">
        <f t="shared" si="314"/>
        <v>NG</v>
      </c>
      <c r="EO31" s="15">
        <f t="shared" si="315"/>
        <v>0</v>
      </c>
      <c r="EP31" s="15">
        <f t="shared" si="316"/>
        <v>0</v>
      </c>
      <c r="EQ31" s="15">
        <f t="shared" si="317"/>
        <v>0</v>
      </c>
      <c r="ER31" s="15"/>
      <c r="ES31" s="15">
        <f t="shared" si="318"/>
        <v>0</v>
      </c>
      <c r="ET31" s="15">
        <f t="shared" si="319"/>
        <v>0</v>
      </c>
      <c r="EU31" s="15">
        <f t="shared" si="320"/>
        <v>0</v>
      </c>
      <c r="EV31" s="15">
        <f t="shared" si="321"/>
        <v>0</v>
      </c>
      <c r="EW31" s="15" t="str">
        <f t="shared" si="322"/>
        <v>NG</v>
      </c>
      <c r="EX31" s="15">
        <f t="shared" si="323"/>
        <v>0</v>
      </c>
      <c r="EY31" s="15">
        <f t="shared" si="324"/>
        <v>0</v>
      </c>
      <c r="EZ31" s="15">
        <f t="shared" si="325"/>
        <v>0</v>
      </c>
      <c r="FA31" s="15"/>
      <c r="FB31" s="15">
        <f t="shared" si="326"/>
        <v>0</v>
      </c>
      <c r="FC31" s="15">
        <f t="shared" si="327"/>
        <v>0</v>
      </c>
      <c r="FD31" s="15">
        <f t="shared" si="328"/>
        <v>0</v>
      </c>
      <c r="FE31" s="15">
        <f t="shared" si="329"/>
        <v>0</v>
      </c>
      <c r="FF31" s="15" t="str">
        <f t="shared" si="330"/>
        <v>NG</v>
      </c>
      <c r="FG31" s="15">
        <f t="shared" si="331"/>
        <v>0</v>
      </c>
      <c r="FH31" s="15">
        <f t="shared" si="332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224"/>
        <v>NG</v>
      </c>
      <c r="P32">
        <f t="shared" si="225"/>
        <v>0</v>
      </c>
      <c r="Q32" s="15"/>
      <c r="R32" s="15" t="str">
        <f t="shared" si="226"/>
        <v>NG</v>
      </c>
      <c r="S32" s="15">
        <f t="shared" si="227"/>
        <v>0</v>
      </c>
      <c r="T32" s="15"/>
      <c r="U32" s="15" t="str">
        <f t="shared" si="228"/>
        <v>NG</v>
      </c>
      <c r="V32" s="15">
        <f t="shared" si="229"/>
        <v>0</v>
      </c>
      <c r="W32" s="15"/>
      <c r="X32" s="15" t="str">
        <f t="shared" si="230"/>
        <v>NG</v>
      </c>
      <c r="Y32" s="15">
        <f t="shared" si="231"/>
        <v>0</v>
      </c>
      <c r="Z32" s="15"/>
      <c r="AA32" s="15" t="str">
        <f t="shared" si="232"/>
        <v>NG</v>
      </c>
      <c r="AB32" s="15">
        <f t="shared" si="233"/>
        <v>0</v>
      </c>
      <c r="AC32" s="15"/>
      <c r="AD32" s="15" t="str">
        <f t="shared" si="234"/>
        <v>NG</v>
      </c>
      <c r="AE32" s="15">
        <f t="shared" si="235"/>
        <v>0</v>
      </c>
      <c r="AF32" s="15"/>
      <c r="AG32" s="15" t="str">
        <f t="shared" si="236"/>
        <v>NG</v>
      </c>
      <c r="AH32" s="15">
        <f t="shared" si="237"/>
        <v>0</v>
      </c>
      <c r="AI32" s="15">
        <f t="shared" si="222"/>
        <v>0</v>
      </c>
      <c r="AJ32" s="15">
        <f t="shared" si="238"/>
        <v>0</v>
      </c>
      <c r="AK32" s="15"/>
      <c r="AL32" s="15"/>
      <c r="AM32" s="15"/>
      <c r="AN32" t="str">
        <f t="shared" si="239"/>
        <v>NG</v>
      </c>
      <c r="AO32">
        <f t="shared" si="240"/>
        <v>0</v>
      </c>
      <c r="AP32" s="15"/>
      <c r="AQ32" s="15" t="str">
        <f t="shared" si="241"/>
        <v>NG</v>
      </c>
      <c r="AR32" s="15">
        <f t="shared" si="242"/>
        <v>0</v>
      </c>
      <c r="AS32" s="15"/>
      <c r="AT32" s="15" t="str">
        <f t="shared" si="243"/>
        <v>NG</v>
      </c>
      <c r="AU32" s="15">
        <f t="shared" si="244"/>
        <v>0</v>
      </c>
      <c r="AV32" s="15"/>
      <c r="AW32" s="15" t="str">
        <f t="shared" si="245"/>
        <v>NG</v>
      </c>
      <c r="AX32" s="15">
        <f t="shared" si="246"/>
        <v>0</v>
      </c>
      <c r="AY32" s="15"/>
      <c r="AZ32" s="15" t="str">
        <f t="shared" si="247"/>
        <v>NG</v>
      </c>
      <c r="BA32" s="15">
        <f t="shared" si="248"/>
        <v>0</v>
      </c>
      <c r="BB32" s="15"/>
      <c r="BC32" s="15" t="str">
        <f t="shared" si="249"/>
        <v>NG</v>
      </c>
      <c r="BD32" s="15">
        <f t="shared" si="250"/>
        <v>0</v>
      </c>
      <c r="BE32" s="15"/>
      <c r="BF32" s="15" t="str">
        <f t="shared" si="251"/>
        <v>NG</v>
      </c>
      <c r="BG32" s="15">
        <f t="shared" si="252"/>
        <v>0</v>
      </c>
      <c r="BH32" s="15">
        <f t="shared" si="223"/>
        <v>0</v>
      </c>
      <c r="BI32" s="15">
        <f t="shared" si="253"/>
        <v>0</v>
      </c>
      <c r="BJ32" s="15"/>
      <c r="BK32" s="15"/>
      <c r="BL32" s="15"/>
      <c r="BM32" s="15"/>
      <c r="BN32" s="15">
        <f t="shared" si="254"/>
        <v>0</v>
      </c>
      <c r="BO32" s="15">
        <f t="shared" si="255"/>
        <v>0</v>
      </c>
      <c r="BP32" s="15">
        <f t="shared" si="256"/>
        <v>0</v>
      </c>
      <c r="BQ32" s="15"/>
      <c r="BR32" s="15"/>
      <c r="BS32" s="15">
        <f t="shared" si="257"/>
        <v>0</v>
      </c>
      <c r="BT32" s="15">
        <f t="shared" si="258"/>
        <v>0</v>
      </c>
      <c r="BU32" s="15">
        <f t="shared" si="259"/>
        <v>0</v>
      </c>
      <c r="BV32" s="15"/>
      <c r="BW32" s="15"/>
      <c r="BX32" s="15">
        <f t="shared" si="260"/>
        <v>0</v>
      </c>
      <c r="BY32" s="15">
        <f t="shared" si="261"/>
        <v>0</v>
      </c>
      <c r="BZ32" s="15">
        <f t="shared" si="262"/>
        <v>0</v>
      </c>
      <c r="CA32" s="15"/>
      <c r="CB32" s="15"/>
      <c r="CC32" s="15">
        <f t="shared" si="263"/>
        <v>0</v>
      </c>
      <c r="CD32" s="15">
        <f t="shared" si="264"/>
        <v>0</v>
      </c>
      <c r="CE32" s="15">
        <f t="shared" si="265"/>
        <v>0</v>
      </c>
      <c r="CF32" s="15"/>
      <c r="CG32" s="15"/>
      <c r="CH32" s="15">
        <f t="shared" si="266"/>
        <v>0</v>
      </c>
      <c r="CI32" s="15">
        <f t="shared" si="267"/>
        <v>0</v>
      </c>
      <c r="CJ32" s="15">
        <f t="shared" si="268"/>
        <v>0</v>
      </c>
      <c r="CK32" s="15"/>
      <c r="CL32" s="15"/>
      <c r="CM32" s="15">
        <f t="shared" si="269"/>
        <v>0</v>
      </c>
      <c r="CN32" s="15">
        <f t="shared" si="270"/>
        <v>0</v>
      </c>
      <c r="CO32" s="15">
        <f t="shared" si="271"/>
        <v>0</v>
      </c>
      <c r="CP32" s="15"/>
      <c r="CQ32" s="15"/>
      <c r="CR32" s="15">
        <f t="shared" si="272"/>
        <v>0</v>
      </c>
      <c r="CS32" s="15">
        <f t="shared" si="273"/>
        <v>0</v>
      </c>
      <c r="CT32" s="15">
        <f t="shared" si="274"/>
        <v>0</v>
      </c>
      <c r="CU32" s="15"/>
      <c r="CV32" s="15">
        <f t="shared" si="275"/>
        <v>0</v>
      </c>
      <c r="CW32" s="15">
        <f t="shared" si="276"/>
        <v>0</v>
      </c>
      <c r="CX32" s="15">
        <f t="shared" si="277"/>
        <v>0</v>
      </c>
      <c r="CY32" s="15"/>
      <c r="CZ32" s="15">
        <f t="shared" si="278"/>
        <v>0</v>
      </c>
      <c r="DA32" s="15">
        <f t="shared" si="279"/>
        <v>0</v>
      </c>
      <c r="DB32" s="15">
        <f t="shared" si="280"/>
        <v>0</v>
      </c>
      <c r="DC32" s="15">
        <f t="shared" si="281"/>
        <v>0</v>
      </c>
      <c r="DD32" s="15" t="str">
        <f t="shared" si="282"/>
        <v>NG</v>
      </c>
      <c r="DE32" s="15">
        <f t="shared" si="283"/>
        <v>0</v>
      </c>
      <c r="DF32" s="15">
        <f t="shared" si="284"/>
        <v>0</v>
      </c>
      <c r="DG32" s="15">
        <f t="shared" si="285"/>
        <v>0</v>
      </c>
      <c r="DH32" s="15"/>
      <c r="DI32" s="15">
        <f t="shared" si="286"/>
        <v>0</v>
      </c>
      <c r="DJ32" s="15">
        <f t="shared" si="287"/>
        <v>0</v>
      </c>
      <c r="DK32" s="15">
        <f t="shared" si="288"/>
        <v>0</v>
      </c>
      <c r="DL32" s="15">
        <f t="shared" si="289"/>
        <v>0</v>
      </c>
      <c r="DM32" s="15" t="str">
        <f t="shared" si="290"/>
        <v>NG</v>
      </c>
      <c r="DN32" s="15">
        <f t="shared" si="291"/>
        <v>0</v>
      </c>
      <c r="DO32" s="15">
        <f t="shared" si="292"/>
        <v>0</v>
      </c>
      <c r="DP32" s="15">
        <f t="shared" si="293"/>
        <v>0</v>
      </c>
      <c r="DQ32" s="15"/>
      <c r="DR32" s="15">
        <f t="shared" si="294"/>
        <v>0</v>
      </c>
      <c r="DS32" s="15">
        <f t="shared" si="295"/>
        <v>0</v>
      </c>
      <c r="DT32" s="15">
        <f t="shared" si="296"/>
        <v>0</v>
      </c>
      <c r="DU32" s="15">
        <f t="shared" si="297"/>
        <v>0</v>
      </c>
      <c r="DV32" s="15" t="str">
        <f t="shared" si="298"/>
        <v>NG</v>
      </c>
      <c r="DW32" s="15">
        <f t="shared" si="299"/>
        <v>0</v>
      </c>
      <c r="DX32" s="15">
        <f t="shared" si="300"/>
        <v>0</v>
      </c>
      <c r="DY32" s="15">
        <f t="shared" si="301"/>
        <v>0</v>
      </c>
      <c r="DZ32" s="15"/>
      <c r="EA32" s="15">
        <f t="shared" si="302"/>
        <v>0</v>
      </c>
      <c r="EB32" s="15">
        <f t="shared" si="303"/>
        <v>0</v>
      </c>
      <c r="EC32" s="15">
        <f t="shared" si="304"/>
        <v>0</v>
      </c>
      <c r="ED32" s="15">
        <f t="shared" si="305"/>
        <v>0</v>
      </c>
      <c r="EE32" s="15" t="str">
        <f t="shared" si="306"/>
        <v>NG</v>
      </c>
      <c r="EF32" s="15">
        <f t="shared" si="307"/>
        <v>0</v>
      </c>
      <c r="EG32" s="15">
        <f t="shared" si="308"/>
        <v>0</v>
      </c>
      <c r="EH32" s="15">
        <f t="shared" si="309"/>
        <v>0</v>
      </c>
      <c r="EI32" s="15"/>
      <c r="EJ32" s="15">
        <f t="shared" si="310"/>
        <v>0</v>
      </c>
      <c r="EK32" s="15">
        <f t="shared" si="311"/>
        <v>0</v>
      </c>
      <c r="EL32" s="15">
        <f t="shared" si="312"/>
        <v>0</v>
      </c>
      <c r="EM32" s="15">
        <f t="shared" si="313"/>
        <v>0</v>
      </c>
      <c r="EN32" s="15" t="str">
        <f t="shared" si="314"/>
        <v>NG</v>
      </c>
      <c r="EO32" s="15">
        <f t="shared" si="315"/>
        <v>0</v>
      </c>
      <c r="EP32" s="15">
        <f t="shared" si="316"/>
        <v>0</v>
      </c>
      <c r="EQ32" s="15">
        <f t="shared" si="317"/>
        <v>0</v>
      </c>
      <c r="ER32" s="15"/>
      <c r="ES32" s="15">
        <f t="shared" si="318"/>
        <v>0</v>
      </c>
      <c r="ET32" s="15">
        <f t="shared" si="319"/>
        <v>0</v>
      </c>
      <c r="EU32" s="15">
        <f t="shared" si="320"/>
        <v>0</v>
      </c>
      <c r="EV32" s="15">
        <f t="shared" si="321"/>
        <v>0</v>
      </c>
      <c r="EW32" s="15" t="str">
        <f t="shared" si="322"/>
        <v>NG</v>
      </c>
      <c r="EX32" s="15">
        <f t="shared" si="323"/>
        <v>0</v>
      </c>
      <c r="EY32" s="15">
        <f t="shared" si="324"/>
        <v>0</v>
      </c>
      <c r="EZ32" s="15">
        <f t="shared" si="325"/>
        <v>0</v>
      </c>
      <c r="FA32" s="15"/>
      <c r="FB32" s="15">
        <f t="shared" si="326"/>
        <v>0</v>
      </c>
      <c r="FC32" s="15">
        <f t="shared" si="327"/>
        <v>0</v>
      </c>
      <c r="FD32" s="15">
        <f t="shared" si="328"/>
        <v>0</v>
      </c>
      <c r="FE32" s="15">
        <f t="shared" si="329"/>
        <v>0</v>
      </c>
      <c r="FF32" s="15" t="str">
        <f t="shared" si="330"/>
        <v>NG</v>
      </c>
      <c r="FG32" s="15">
        <f t="shared" si="331"/>
        <v>0</v>
      </c>
      <c r="FH32" s="15">
        <f t="shared" si="332"/>
        <v>0</v>
      </c>
      <c r="FI32" s="15"/>
    </row>
    <row r="33" ht="15">
      <c r="B33" s="15">
        <v>23</v>
      </c>
      <c r="C33" s="15"/>
      <c r="O33" t="str">
        <f t="shared" si="224"/>
        <v>NG</v>
      </c>
      <c r="P33">
        <f t="shared" si="225"/>
        <v>0</v>
      </c>
      <c r="R33" s="15" t="str">
        <f t="shared" si="226"/>
        <v>NG</v>
      </c>
      <c r="S33" s="15">
        <f t="shared" si="227"/>
        <v>0</v>
      </c>
      <c r="DI33" s="15">
        <f t="shared" si="286"/>
        <v>0</v>
      </c>
      <c r="DJ33" s="15">
        <f t="shared" si="287"/>
        <v>0</v>
      </c>
      <c r="DK33" s="15">
        <f t="shared" si="288"/>
        <v>0</v>
      </c>
      <c r="DL33" s="15">
        <f t="shared" si="289"/>
        <v>0</v>
      </c>
      <c r="DM33" s="15" t="str">
        <f t="shared" si="290"/>
        <v>NG</v>
      </c>
      <c r="DN33" s="15">
        <f t="shared" si="291"/>
        <v>0</v>
      </c>
      <c r="DO33" s="15">
        <f t="shared" si="292"/>
        <v>0</v>
      </c>
      <c r="DP33" s="15">
        <f t="shared" si="293"/>
        <v>0</v>
      </c>
      <c r="DR33" s="15">
        <f t="shared" si="294"/>
        <v>0</v>
      </c>
      <c r="DS33" s="15">
        <f t="shared" si="295"/>
        <v>0</v>
      </c>
      <c r="DT33" s="15">
        <f t="shared" si="296"/>
        <v>0</v>
      </c>
      <c r="DU33" s="15">
        <f t="shared" si="297"/>
        <v>0</v>
      </c>
      <c r="DV33" s="15" t="str">
        <f t="shared" si="298"/>
        <v>NG</v>
      </c>
      <c r="DW33" s="15">
        <f t="shared" si="299"/>
        <v>0</v>
      </c>
      <c r="DX33" s="15">
        <f t="shared" si="300"/>
        <v>0</v>
      </c>
      <c r="DY33" s="15">
        <f t="shared" si="301"/>
        <v>0</v>
      </c>
      <c r="EA33" s="15">
        <f t="shared" si="302"/>
        <v>0</v>
      </c>
      <c r="EB33" s="15">
        <f t="shared" si="303"/>
        <v>0</v>
      </c>
      <c r="EC33" s="15">
        <f t="shared" si="304"/>
        <v>0</v>
      </c>
      <c r="ED33" s="15">
        <f t="shared" si="305"/>
        <v>0</v>
      </c>
      <c r="EE33" s="15" t="str">
        <f t="shared" si="306"/>
        <v>NG</v>
      </c>
      <c r="EF33" s="15">
        <f t="shared" si="307"/>
        <v>0</v>
      </c>
      <c r="EG33" s="15">
        <f t="shared" si="308"/>
        <v>0</v>
      </c>
      <c r="EH33" s="15">
        <f t="shared" si="309"/>
        <v>0</v>
      </c>
      <c r="EJ33" s="15">
        <f t="shared" si="310"/>
        <v>0</v>
      </c>
      <c r="EK33" s="15">
        <f t="shared" si="311"/>
        <v>0</v>
      </c>
      <c r="EL33" s="15">
        <f t="shared" si="312"/>
        <v>0</v>
      </c>
      <c r="EM33" s="15">
        <f t="shared" si="313"/>
        <v>0</v>
      </c>
      <c r="EN33" s="15" t="str">
        <f t="shared" si="314"/>
        <v>NG</v>
      </c>
      <c r="EO33" s="15">
        <f t="shared" si="315"/>
        <v>0</v>
      </c>
      <c r="EP33" s="15">
        <f t="shared" si="316"/>
        <v>0</v>
      </c>
      <c r="EQ33" s="15">
        <f t="shared" si="317"/>
        <v>0</v>
      </c>
      <c r="ES33" s="15">
        <f t="shared" si="318"/>
        <v>0</v>
      </c>
      <c r="ET33" s="15">
        <f t="shared" si="319"/>
        <v>0</v>
      </c>
      <c r="EU33" s="15">
        <f t="shared" si="320"/>
        <v>0</v>
      </c>
      <c r="EV33" s="15">
        <f t="shared" si="321"/>
        <v>0</v>
      </c>
      <c r="EW33" s="15" t="str">
        <f t="shared" si="322"/>
        <v>NG</v>
      </c>
      <c r="EX33" s="15">
        <f t="shared" si="323"/>
        <v>0</v>
      </c>
      <c r="EY33" s="15">
        <f t="shared" si="324"/>
        <v>0</v>
      </c>
      <c r="EZ33" s="15">
        <f t="shared" si="325"/>
        <v>0</v>
      </c>
      <c r="FB33" s="15">
        <f t="shared" si="326"/>
        <v>0</v>
      </c>
      <c r="FC33" s="15">
        <f t="shared" si="327"/>
        <v>0</v>
      </c>
      <c r="FD33" s="15">
        <f t="shared" si="328"/>
        <v>0</v>
      </c>
      <c r="FE33" s="15">
        <f t="shared" si="329"/>
        <v>0</v>
      </c>
      <c r="FF33" s="15" t="str">
        <f t="shared" si="330"/>
        <v>NG</v>
      </c>
      <c r="FG33" s="15">
        <f t="shared" si="331"/>
        <v>0</v>
      </c>
      <c r="FH33" s="15">
        <f t="shared" si="332"/>
        <v>0</v>
      </c>
    </row>
    <row r="34" ht="15">
      <c r="B34" s="15">
        <v>24</v>
      </c>
      <c r="C34" s="15"/>
      <c r="O34" t="str">
        <f t="shared" si="224"/>
        <v>NG</v>
      </c>
      <c r="P34">
        <f t="shared" si="225"/>
        <v>0</v>
      </c>
      <c r="R34" s="15" t="str">
        <f t="shared" si="226"/>
        <v>NG</v>
      </c>
      <c r="S34" s="15">
        <f t="shared" si="227"/>
        <v>0</v>
      </c>
      <c r="DI34" s="15">
        <f t="shared" si="286"/>
        <v>0</v>
      </c>
      <c r="DJ34" s="15">
        <f t="shared" si="287"/>
        <v>0</v>
      </c>
      <c r="DK34" s="15">
        <f t="shared" si="288"/>
        <v>0</v>
      </c>
      <c r="DL34" s="15">
        <f t="shared" si="289"/>
        <v>0</v>
      </c>
      <c r="DM34" s="15" t="str">
        <f t="shared" si="290"/>
        <v>NG</v>
      </c>
      <c r="DN34" s="15">
        <f t="shared" si="291"/>
        <v>0</v>
      </c>
      <c r="DO34" s="15">
        <f t="shared" si="292"/>
        <v>0</v>
      </c>
      <c r="DP34" s="15">
        <f t="shared" si="293"/>
        <v>0</v>
      </c>
      <c r="DR34" s="15">
        <f t="shared" si="294"/>
        <v>0</v>
      </c>
      <c r="DS34" s="15">
        <f t="shared" si="295"/>
        <v>0</v>
      </c>
      <c r="DT34" s="15">
        <f t="shared" si="296"/>
        <v>0</v>
      </c>
      <c r="DU34" s="15">
        <f t="shared" si="297"/>
        <v>0</v>
      </c>
      <c r="DV34" s="15" t="str">
        <f t="shared" si="298"/>
        <v>NG</v>
      </c>
      <c r="DW34" s="15">
        <f t="shared" si="299"/>
        <v>0</v>
      </c>
      <c r="DX34" s="15">
        <f t="shared" si="300"/>
        <v>0</v>
      </c>
      <c r="DY34" s="15">
        <f t="shared" si="301"/>
        <v>0</v>
      </c>
      <c r="EA34" s="15">
        <f t="shared" si="302"/>
        <v>0</v>
      </c>
      <c r="EB34" s="15">
        <f t="shared" si="303"/>
        <v>0</v>
      </c>
      <c r="EC34" s="15">
        <f t="shared" si="304"/>
        <v>0</v>
      </c>
      <c r="ED34" s="15">
        <f t="shared" si="305"/>
        <v>0</v>
      </c>
      <c r="EE34" s="15" t="str">
        <f t="shared" si="306"/>
        <v>NG</v>
      </c>
      <c r="EF34" s="15">
        <f t="shared" si="307"/>
        <v>0</v>
      </c>
      <c r="EG34" s="15">
        <f t="shared" si="308"/>
        <v>0</v>
      </c>
      <c r="EH34" s="15">
        <f t="shared" si="309"/>
        <v>0</v>
      </c>
      <c r="EJ34" s="15">
        <f t="shared" si="310"/>
        <v>0</v>
      </c>
      <c r="EK34" s="15">
        <f t="shared" si="311"/>
        <v>0</v>
      </c>
      <c r="EL34" s="15">
        <f t="shared" si="312"/>
        <v>0</v>
      </c>
      <c r="EM34" s="15">
        <f t="shared" si="313"/>
        <v>0</v>
      </c>
      <c r="EN34" s="15" t="str">
        <f t="shared" si="314"/>
        <v>NG</v>
      </c>
      <c r="EO34" s="15">
        <f t="shared" si="315"/>
        <v>0</v>
      </c>
      <c r="EP34" s="15">
        <f t="shared" si="316"/>
        <v>0</v>
      </c>
      <c r="EQ34" s="15">
        <f t="shared" si="317"/>
        <v>0</v>
      </c>
      <c r="ES34" s="15">
        <f t="shared" si="318"/>
        <v>0</v>
      </c>
      <c r="ET34" s="15">
        <f t="shared" si="319"/>
        <v>0</v>
      </c>
      <c r="EU34" s="15">
        <f t="shared" si="320"/>
        <v>0</v>
      </c>
      <c r="EV34" s="15">
        <f t="shared" si="321"/>
        <v>0</v>
      </c>
      <c r="EW34" s="15" t="str">
        <f t="shared" si="322"/>
        <v>NG</v>
      </c>
      <c r="EX34" s="15">
        <f t="shared" si="323"/>
        <v>0</v>
      </c>
      <c r="EY34" s="15">
        <f t="shared" si="324"/>
        <v>0</v>
      </c>
      <c r="EZ34" s="15">
        <f t="shared" si="325"/>
        <v>0</v>
      </c>
      <c r="FB34" s="15">
        <f t="shared" si="326"/>
        <v>0</v>
      </c>
      <c r="FC34" s="15">
        <f t="shared" si="327"/>
        <v>0</v>
      </c>
      <c r="FD34" s="15">
        <f t="shared" si="328"/>
        <v>0</v>
      </c>
      <c r="FE34" s="15">
        <f t="shared" si="329"/>
        <v>0</v>
      </c>
      <c r="FF34" s="15" t="str">
        <f t="shared" si="330"/>
        <v>NG</v>
      </c>
      <c r="FG34" s="15">
        <f t="shared" si="331"/>
        <v>0</v>
      </c>
      <c r="FH34" s="15">
        <f t="shared" si="332"/>
        <v>0</v>
      </c>
    </row>
    <row r="35" ht="15">
      <c r="B35" s="15">
        <v>25</v>
      </c>
      <c r="C35" s="15"/>
      <c r="O35" t="str">
        <f t="shared" si="224"/>
        <v>NG</v>
      </c>
      <c r="P35">
        <f t="shared" si="225"/>
        <v>0</v>
      </c>
      <c r="R35" s="15" t="str">
        <f t="shared" si="226"/>
        <v>NG</v>
      </c>
      <c r="S35" s="15">
        <f t="shared" si="227"/>
        <v>0</v>
      </c>
      <c r="DI35" s="15">
        <f t="shared" si="286"/>
        <v>0</v>
      </c>
      <c r="DJ35" s="15">
        <f t="shared" si="287"/>
        <v>0</v>
      </c>
      <c r="DK35" s="15">
        <f t="shared" si="288"/>
        <v>0</v>
      </c>
      <c r="DL35" s="15">
        <f t="shared" si="289"/>
        <v>0</v>
      </c>
      <c r="DM35" s="15" t="str">
        <f t="shared" si="290"/>
        <v>NG</v>
      </c>
      <c r="DN35" s="15">
        <f t="shared" si="291"/>
        <v>0</v>
      </c>
      <c r="DO35" s="15">
        <f t="shared" si="292"/>
        <v>0</v>
      </c>
      <c r="DP35" s="15">
        <f t="shared" si="293"/>
        <v>0</v>
      </c>
      <c r="DR35" s="15">
        <f t="shared" si="294"/>
        <v>0</v>
      </c>
      <c r="DS35" s="15">
        <f t="shared" si="295"/>
        <v>0</v>
      </c>
      <c r="DT35" s="15">
        <f t="shared" si="296"/>
        <v>0</v>
      </c>
      <c r="DU35" s="15">
        <f t="shared" si="297"/>
        <v>0</v>
      </c>
      <c r="DV35" s="15" t="str">
        <f t="shared" si="298"/>
        <v>NG</v>
      </c>
      <c r="DW35" s="15">
        <f t="shared" si="299"/>
        <v>0</v>
      </c>
      <c r="DX35" s="15">
        <f t="shared" si="300"/>
        <v>0</v>
      </c>
      <c r="DY35" s="15">
        <f t="shared" si="301"/>
        <v>0</v>
      </c>
      <c r="EA35" s="15">
        <f t="shared" si="302"/>
        <v>0</v>
      </c>
      <c r="EB35" s="15">
        <f t="shared" si="303"/>
        <v>0</v>
      </c>
      <c r="EC35" s="15">
        <f t="shared" si="304"/>
        <v>0</v>
      </c>
      <c r="ED35" s="15">
        <f t="shared" si="305"/>
        <v>0</v>
      </c>
      <c r="EE35" s="15" t="str">
        <f t="shared" si="306"/>
        <v>NG</v>
      </c>
      <c r="EF35" s="15">
        <f t="shared" si="307"/>
        <v>0</v>
      </c>
      <c r="EG35" s="15">
        <f t="shared" si="308"/>
        <v>0</v>
      </c>
      <c r="EH35" s="15">
        <f t="shared" si="309"/>
        <v>0</v>
      </c>
      <c r="EJ35" s="15">
        <f t="shared" si="310"/>
        <v>0</v>
      </c>
      <c r="EK35" s="15">
        <f t="shared" si="311"/>
        <v>0</v>
      </c>
      <c r="EL35" s="15">
        <f t="shared" si="312"/>
        <v>0</v>
      </c>
      <c r="EM35" s="15">
        <f t="shared" si="313"/>
        <v>0</v>
      </c>
      <c r="EN35" s="15" t="str">
        <f t="shared" si="314"/>
        <v>NG</v>
      </c>
      <c r="EO35" s="15">
        <f t="shared" si="315"/>
        <v>0</v>
      </c>
      <c r="EP35" s="15">
        <f t="shared" si="316"/>
        <v>0</v>
      </c>
      <c r="EQ35" s="15">
        <f t="shared" si="317"/>
        <v>0</v>
      </c>
      <c r="ES35" s="15">
        <f t="shared" si="318"/>
        <v>0</v>
      </c>
      <c r="ET35" s="15">
        <f t="shared" si="319"/>
        <v>0</v>
      </c>
      <c r="EU35" s="15">
        <f t="shared" si="320"/>
        <v>0</v>
      </c>
      <c r="EV35" s="15">
        <f t="shared" si="321"/>
        <v>0</v>
      </c>
      <c r="EW35" s="15" t="str">
        <f t="shared" si="322"/>
        <v>NG</v>
      </c>
      <c r="EX35" s="15">
        <f t="shared" si="323"/>
        <v>0</v>
      </c>
      <c r="EY35" s="15">
        <f t="shared" si="324"/>
        <v>0</v>
      </c>
      <c r="EZ35" s="15">
        <f t="shared" si="325"/>
        <v>0</v>
      </c>
      <c r="FB35" s="15">
        <f t="shared" si="326"/>
        <v>0</v>
      </c>
      <c r="FC35" s="15">
        <f t="shared" si="327"/>
        <v>0</v>
      </c>
      <c r="FD35" s="15">
        <f t="shared" si="328"/>
        <v>0</v>
      </c>
      <c r="FE35" s="15">
        <f t="shared" si="329"/>
        <v>0</v>
      </c>
      <c r="FF35" s="15" t="str">
        <f t="shared" si="330"/>
        <v>NG</v>
      </c>
      <c r="FG35" s="15">
        <f t="shared" si="331"/>
        <v>0</v>
      </c>
      <c r="FH35" s="15">
        <f t="shared" si="332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1" zoomScale="105" workbookViewId="0">
      <selection activeCell="A1" activeCellId="0" sqref="A1"/>
    </sheetView>
  </sheetViews>
  <sheetFormatPr defaultColWidth="8.6796875" defaultRowHeight="15" customHeight="1"/>
  <sheetData>
    <row r="3" ht="33.850000000000001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30</v>
      </c>
      <c r="AD7" s="16"/>
      <c r="AE7" s="16"/>
      <c r="AF7" s="16" t="s">
        <v>31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30</v>
      </c>
      <c r="CL7" s="16"/>
      <c r="CM7" s="16"/>
      <c r="CN7" s="16"/>
      <c r="CO7" s="16"/>
      <c r="CP7" s="16" t="s">
        <v>34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30</v>
      </c>
      <c r="EP7" s="16"/>
      <c r="EQ7" s="16"/>
      <c r="ER7" s="16"/>
      <c r="ES7" s="16"/>
      <c r="ET7" s="16"/>
      <c r="EU7" s="16"/>
      <c r="EV7" s="16"/>
      <c r="EW7" s="16"/>
      <c r="EX7" s="16" t="s">
        <v>34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50</v>
      </c>
      <c r="O9" s="15"/>
      <c r="P9" s="15"/>
      <c r="Q9" s="15">
        <v>50</v>
      </c>
      <c r="R9" s="15"/>
      <c r="S9" s="15"/>
      <c r="T9" s="15">
        <v>50</v>
      </c>
      <c r="U9" s="15"/>
      <c r="V9" s="15"/>
      <c r="W9" s="15">
        <v>50</v>
      </c>
      <c r="X9" s="15"/>
      <c r="Y9" s="15"/>
      <c r="Z9" s="15">
        <v>50</v>
      </c>
      <c r="AA9" s="15"/>
      <c r="AB9" s="15"/>
      <c r="AC9" s="15">
        <v>50</v>
      </c>
      <c r="AD9" s="15"/>
      <c r="AE9" s="15"/>
      <c r="AF9" s="15">
        <v>50</v>
      </c>
      <c r="AG9" s="15"/>
      <c r="AH9" s="15"/>
      <c r="AI9" s="15">
        <f>N9+Q9+T9+W9+Z9+AC9+AF9</f>
        <v>350</v>
      </c>
      <c r="AJ9" s="17"/>
      <c r="AK9" s="17"/>
      <c r="AL9" s="17"/>
      <c r="AM9" s="15">
        <v>50</v>
      </c>
      <c r="AN9" s="15"/>
      <c r="AO9" s="15"/>
      <c r="AP9" s="15">
        <v>50</v>
      </c>
      <c r="AQ9" s="15"/>
      <c r="AR9" s="15"/>
      <c r="AS9" s="15">
        <v>50</v>
      </c>
      <c r="AT9" s="15"/>
      <c r="AU9" s="15"/>
      <c r="AV9" s="15">
        <v>50</v>
      </c>
      <c r="AW9" s="15"/>
      <c r="AX9" s="15"/>
      <c r="AY9" s="15">
        <v>50</v>
      </c>
      <c r="AZ9" s="15"/>
      <c r="BA9" s="15"/>
      <c r="BB9" s="15">
        <v>50</v>
      </c>
      <c r="BC9" s="15"/>
      <c r="BD9" s="15"/>
      <c r="BE9" s="15">
        <v>50</v>
      </c>
      <c r="BF9" s="15"/>
      <c r="BG9" s="15"/>
      <c r="BH9" s="15">
        <f>AM9+AP9+AS9+AV9+AY9+BB9+BE9</f>
        <v>350</v>
      </c>
      <c r="BI9" s="17"/>
      <c r="BJ9" s="17"/>
      <c r="BK9" s="17"/>
      <c r="BL9" s="15">
        <v>4</v>
      </c>
      <c r="BM9" s="15">
        <v>36</v>
      </c>
      <c r="BN9" s="15">
        <v>5</v>
      </c>
      <c r="BO9" s="15">
        <v>5</v>
      </c>
      <c r="BP9" s="15">
        <f>BL9+BM9+BN9+BO9</f>
        <v>50</v>
      </c>
      <c r="BQ9" s="15">
        <v>4</v>
      </c>
      <c r="BR9" s="15">
        <v>36</v>
      </c>
      <c r="BS9" s="15">
        <v>5</v>
      </c>
      <c r="BT9" s="15">
        <v>5</v>
      </c>
      <c r="BU9" s="15">
        <f>BQ9+BR9+BS9+BT9</f>
        <v>50</v>
      </c>
      <c r="BV9" s="15">
        <v>4</v>
      </c>
      <c r="BW9" s="15">
        <v>36</v>
      </c>
      <c r="BX9" s="15">
        <v>5</v>
      </c>
      <c r="BY9" s="15">
        <v>5</v>
      </c>
      <c r="BZ9" s="15">
        <f>BV9+BW9+BX9+BY9</f>
        <v>50</v>
      </c>
      <c r="CA9" s="15">
        <v>4</v>
      </c>
      <c r="CB9" s="15">
        <v>36</v>
      </c>
      <c r="CC9" s="15">
        <v>5</v>
      </c>
      <c r="CD9" s="15">
        <v>5</v>
      </c>
      <c r="CE9" s="15">
        <f>CA9+CB9+CC9+CD9</f>
        <v>50</v>
      </c>
      <c r="CF9" s="15">
        <v>4</v>
      </c>
      <c r="CG9" s="15">
        <v>36</v>
      </c>
      <c r="CH9" s="15">
        <v>5</v>
      </c>
      <c r="CI9" s="15">
        <v>5</v>
      </c>
      <c r="CJ9" s="15">
        <f>CF9+CG9+CH9+CI9</f>
        <v>50</v>
      </c>
      <c r="CK9" s="15">
        <v>4</v>
      </c>
      <c r="CL9" s="15">
        <v>36</v>
      </c>
      <c r="CM9" s="15">
        <v>5</v>
      </c>
      <c r="CN9" s="15">
        <v>5</v>
      </c>
      <c r="CO9" s="15">
        <f>CK9+CL9+CM9+CN9</f>
        <v>50</v>
      </c>
      <c r="CP9" s="15">
        <v>4</v>
      </c>
      <c r="CQ9" s="15">
        <v>36</v>
      </c>
      <c r="CR9" s="15">
        <v>5</v>
      </c>
      <c r="CS9" s="15">
        <v>5</v>
      </c>
      <c r="CT9" s="15">
        <f>CP9+CQ9+CR9+CS9</f>
        <v>50</v>
      </c>
      <c r="CU9" s="15"/>
      <c r="CV9" s="15">
        <v>50</v>
      </c>
      <c r="CW9" s="15"/>
      <c r="CX9" s="15"/>
      <c r="CY9" s="15">
        <v>50</v>
      </c>
      <c r="CZ9" s="15"/>
      <c r="DA9" s="15"/>
      <c r="DB9" s="15"/>
      <c r="DC9" s="15"/>
      <c r="DD9" s="15"/>
      <c r="DE9" s="15">
        <v>50</v>
      </c>
      <c r="DF9" s="15"/>
      <c r="DG9" s="15"/>
      <c r="DH9" s="15">
        <v>50</v>
      </c>
      <c r="DI9" s="15"/>
      <c r="DJ9" s="15"/>
      <c r="DK9" s="15"/>
      <c r="DL9" s="15"/>
      <c r="DM9" s="15"/>
      <c r="DN9" s="15">
        <v>50</v>
      </c>
      <c r="DO9" s="15"/>
      <c r="DP9" s="15"/>
      <c r="DQ9" s="15">
        <v>50</v>
      </c>
      <c r="DR9" s="15"/>
      <c r="DS9" s="15"/>
      <c r="DT9" s="15"/>
      <c r="DU9" s="15"/>
      <c r="DV9" s="15"/>
      <c r="DW9" s="15">
        <v>50</v>
      </c>
      <c r="DX9" s="15"/>
      <c r="DY9" s="15"/>
      <c r="DZ9" s="15">
        <v>50</v>
      </c>
      <c r="EA9" s="15"/>
      <c r="EB9" s="15"/>
      <c r="EC9" s="15"/>
      <c r="ED9" s="15"/>
      <c r="EE9" s="15"/>
      <c r="EF9" s="15">
        <v>50</v>
      </c>
      <c r="EG9" s="15"/>
      <c r="EH9" s="15"/>
      <c r="EI9" s="15">
        <v>50</v>
      </c>
      <c r="EJ9" s="15"/>
      <c r="EK9" s="15"/>
      <c r="EL9" s="15"/>
      <c r="EM9" s="15"/>
      <c r="EN9" s="15"/>
      <c r="EO9" s="15">
        <v>50</v>
      </c>
      <c r="EP9" s="15"/>
      <c r="EQ9" s="15"/>
      <c r="ER9" s="15">
        <v>50</v>
      </c>
      <c r="ES9" s="15"/>
      <c r="ET9" s="15"/>
      <c r="EU9" s="15"/>
      <c r="EV9" s="15"/>
      <c r="EW9" s="15"/>
      <c r="EX9" s="15">
        <v>50</v>
      </c>
      <c r="EY9" s="15"/>
      <c r="EZ9" s="15"/>
      <c r="FA9" s="15">
        <v>50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5</v>
      </c>
      <c r="AA10" s="16"/>
      <c r="AB10" s="16"/>
      <c r="AC10" s="16">
        <v>3</v>
      </c>
      <c r="AD10" s="16"/>
      <c r="AE10" s="16"/>
      <c r="AF10" s="16">
        <v>4</v>
      </c>
      <c r="AG10" s="16"/>
      <c r="AH10" s="16"/>
      <c r="AI10" s="15">
        <f t="shared" ref="AI10:AI32" si="333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5</v>
      </c>
      <c r="AZ10" s="16"/>
      <c r="BA10" s="16"/>
      <c r="BB10" s="16">
        <v>3</v>
      </c>
      <c r="BC10" s="16"/>
      <c r="BD10" s="16"/>
      <c r="BE10" s="16">
        <v>4</v>
      </c>
      <c r="BF10" s="16"/>
      <c r="BG10" s="16"/>
      <c r="BH10" s="15">
        <f t="shared" ref="BH10:BH32" si="334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2.5</v>
      </c>
      <c r="CW10" s="15"/>
      <c r="CX10" s="15"/>
      <c r="CY10" s="15">
        <v>2.5</v>
      </c>
      <c r="CZ10" s="15"/>
      <c r="DA10" s="15"/>
      <c r="DB10" s="15"/>
      <c r="DC10" s="15"/>
      <c r="DD10" s="15"/>
      <c r="DE10" s="15">
        <v>2.5</v>
      </c>
      <c r="DF10" s="15"/>
      <c r="DG10" s="15"/>
      <c r="DH10" s="15">
        <v>2.5</v>
      </c>
      <c r="DI10" s="15"/>
      <c r="DJ10" s="15"/>
      <c r="DK10" s="15"/>
      <c r="DL10" s="15"/>
      <c r="DM10" s="15"/>
      <c r="DN10" s="15">
        <v>2.5</v>
      </c>
      <c r="DO10" s="15"/>
      <c r="DP10" s="15"/>
      <c r="DQ10" s="15">
        <v>2.5</v>
      </c>
      <c r="DR10" s="15"/>
      <c r="DS10" s="15"/>
      <c r="DT10" s="15"/>
      <c r="DU10" s="15"/>
      <c r="DV10" s="15"/>
      <c r="DW10" s="15">
        <v>2.5</v>
      </c>
      <c r="DX10" s="15"/>
      <c r="DY10" s="15"/>
      <c r="DZ10" s="15">
        <v>2.5</v>
      </c>
      <c r="EA10" s="15"/>
      <c r="EB10" s="15"/>
      <c r="EC10" s="15"/>
      <c r="ED10" s="15"/>
      <c r="EE10" s="15"/>
      <c r="EF10" s="15">
        <v>2.5</v>
      </c>
      <c r="EG10" s="15"/>
      <c r="EH10" s="15"/>
      <c r="EI10" s="15">
        <v>2.5</v>
      </c>
      <c r="EJ10" s="15"/>
      <c r="EK10" s="15"/>
      <c r="EL10" s="15"/>
      <c r="EM10" s="15"/>
      <c r="EN10" s="15"/>
      <c r="EO10" s="15">
        <v>1.5</v>
      </c>
      <c r="EP10" s="15"/>
      <c r="EQ10" s="15"/>
      <c r="ER10" s="15">
        <v>1.5</v>
      </c>
      <c r="ES10" s="15"/>
      <c r="ET10" s="15"/>
      <c r="EU10" s="15"/>
      <c r="EV10" s="15"/>
      <c r="EW10" s="15"/>
      <c r="EX10" s="15">
        <v>2</v>
      </c>
      <c r="EY10" s="15"/>
      <c r="EZ10" s="15"/>
      <c r="FA10" s="15">
        <v>2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335">LOOKUP(N11*100/N$9,Mark,Grade)</f>
        <v>NG</v>
      </c>
      <c r="P11">
        <f t="shared" ref="P11:P35" si="336">LOOKUP(N11*100/N$9,Mark,GP)</f>
        <v>0</v>
      </c>
      <c r="Q11" s="15"/>
      <c r="R11" s="15" t="str">
        <f t="shared" ref="R11:R35" si="337">LOOKUP(Q11*100/Q$9,Mark,Grade)</f>
        <v>NG</v>
      </c>
      <c r="S11" s="15">
        <f t="shared" ref="S11:S35" si="338">LOOKUP(Q11*100/Q$9,Mark,GP)</f>
        <v>0</v>
      </c>
      <c r="T11" s="15"/>
      <c r="U11" s="15" t="str">
        <f t="shared" ref="U11:U32" si="339">LOOKUP(T11*100/T$9,Mark,Grade)</f>
        <v>NG</v>
      </c>
      <c r="V11" s="15">
        <f t="shared" ref="V11:V32" si="340">LOOKUP(T11*100/T$9,Mark,GP)</f>
        <v>0</v>
      </c>
      <c r="W11" s="15"/>
      <c r="X11" s="15" t="str">
        <f t="shared" ref="X11:X32" si="341">LOOKUP(W11*100/W$9,Mark,Grade)</f>
        <v>NG</v>
      </c>
      <c r="Y11" s="15">
        <f t="shared" ref="Y11:Y32" si="342">LOOKUP(W11*100/W$9,Mark,GP)</f>
        <v>0</v>
      </c>
      <c r="Z11" s="15"/>
      <c r="AA11" s="15" t="str">
        <f t="shared" ref="AA11:AA32" si="343">LOOKUP(Z11*100/Z$9,Mark,Grade)</f>
        <v>NG</v>
      </c>
      <c r="AB11" s="15">
        <f t="shared" ref="AB11:AB32" si="344">LOOKUP(Z11*100/Z$9,Mark,GP)</f>
        <v>0</v>
      </c>
      <c r="AC11" s="15"/>
      <c r="AD11" s="15" t="str">
        <f t="shared" ref="AD11:AD32" si="345">LOOKUP(AC11*100/AC$9,Mark,Grade)</f>
        <v>NG</v>
      </c>
      <c r="AE11" s="15">
        <f t="shared" ref="AE11:AE32" si="346">LOOKUP(AC11*100/AC$9,Mark,GP)</f>
        <v>0</v>
      </c>
      <c r="AF11" s="15"/>
      <c r="AG11" s="15" t="str">
        <f t="shared" ref="AG11:AG32" si="347">LOOKUP(AF11*100/AF$9,Mark,Grade)</f>
        <v>NG</v>
      </c>
      <c r="AH11" s="15">
        <f t="shared" ref="AH11:AH32" si="348">LOOKUP(AF11*100/AF$9,Mark,GP)</f>
        <v>0</v>
      </c>
      <c r="AI11" s="15">
        <f t="shared" si="333"/>
        <v>0</v>
      </c>
      <c r="AJ11" s="15">
        <f t="shared" ref="AJ11:AJ32" si="349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350">LOOKUP(AM11*100/AM$9,Mark,Grade)</f>
        <v>NG</v>
      </c>
      <c r="AO11">
        <f t="shared" ref="AO11:AO32" si="351">LOOKUP(AM11*100/AM$9,Mark,GP)</f>
        <v>0</v>
      </c>
      <c r="AP11" s="15"/>
      <c r="AQ11" s="15" t="str">
        <f t="shared" ref="AQ11:AQ32" si="352">LOOKUP(AP11*100/AP$9,Mark,Grade)</f>
        <v>NG</v>
      </c>
      <c r="AR11" s="15">
        <f t="shared" ref="AR11:AR32" si="353">LOOKUP(AP11*100/AP$9,Mark,GP)</f>
        <v>0</v>
      </c>
      <c r="AS11" s="15"/>
      <c r="AT11" s="15" t="str">
        <f t="shared" ref="AT11:AT32" si="354">LOOKUP(AS11*100/AS$9,Mark,Grade)</f>
        <v>NG</v>
      </c>
      <c r="AU11" s="15">
        <f t="shared" ref="AU11:AU32" si="355">LOOKUP(AS11*100/AS$9,Mark,GP)</f>
        <v>0</v>
      </c>
      <c r="AV11" s="15"/>
      <c r="AW11" s="15" t="str">
        <f t="shared" ref="AW11:AW32" si="356">LOOKUP(AV11*100/AV$9,Mark,Grade)</f>
        <v>NG</v>
      </c>
      <c r="AX11" s="15">
        <f t="shared" ref="AX11:AX32" si="357">LOOKUP(AV11*100/AV$9,Mark,GP)</f>
        <v>0</v>
      </c>
      <c r="AY11" s="15"/>
      <c r="AZ11" s="15" t="str">
        <f t="shared" ref="AZ11:AZ32" si="358">LOOKUP(AY11*100/AY$9,Mark,Grade)</f>
        <v>NG</v>
      </c>
      <c r="BA11" s="15">
        <f t="shared" ref="BA11:BA32" si="359">LOOKUP(AY11*100/AY$9,Mark,GP)</f>
        <v>0</v>
      </c>
      <c r="BB11" s="15"/>
      <c r="BC11" s="15" t="str">
        <f t="shared" ref="BC11:BC32" si="360">LOOKUP(BB11*100/BB$9,Mark,Grade)</f>
        <v>NG</v>
      </c>
      <c r="BD11" s="15">
        <f t="shared" ref="BD11:BD32" si="361">LOOKUP(BB11*100/BB$9,Mark,GP)</f>
        <v>0</v>
      </c>
      <c r="BE11" s="15"/>
      <c r="BF11" s="15" t="str">
        <f t="shared" ref="BF11:BF32" si="362">LOOKUP(BE11*100/BE$9,Mark,Grade)</f>
        <v>NG</v>
      </c>
      <c r="BG11" s="15">
        <f t="shared" ref="BG11:BG32" si="363">LOOKUP(BE11*100/BE$9,Mark,GP)</f>
        <v>0</v>
      </c>
      <c r="BH11" s="15">
        <f t="shared" si="334"/>
        <v>0</v>
      </c>
      <c r="BI11" s="15">
        <f t="shared" ref="BI11:BI32" si="364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365">N11/N$9*BN$9</f>
        <v>0</v>
      </c>
      <c r="BO11" s="15">
        <f t="shared" ref="BO11:BO32" si="366">AM11/AM$9*BO$9</f>
        <v>0</v>
      </c>
      <c r="BP11" s="15">
        <f t="shared" ref="BP11:BP32" si="367">BL11+BM11+BN11+BO11</f>
        <v>0</v>
      </c>
      <c r="BQ11" s="15"/>
      <c r="BR11" s="15"/>
      <c r="BS11" s="15">
        <f t="shared" ref="BS11:BS32" si="368">BS$9*Q11/Q$9</f>
        <v>0</v>
      </c>
      <c r="BT11" s="15">
        <f t="shared" ref="BT11:BT32" si="369">BT$9*AP11/AP$9</f>
        <v>0</v>
      </c>
      <c r="BU11" s="15">
        <f t="shared" ref="BU11:BU32" si="370">BQ11+BR11+BS11+BT11</f>
        <v>0</v>
      </c>
      <c r="BV11" s="15"/>
      <c r="BW11" s="15"/>
      <c r="BX11" s="15">
        <f t="shared" ref="BX11:BX32" si="371">BX$9*T11/T$9</f>
        <v>0</v>
      </c>
      <c r="BY11" s="15">
        <f t="shared" ref="BY11:BY32" si="372">BY$9*AS11/AS$9</f>
        <v>0</v>
      </c>
      <c r="BZ11" s="15">
        <f t="shared" ref="BZ11:BZ32" si="373">BV11+BW11+BX11+BY11</f>
        <v>0</v>
      </c>
      <c r="CA11" s="15"/>
      <c r="CB11" s="15"/>
      <c r="CC11" s="15">
        <f t="shared" ref="CC11:CC32" si="374">CC$9*W11/W$9</f>
        <v>0</v>
      </c>
      <c r="CD11" s="15">
        <f t="shared" ref="CD11:CD32" si="375">CD$9*AV11/AV$9</f>
        <v>0</v>
      </c>
      <c r="CE11" s="15">
        <f t="shared" ref="CE11:CE32" si="376">CA11+CB11+CC11+CD11</f>
        <v>0</v>
      </c>
      <c r="CF11" s="15"/>
      <c r="CG11" s="15"/>
      <c r="CH11" s="15">
        <f t="shared" ref="CH11:CH32" si="377">CH$9*Z11/Z$9</f>
        <v>0</v>
      </c>
      <c r="CI11" s="15">
        <f t="shared" ref="CI11:CI32" si="378">CI$9*AY11/AY$9</f>
        <v>0</v>
      </c>
      <c r="CJ11" s="15">
        <f t="shared" ref="CJ11:CJ32" si="379">CF11+CG11+CH11+CI11</f>
        <v>0</v>
      </c>
      <c r="CK11" s="15"/>
      <c r="CL11" s="15"/>
      <c r="CM11" s="15">
        <f t="shared" ref="CM11:CM32" si="380">CM$9*AC11/AC$9</f>
        <v>0</v>
      </c>
      <c r="CN11" s="15">
        <f t="shared" ref="CN11:CN32" si="381">CN$9*BB11/BB$9</f>
        <v>0</v>
      </c>
      <c r="CO11" s="15">
        <f t="shared" ref="CO11:CO32" si="382">CK11+CL11+CM11+CN11</f>
        <v>0</v>
      </c>
      <c r="CP11" s="15"/>
      <c r="CQ11" s="15"/>
      <c r="CR11" s="15">
        <f t="shared" ref="CR11:CR32" si="383">CR$9*AF11/AF$9</f>
        <v>0</v>
      </c>
      <c r="CS11" s="15">
        <f t="shared" ref="CS11:CS32" si="384">CS$9*BE11/BE$9</f>
        <v>0</v>
      </c>
      <c r="CT11" s="15">
        <f t="shared" ref="CT11:CT32" si="385">CP11+CQ11+CR11+CS11</f>
        <v>0</v>
      </c>
      <c r="CU11" s="15"/>
      <c r="CV11" s="15">
        <f t="shared" ref="CV11:CV32" si="386">BP11</f>
        <v>0</v>
      </c>
      <c r="CW11" s="15">
        <f t="shared" ref="CW11:CW32" si="387">LOOKUP(CV11*100/CV$9,prmarks,prgp)</f>
        <v>0</v>
      </c>
      <c r="CX11" s="15">
        <f t="shared" ref="CX11:CX32" si="388">CW11*CV$10</f>
        <v>0</v>
      </c>
      <c r="CY11" s="15"/>
      <c r="CZ11" s="15">
        <f t="shared" ref="CZ11:CZ32" si="389">LOOKUP(CY11*100/CY$9,Mark,GP)</f>
        <v>0</v>
      </c>
      <c r="DA11" s="15">
        <f t="shared" ref="DA11:DA32" si="390">CZ11*CY$10</f>
        <v>0</v>
      </c>
      <c r="DB11" s="15">
        <f t="shared" ref="DB11:DB32" si="391">CV11+CY11</f>
        <v>0</v>
      </c>
      <c r="DC11" s="15">
        <f t="shared" ref="DC11:DC32" si="392">(CX11+DA11)/(CV$10+CY$10)</f>
        <v>0</v>
      </c>
      <c r="DD11" s="15" t="str">
        <f t="shared" ref="DD11:DD32" si="393">LOOKUP(DC11,GP,Grade)</f>
        <v>NG</v>
      </c>
      <c r="DE11" s="15">
        <f t="shared" ref="DE11:DE32" si="394">BU11</f>
        <v>0</v>
      </c>
      <c r="DF11" s="15">
        <f t="shared" ref="DF11:DF32" si="395">LOOKUP(DE11*100/DE$9,prmarks,prgp)</f>
        <v>0</v>
      </c>
      <c r="DG11" s="15">
        <f t="shared" ref="DG11:DG32" si="396">DF11*DE$10</f>
        <v>0</v>
      </c>
      <c r="DH11" s="15"/>
      <c r="DI11" s="15">
        <f t="shared" ref="DI11:DI35" si="397">LOOKUP(DH11*100/DH$9,Mark,GP)</f>
        <v>0</v>
      </c>
      <c r="DJ11" s="15">
        <f t="shared" ref="DJ11:DJ35" si="398">DI11*DH$10</f>
        <v>0</v>
      </c>
      <c r="DK11" s="15">
        <f t="shared" ref="DK11:DK35" si="399">DE11+DH11</f>
        <v>0</v>
      </c>
      <c r="DL11" s="15">
        <f t="shared" ref="DL11:DL35" si="400">(DG11+DJ11)/(DE$10+DH$10)</f>
        <v>0</v>
      </c>
      <c r="DM11" s="15" t="str">
        <f t="shared" ref="DM11:DM35" si="401">LOOKUP(DL11,GP,Grade)</f>
        <v>NG</v>
      </c>
      <c r="DN11" s="15">
        <f t="shared" ref="DN11:DN35" si="402">BZ11</f>
        <v>0</v>
      </c>
      <c r="DO11" s="15">
        <f t="shared" ref="DO11:DO35" si="403">LOOKUP(DN11*100/DN$9,prmarks,prgp)</f>
        <v>0</v>
      </c>
      <c r="DP11" s="15">
        <f t="shared" ref="DP11:DP35" si="404">DO11*DN$10</f>
        <v>0</v>
      </c>
      <c r="DQ11" s="15"/>
      <c r="DR11" s="15">
        <f t="shared" ref="DR11:DR35" si="405">LOOKUP(DQ11*100/DQ$9,Mark,GP)</f>
        <v>0</v>
      </c>
      <c r="DS11" s="15">
        <f t="shared" ref="DS11:DS35" si="406">DR11*DQ$10</f>
        <v>0</v>
      </c>
      <c r="DT11" s="15">
        <f t="shared" ref="DT11:DT35" si="407">DN11+DQ11</f>
        <v>0</v>
      </c>
      <c r="DU11" s="15">
        <f t="shared" ref="DU11:DU35" si="408">(DP11+DS11)/(DN$10+DQ$10)</f>
        <v>0</v>
      </c>
      <c r="DV11" s="15" t="str">
        <f t="shared" ref="DV11:DV35" si="409">LOOKUP(DU11,GP,Grade)</f>
        <v>NG</v>
      </c>
      <c r="DW11" s="15">
        <f t="shared" ref="DW11:DW35" si="410">CE11</f>
        <v>0</v>
      </c>
      <c r="DX11" s="15">
        <f t="shared" ref="DX11:DX35" si="411">LOOKUP(DW11*100/DW$9,prmarks,prgp)</f>
        <v>0</v>
      </c>
      <c r="DY11" s="15">
        <f t="shared" ref="DY11:DY35" si="412">DX11*DW$10</f>
        <v>0</v>
      </c>
      <c r="DZ11" s="15"/>
      <c r="EA11" s="15">
        <f t="shared" ref="EA11:EA35" si="413">LOOKUP(DZ11*100/DZ$9,Mark,GP)</f>
        <v>0</v>
      </c>
      <c r="EB11" s="15">
        <f t="shared" ref="EB11:EB35" si="414">EA11*DZ$10</f>
        <v>0</v>
      </c>
      <c r="EC11" s="15">
        <f t="shared" ref="EC11:EC35" si="415">DW11+DZ11</f>
        <v>0</v>
      </c>
      <c r="ED11" s="15">
        <f t="shared" ref="ED11:ED35" si="416">(DY11+EB11)/(DW$10+DZ$10)</f>
        <v>0</v>
      </c>
      <c r="EE11" s="15" t="str">
        <f t="shared" ref="EE11:EE35" si="417">LOOKUP(ED11,GP,Grade)</f>
        <v>NG</v>
      </c>
      <c r="EF11" s="15">
        <f t="shared" ref="EF11:EF35" si="418">CJ11</f>
        <v>0</v>
      </c>
      <c r="EG11" s="15">
        <f t="shared" ref="EG11:EG35" si="419">LOOKUP(EF11*100/EF$9,prmarks,prgp)</f>
        <v>0</v>
      </c>
      <c r="EH11" s="15">
        <f t="shared" ref="EH11:EH35" si="420">EG11*EF$10</f>
        <v>0</v>
      </c>
      <c r="EI11" s="15"/>
      <c r="EJ11" s="15">
        <f t="shared" ref="EJ11:EJ35" si="421">LOOKUP(EI11*100/EI$9,Mark,GP)</f>
        <v>0</v>
      </c>
      <c r="EK11" s="15">
        <f t="shared" ref="EK11:EK35" si="422">EJ11*EI$10</f>
        <v>0</v>
      </c>
      <c r="EL11" s="15">
        <f t="shared" ref="EL11:EL35" si="423">EF11+EI11</f>
        <v>0</v>
      </c>
      <c r="EM11" s="15">
        <f t="shared" ref="EM11:EM35" si="424">(EH11+EK11)/(EF$10+EI$10)</f>
        <v>0</v>
      </c>
      <c r="EN11" s="15" t="str">
        <f t="shared" ref="EN11:EN35" si="425">LOOKUP(EM11,GP,Grade)</f>
        <v>NG</v>
      </c>
      <c r="EO11" s="15">
        <f t="shared" ref="EO11:EO35" si="426">CO11</f>
        <v>0</v>
      </c>
      <c r="EP11" s="15">
        <f t="shared" ref="EP11:EP35" si="427">LOOKUP(EO11*100/EO$9,prmarks,prgp)</f>
        <v>0</v>
      </c>
      <c r="EQ11" s="15">
        <f t="shared" ref="EQ11:EQ35" si="428">EP11*EO$10</f>
        <v>0</v>
      </c>
      <c r="ER11" s="15"/>
      <c r="ES11" s="15">
        <f t="shared" ref="ES11:ES35" si="429">LOOKUP(ER11*100/ER$9,Mark,GP)</f>
        <v>0</v>
      </c>
      <c r="ET11" s="15">
        <f t="shared" ref="ET11:ET35" si="430">ES11*ER$10</f>
        <v>0</v>
      </c>
      <c r="EU11" s="15">
        <f t="shared" ref="EU11:EU35" si="431">EO11+ER11</f>
        <v>0</v>
      </c>
      <c r="EV11" s="15">
        <f t="shared" ref="EV11:EV35" si="432">(EQ11+ET11)/(EO$10+ER$10)</f>
        <v>0</v>
      </c>
      <c r="EW11" s="15" t="str">
        <f t="shared" ref="EW11:EW35" si="433">LOOKUP(EV11,GP,Grade)</f>
        <v>NG</v>
      </c>
      <c r="EX11" s="15">
        <f t="shared" ref="EX11:EX35" si="434">CT11</f>
        <v>0</v>
      </c>
      <c r="EY11" s="15">
        <f t="shared" ref="EY11:EY35" si="435">LOOKUP(EX11*100/EX$9,prmarks,prgp)</f>
        <v>0</v>
      </c>
      <c r="EZ11" s="15">
        <f t="shared" ref="EZ11:EZ35" si="436">EY11*EX$10</f>
        <v>0</v>
      </c>
      <c r="FA11" s="15"/>
      <c r="FB11" s="15">
        <f t="shared" ref="FB11:FB35" si="437">LOOKUP(FA11*100/FA$9,Mark,GP)</f>
        <v>0</v>
      </c>
      <c r="FC11" s="15">
        <f t="shared" ref="FC11:FC35" si="438">FB11*FA$10</f>
        <v>0</v>
      </c>
      <c r="FD11" s="15">
        <f t="shared" ref="FD11:FD35" si="439">EX11+FA11</f>
        <v>0</v>
      </c>
      <c r="FE11" s="15">
        <f t="shared" ref="FE11:FE35" si="440">(EZ11+FC11)/(EX$10+FA$10)</f>
        <v>0</v>
      </c>
      <c r="FF11" s="15" t="str">
        <f t="shared" ref="FF11:FF35" si="441">LOOKUP(FE11,GP,Grade)</f>
        <v>NG</v>
      </c>
      <c r="FG11" s="15">
        <f t="shared" ref="FG11:FG35" si="442">DB11+DK11+DT11+EC11+EL11+EU11+FD11</f>
        <v>0</v>
      </c>
      <c r="FH11" s="15">
        <f t="shared" ref="FH11:FH35" si="443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335"/>
        <v>NG</v>
      </c>
      <c r="P12">
        <f t="shared" si="336"/>
        <v>0</v>
      </c>
      <c r="Q12" s="15"/>
      <c r="R12" s="15" t="str">
        <f t="shared" si="337"/>
        <v>NG</v>
      </c>
      <c r="S12" s="15">
        <f t="shared" si="338"/>
        <v>0</v>
      </c>
      <c r="T12" s="15"/>
      <c r="U12" s="15" t="str">
        <f t="shared" si="339"/>
        <v>NG</v>
      </c>
      <c r="V12" s="15">
        <f t="shared" si="340"/>
        <v>0</v>
      </c>
      <c r="W12" s="15"/>
      <c r="X12" s="15" t="str">
        <f t="shared" si="341"/>
        <v>NG</v>
      </c>
      <c r="Y12" s="15">
        <f t="shared" si="342"/>
        <v>0</v>
      </c>
      <c r="Z12" s="15"/>
      <c r="AA12" s="15" t="str">
        <f t="shared" si="343"/>
        <v>NG</v>
      </c>
      <c r="AB12" s="15">
        <f t="shared" si="344"/>
        <v>0</v>
      </c>
      <c r="AC12" s="15"/>
      <c r="AD12" s="15" t="str">
        <f t="shared" si="345"/>
        <v>NG</v>
      </c>
      <c r="AE12" s="15">
        <f t="shared" si="346"/>
        <v>0</v>
      </c>
      <c r="AF12" s="15"/>
      <c r="AG12" s="15" t="str">
        <f t="shared" si="347"/>
        <v>NG</v>
      </c>
      <c r="AH12" s="15">
        <f t="shared" si="348"/>
        <v>0</v>
      </c>
      <c r="AI12" s="15">
        <f t="shared" si="333"/>
        <v>0</v>
      </c>
      <c r="AJ12" s="15">
        <f t="shared" si="349"/>
        <v>0</v>
      </c>
      <c r="AK12" s="15"/>
      <c r="AL12" s="15"/>
      <c r="AM12" s="15"/>
      <c r="AN12" t="str">
        <f t="shared" si="350"/>
        <v>NG</v>
      </c>
      <c r="AO12">
        <f t="shared" si="351"/>
        <v>0</v>
      </c>
      <c r="AP12" s="15"/>
      <c r="AQ12" s="15" t="str">
        <f t="shared" si="352"/>
        <v>NG</v>
      </c>
      <c r="AR12" s="15">
        <f t="shared" si="353"/>
        <v>0</v>
      </c>
      <c r="AS12" s="15"/>
      <c r="AT12" s="15" t="str">
        <f t="shared" si="354"/>
        <v>NG</v>
      </c>
      <c r="AU12" s="15">
        <f t="shared" si="355"/>
        <v>0</v>
      </c>
      <c r="AV12" s="15"/>
      <c r="AW12" s="15" t="str">
        <f t="shared" si="356"/>
        <v>NG</v>
      </c>
      <c r="AX12" s="15">
        <f t="shared" si="357"/>
        <v>0</v>
      </c>
      <c r="AY12" s="15"/>
      <c r="AZ12" s="15" t="str">
        <f t="shared" si="358"/>
        <v>NG</v>
      </c>
      <c r="BA12" s="15">
        <f t="shared" si="359"/>
        <v>0</v>
      </c>
      <c r="BB12" s="15"/>
      <c r="BC12" s="15" t="str">
        <f t="shared" si="360"/>
        <v>NG</v>
      </c>
      <c r="BD12" s="15">
        <f t="shared" si="361"/>
        <v>0</v>
      </c>
      <c r="BE12" s="15"/>
      <c r="BF12" s="15" t="str">
        <f t="shared" si="362"/>
        <v>NG</v>
      </c>
      <c r="BG12" s="15">
        <f t="shared" si="363"/>
        <v>0</v>
      </c>
      <c r="BH12" s="15">
        <f t="shared" si="334"/>
        <v>0</v>
      </c>
      <c r="BI12" s="15">
        <f t="shared" si="364"/>
        <v>0</v>
      </c>
      <c r="BJ12" s="15"/>
      <c r="BK12" s="15"/>
      <c r="BL12" s="15"/>
      <c r="BM12" s="15"/>
      <c r="BN12" s="15">
        <f t="shared" si="365"/>
        <v>0</v>
      </c>
      <c r="BO12" s="15">
        <f t="shared" si="366"/>
        <v>0</v>
      </c>
      <c r="BP12" s="15">
        <f t="shared" si="367"/>
        <v>0</v>
      </c>
      <c r="BQ12" s="15"/>
      <c r="BR12" s="15"/>
      <c r="BS12" s="15">
        <f t="shared" si="368"/>
        <v>0</v>
      </c>
      <c r="BT12" s="15">
        <f t="shared" si="369"/>
        <v>0</v>
      </c>
      <c r="BU12" s="15">
        <f t="shared" si="370"/>
        <v>0</v>
      </c>
      <c r="BV12" s="15"/>
      <c r="BW12" s="15"/>
      <c r="BX12" s="15">
        <f t="shared" si="371"/>
        <v>0</v>
      </c>
      <c r="BY12" s="15">
        <f t="shared" si="372"/>
        <v>0</v>
      </c>
      <c r="BZ12" s="15">
        <f t="shared" si="373"/>
        <v>0</v>
      </c>
      <c r="CA12" s="15"/>
      <c r="CB12" s="15"/>
      <c r="CC12" s="15">
        <f t="shared" si="374"/>
        <v>0</v>
      </c>
      <c r="CD12" s="15">
        <f t="shared" si="375"/>
        <v>0</v>
      </c>
      <c r="CE12" s="15">
        <f t="shared" si="376"/>
        <v>0</v>
      </c>
      <c r="CF12" s="15"/>
      <c r="CG12" s="15"/>
      <c r="CH12" s="15">
        <f t="shared" si="377"/>
        <v>0</v>
      </c>
      <c r="CI12" s="15">
        <f t="shared" si="378"/>
        <v>0</v>
      </c>
      <c r="CJ12" s="15">
        <f t="shared" si="379"/>
        <v>0</v>
      </c>
      <c r="CK12" s="15"/>
      <c r="CL12" s="15"/>
      <c r="CM12" s="15">
        <f t="shared" si="380"/>
        <v>0</v>
      </c>
      <c r="CN12" s="15">
        <f t="shared" si="381"/>
        <v>0</v>
      </c>
      <c r="CO12" s="15">
        <f t="shared" si="382"/>
        <v>0</v>
      </c>
      <c r="CP12" s="15"/>
      <c r="CQ12" s="15"/>
      <c r="CR12" s="15">
        <f t="shared" si="383"/>
        <v>0</v>
      </c>
      <c r="CS12" s="15">
        <f t="shared" si="384"/>
        <v>0</v>
      </c>
      <c r="CT12" s="15">
        <f t="shared" si="385"/>
        <v>0</v>
      </c>
      <c r="CU12" s="15"/>
      <c r="CV12" s="15">
        <f t="shared" si="386"/>
        <v>0</v>
      </c>
      <c r="CW12" s="15">
        <f t="shared" si="387"/>
        <v>0</v>
      </c>
      <c r="CX12" s="15">
        <f t="shared" si="388"/>
        <v>0</v>
      </c>
      <c r="CY12" s="15"/>
      <c r="CZ12" s="15">
        <f t="shared" si="389"/>
        <v>0</v>
      </c>
      <c r="DA12" s="15">
        <f t="shared" si="390"/>
        <v>0</v>
      </c>
      <c r="DB12" s="15">
        <f t="shared" si="391"/>
        <v>0</v>
      </c>
      <c r="DC12" s="15">
        <f t="shared" si="392"/>
        <v>0</v>
      </c>
      <c r="DD12" s="15" t="str">
        <f t="shared" si="393"/>
        <v>NG</v>
      </c>
      <c r="DE12" s="15">
        <f t="shared" si="394"/>
        <v>0</v>
      </c>
      <c r="DF12" s="15">
        <f t="shared" si="395"/>
        <v>0</v>
      </c>
      <c r="DG12" s="15">
        <f t="shared" si="396"/>
        <v>0</v>
      </c>
      <c r="DH12" s="15"/>
      <c r="DI12" s="15">
        <f t="shared" si="397"/>
        <v>0</v>
      </c>
      <c r="DJ12" s="15">
        <f t="shared" si="398"/>
        <v>0</v>
      </c>
      <c r="DK12" s="15">
        <f t="shared" si="399"/>
        <v>0</v>
      </c>
      <c r="DL12" s="15">
        <f t="shared" si="400"/>
        <v>0</v>
      </c>
      <c r="DM12" s="15" t="str">
        <f t="shared" si="401"/>
        <v>NG</v>
      </c>
      <c r="DN12" s="15">
        <f t="shared" si="402"/>
        <v>0</v>
      </c>
      <c r="DO12" s="15">
        <f t="shared" si="403"/>
        <v>0</v>
      </c>
      <c r="DP12" s="15">
        <f t="shared" si="404"/>
        <v>0</v>
      </c>
      <c r="DQ12" s="15"/>
      <c r="DR12" s="15">
        <f t="shared" si="405"/>
        <v>0</v>
      </c>
      <c r="DS12" s="15">
        <f t="shared" si="406"/>
        <v>0</v>
      </c>
      <c r="DT12" s="15">
        <f t="shared" si="407"/>
        <v>0</v>
      </c>
      <c r="DU12" s="15">
        <f t="shared" si="408"/>
        <v>0</v>
      </c>
      <c r="DV12" s="15" t="str">
        <f t="shared" si="409"/>
        <v>NG</v>
      </c>
      <c r="DW12" s="15">
        <f t="shared" si="410"/>
        <v>0</v>
      </c>
      <c r="DX12" s="15">
        <f t="shared" si="411"/>
        <v>0</v>
      </c>
      <c r="DY12" s="15">
        <f t="shared" si="412"/>
        <v>0</v>
      </c>
      <c r="DZ12" s="15"/>
      <c r="EA12" s="15">
        <f t="shared" si="413"/>
        <v>0</v>
      </c>
      <c r="EB12" s="15">
        <f t="shared" si="414"/>
        <v>0</v>
      </c>
      <c r="EC12" s="15">
        <f t="shared" si="415"/>
        <v>0</v>
      </c>
      <c r="ED12" s="15">
        <f t="shared" si="416"/>
        <v>0</v>
      </c>
      <c r="EE12" s="15" t="str">
        <f t="shared" si="417"/>
        <v>NG</v>
      </c>
      <c r="EF12" s="15">
        <f t="shared" si="418"/>
        <v>0</v>
      </c>
      <c r="EG12" s="15">
        <f t="shared" si="419"/>
        <v>0</v>
      </c>
      <c r="EH12" s="15">
        <f t="shared" si="420"/>
        <v>0</v>
      </c>
      <c r="EI12" s="15"/>
      <c r="EJ12" s="15">
        <f t="shared" si="421"/>
        <v>0</v>
      </c>
      <c r="EK12" s="15">
        <f t="shared" si="422"/>
        <v>0</v>
      </c>
      <c r="EL12" s="15">
        <f t="shared" si="423"/>
        <v>0</v>
      </c>
      <c r="EM12" s="15">
        <f t="shared" si="424"/>
        <v>0</v>
      </c>
      <c r="EN12" s="15" t="str">
        <f t="shared" si="425"/>
        <v>NG</v>
      </c>
      <c r="EO12" s="15">
        <f t="shared" si="426"/>
        <v>0</v>
      </c>
      <c r="EP12" s="15">
        <f t="shared" si="427"/>
        <v>0</v>
      </c>
      <c r="EQ12" s="15">
        <f t="shared" si="428"/>
        <v>0</v>
      </c>
      <c r="ER12" s="15"/>
      <c r="ES12" s="15">
        <f t="shared" si="429"/>
        <v>0</v>
      </c>
      <c r="ET12" s="15">
        <f t="shared" si="430"/>
        <v>0</v>
      </c>
      <c r="EU12" s="15">
        <f t="shared" si="431"/>
        <v>0</v>
      </c>
      <c r="EV12" s="15">
        <f t="shared" si="432"/>
        <v>0</v>
      </c>
      <c r="EW12" s="15" t="str">
        <f t="shared" si="433"/>
        <v>NG</v>
      </c>
      <c r="EX12" s="15">
        <f t="shared" si="434"/>
        <v>0</v>
      </c>
      <c r="EY12" s="15">
        <f t="shared" si="435"/>
        <v>0</v>
      </c>
      <c r="EZ12" s="15">
        <f t="shared" si="436"/>
        <v>0</v>
      </c>
      <c r="FA12" s="15"/>
      <c r="FB12" s="15">
        <f t="shared" si="437"/>
        <v>0</v>
      </c>
      <c r="FC12" s="15">
        <f t="shared" si="438"/>
        <v>0</v>
      </c>
      <c r="FD12" s="15">
        <f t="shared" si="439"/>
        <v>0</v>
      </c>
      <c r="FE12" s="15">
        <f t="shared" si="440"/>
        <v>0</v>
      </c>
      <c r="FF12" s="15" t="str">
        <f t="shared" si="441"/>
        <v>NG</v>
      </c>
      <c r="FG12" s="15">
        <f t="shared" si="442"/>
        <v>0</v>
      </c>
      <c r="FH12" s="15">
        <f t="shared" si="443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335"/>
        <v>NG</v>
      </c>
      <c r="P13">
        <f t="shared" si="336"/>
        <v>0</v>
      </c>
      <c r="Q13" s="15"/>
      <c r="R13" s="15" t="str">
        <f t="shared" si="337"/>
        <v>NG</v>
      </c>
      <c r="S13" s="15">
        <f t="shared" si="338"/>
        <v>0</v>
      </c>
      <c r="T13" s="15"/>
      <c r="U13" s="15" t="str">
        <f t="shared" si="339"/>
        <v>NG</v>
      </c>
      <c r="V13" s="15">
        <f t="shared" si="340"/>
        <v>0</v>
      </c>
      <c r="W13" s="15"/>
      <c r="X13" s="15" t="str">
        <f t="shared" si="341"/>
        <v>NG</v>
      </c>
      <c r="Y13" s="15">
        <f t="shared" si="342"/>
        <v>0</v>
      </c>
      <c r="Z13" s="15"/>
      <c r="AA13" s="15" t="str">
        <f t="shared" si="343"/>
        <v>NG</v>
      </c>
      <c r="AB13" s="15">
        <f t="shared" si="344"/>
        <v>0</v>
      </c>
      <c r="AC13" s="15"/>
      <c r="AD13" s="15" t="str">
        <f t="shared" si="345"/>
        <v>NG</v>
      </c>
      <c r="AE13" s="15">
        <f t="shared" si="346"/>
        <v>0</v>
      </c>
      <c r="AF13" s="15"/>
      <c r="AG13" s="15" t="str">
        <f t="shared" si="347"/>
        <v>NG</v>
      </c>
      <c r="AH13" s="15">
        <f t="shared" si="348"/>
        <v>0</v>
      </c>
      <c r="AI13" s="15">
        <f t="shared" si="333"/>
        <v>0</v>
      </c>
      <c r="AJ13" s="15">
        <f t="shared" si="349"/>
        <v>0</v>
      </c>
      <c r="AK13" s="15"/>
      <c r="AL13" s="15"/>
      <c r="AM13" s="15"/>
      <c r="AN13" t="str">
        <f t="shared" si="350"/>
        <v>NG</v>
      </c>
      <c r="AO13">
        <f t="shared" si="351"/>
        <v>0</v>
      </c>
      <c r="AP13" s="15"/>
      <c r="AQ13" s="15" t="str">
        <f t="shared" si="352"/>
        <v>NG</v>
      </c>
      <c r="AR13" s="15">
        <f t="shared" si="353"/>
        <v>0</v>
      </c>
      <c r="AS13" s="15"/>
      <c r="AT13" s="15" t="str">
        <f t="shared" si="354"/>
        <v>NG</v>
      </c>
      <c r="AU13" s="15">
        <f t="shared" si="355"/>
        <v>0</v>
      </c>
      <c r="AV13" s="15"/>
      <c r="AW13" s="15" t="str">
        <f t="shared" si="356"/>
        <v>NG</v>
      </c>
      <c r="AX13" s="15">
        <f t="shared" si="357"/>
        <v>0</v>
      </c>
      <c r="AY13" s="15"/>
      <c r="AZ13" s="15" t="str">
        <f t="shared" si="358"/>
        <v>NG</v>
      </c>
      <c r="BA13" s="15">
        <f t="shared" si="359"/>
        <v>0</v>
      </c>
      <c r="BB13" s="15"/>
      <c r="BC13" s="15" t="str">
        <f t="shared" si="360"/>
        <v>NG</v>
      </c>
      <c r="BD13" s="15">
        <f t="shared" si="361"/>
        <v>0</v>
      </c>
      <c r="BE13" s="15"/>
      <c r="BF13" s="15" t="str">
        <f t="shared" si="362"/>
        <v>NG</v>
      </c>
      <c r="BG13" s="15">
        <f t="shared" si="363"/>
        <v>0</v>
      </c>
      <c r="BH13" s="15">
        <f t="shared" si="334"/>
        <v>0</v>
      </c>
      <c r="BI13" s="15">
        <f t="shared" si="364"/>
        <v>0</v>
      </c>
      <c r="BJ13" s="15"/>
      <c r="BK13" s="15"/>
      <c r="BL13" s="15"/>
      <c r="BM13" s="15"/>
      <c r="BN13" s="15">
        <f t="shared" si="365"/>
        <v>0</v>
      </c>
      <c r="BO13" s="15">
        <f t="shared" si="366"/>
        <v>0</v>
      </c>
      <c r="BP13" s="15">
        <f t="shared" si="367"/>
        <v>0</v>
      </c>
      <c r="BQ13" s="15"/>
      <c r="BR13" s="15"/>
      <c r="BS13" s="15">
        <f t="shared" si="368"/>
        <v>0</v>
      </c>
      <c r="BT13" s="15">
        <f t="shared" si="369"/>
        <v>0</v>
      </c>
      <c r="BU13" s="15">
        <f t="shared" si="370"/>
        <v>0</v>
      </c>
      <c r="BV13" s="15"/>
      <c r="BW13" s="15"/>
      <c r="BX13" s="15">
        <f t="shared" si="371"/>
        <v>0</v>
      </c>
      <c r="BY13" s="15">
        <f t="shared" si="372"/>
        <v>0</v>
      </c>
      <c r="BZ13" s="15">
        <f t="shared" si="373"/>
        <v>0</v>
      </c>
      <c r="CA13" s="15"/>
      <c r="CB13" s="15"/>
      <c r="CC13" s="15">
        <f t="shared" si="374"/>
        <v>0</v>
      </c>
      <c r="CD13" s="15">
        <f t="shared" si="375"/>
        <v>0</v>
      </c>
      <c r="CE13" s="15">
        <f t="shared" si="376"/>
        <v>0</v>
      </c>
      <c r="CF13" s="15"/>
      <c r="CG13" s="15"/>
      <c r="CH13" s="15">
        <f t="shared" si="377"/>
        <v>0</v>
      </c>
      <c r="CI13" s="15">
        <f t="shared" si="378"/>
        <v>0</v>
      </c>
      <c r="CJ13" s="15">
        <f t="shared" si="379"/>
        <v>0</v>
      </c>
      <c r="CK13" s="15"/>
      <c r="CL13" s="15"/>
      <c r="CM13" s="15">
        <f t="shared" si="380"/>
        <v>0</v>
      </c>
      <c r="CN13" s="15">
        <f t="shared" si="381"/>
        <v>0</v>
      </c>
      <c r="CO13" s="15">
        <f t="shared" si="382"/>
        <v>0</v>
      </c>
      <c r="CP13" s="15"/>
      <c r="CQ13" s="15"/>
      <c r="CR13" s="15">
        <f t="shared" si="383"/>
        <v>0</v>
      </c>
      <c r="CS13" s="15">
        <f t="shared" si="384"/>
        <v>0</v>
      </c>
      <c r="CT13" s="15">
        <f t="shared" si="385"/>
        <v>0</v>
      </c>
      <c r="CU13" s="15"/>
      <c r="CV13" s="15">
        <f t="shared" si="386"/>
        <v>0</v>
      </c>
      <c r="CW13" s="15">
        <f t="shared" si="387"/>
        <v>0</v>
      </c>
      <c r="CX13" s="15">
        <f t="shared" si="388"/>
        <v>0</v>
      </c>
      <c r="CY13" s="15"/>
      <c r="CZ13" s="15">
        <f t="shared" si="389"/>
        <v>0</v>
      </c>
      <c r="DA13" s="15">
        <f t="shared" si="390"/>
        <v>0</v>
      </c>
      <c r="DB13" s="15">
        <f t="shared" si="391"/>
        <v>0</v>
      </c>
      <c r="DC13" s="15">
        <f t="shared" si="392"/>
        <v>0</v>
      </c>
      <c r="DD13" s="15" t="str">
        <f t="shared" si="393"/>
        <v>NG</v>
      </c>
      <c r="DE13" s="15">
        <f t="shared" si="394"/>
        <v>0</v>
      </c>
      <c r="DF13" s="15">
        <f t="shared" si="395"/>
        <v>0</v>
      </c>
      <c r="DG13" s="15">
        <f t="shared" si="396"/>
        <v>0</v>
      </c>
      <c r="DH13" s="15"/>
      <c r="DI13" s="15">
        <f t="shared" si="397"/>
        <v>0</v>
      </c>
      <c r="DJ13" s="15">
        <f t="shared" si="398"/>
        <v>0</v>
      </c>
      <c r="DK13" s="15">
        <f t="shared" si="399"/>
        <v>0</v>
      </c>
      <c r="DL13" s="15">
        <f t="shared" si="400"/>
        <v>0</v>
      </c>
      <c r="DM13" s="15" t="str">
        <f t="shared" si="401"/>
        <v>NG</v>
      </c>
      <c r="DN13" s="15">
        <f t="shared" si="402"/>
        <v>0</v>
      </c>
      <c r="DO13" s="15">
        <f t="shared" si="403"/>
        <v>0</v>
      </c>
      <c r="DP13" s="15">
        <f t="shared" si="404"/>
        <v>0</v>
      </c>
      <c r="DQ13" s="15"/>
      <c r="DR13" s="15">
        <f t="shared" si="405"/>
        <v>0</v>
      </c>
      <c r="DS13" s="15">
        <f t="shared" si="406"/>
        <v>0</v>
      </c>
      <c r="DT13" s="15">
        <f t="shared" si="407"/>
        <v>0</v>
      </c>
      <c r="DU13" s="15">
        <f t="shared" si="408"/>
        <v>0</v>
      </c>
      <c r="DV13" s="15" t="str">
        <f t="shared" si="409"/>
        <v>NG</v>
      </c>
      <c r="DW13" s="15">
        <f t="shared" si="410"/>
        <v>0</v>
      </c>
      <c r="DX13" s="15">
        <f t="shared" si="411"/>
        <v>0</v>
      </c>
      <c r="DY13" s="15">
        <f t="shared" si="412"/>
        <v>0</v>
      </c>
      <c r="DZ13" s="15"/>
      <c r="EA13" s="15">
        <f t="shared" si="413"/>
        <v>0</v>
      </c>
      <c r="EB13" s="15">
        <f t="shared" si="414"/>
        <v>0</v>
      </c>
      <c r="EC13" s="15">
        <f t="shared" si="415"/>
        <v>0</v>
      </c>
      <c r="ED13" s="15">
        <f t="shared" si="416"/>
        <v>0</v>
      </c>
      <c r="EE13" s="15" t="str">
        <f t="shared" si="417"/>
        <v>NG</v>
      </c>
      <c r="EF13" s="15">
        <f t="shared" si="418"/>
        <v>0</v>
      </c>
      <c r="EG13" s="15">
        <f t="shared" si="419"/>
        <v>0</v>
      </c>
      <c r="EH13" s="15">
        <f t="shared" si="420"/>
        <v>0</v>
      </c>
      <c r="EI13" s="15"/>
      <c r="EJ13" s="15">
        <f t="shared" si="421"/>
        <v>0</v>
      </c>
      <c r="EK13" s="15">
        <f t="shared" si="422"/>
        <v>0</v>
      </c>
      <c r="EL13" s="15">
        <f t="shared" si="423"/>
        <v>0</v>
      </c>
      <c r="EM13" s="15">
        <f t="shared" si="424"/>
        <v>0</v>
      </c>
      <c r="EN13" s="15" t="str">
        <f t="shared" si="425"/>
        <v>NG</v>
      </c>
      <c r="EO13" s="15">
        <f t="shared" si="426"/>
        <v>0</v>
      </c>
      <c r="EP13" s="15">
        <f t="shared" si="427"/>
        <v>0</v>
      </c>
      <c r="EQ13" s="15">
        <f t="shared" si="428"/>
        <v>0</v>
      </c>
      <c r="ER13" s="15"/>
      <c r="ES13" s="15">
        <f t="shared" si="429"/>
        <v>0</v>
      </c>
      <c r="ET13" s="15">
        <f t="shared" si="430"/>
        <v>0</v>
      </c>
      <c r="EU13" s="15">
        <f t="shared" si="431"/>
        <v>0</v>
      </c>
      <c r="EV13" s="15">
        <f t="shared" si="432"/>
        <v>0</v>
      </c>
      <c r="EW13" s="15" t="str">
        <f t="shared" si="433"/>
        <v>NG</v>
      </c>
      <c r="EX13" s="15">
        <f t="shared" si="434"/>
        <v>0</v>
      </c>
      <c r="EY13" s="15">
        <f t="shared" si="435"/>
        <v>0</v>
      </c>
      <c r="EZ13" s="15">
        <f t="shared" si="436"/>
        <v>0</v>
      </c>
      <c r="FA13" s="15"/>
      <c r="FB13" s="15">
        <f t="shared" si="437"/>
        <v>0</v>
      </c>
      <c r="FC13" s="15">
        <f t="shared" si="438"/>
        <v>0</v>
      </c>
      <c r="FD13" s="15">
        <f t="shared" si="439"/>
        <v>0</v>
      </c>
      <c r="FE13" s="15">
        <f t="shared" si="440"/>
        <v>0</v>
      </c>
      <c r="FF13" s="15" t="str">
        <f t="shared" si="441"/>
        <v>NG</v>
      </c>
      <c r="FG13" s="15">
        <f t="shared" si="442"/>
        <v>0</v>
      </c>
      <c r="FH13" s="15">
        <f t="shared" si="443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335"/>
        <v>NG</v>
      </c>
      <c r="P14">
        <f t="shared" si="336"/>
        <v>0</v>
      </c>
      <c r="Q14" s="15"/>
      <c r="R14" s="15" t="str">
        <f t="shared" si="337"/>
        <v>NG</v>
      </c>
      <c r="S14" s="15">
        <f t="shared" si="338"/>
        <v>0</v>
      </c>
      <c r="T14" s="15"/>
      <c r="U14" s="15" t="str">
        <f t="shared" si="339"/>
        <v>NG</v>
      </c>
      <c r="V14" s="15">
        <f t="shared" si="340"/>
        <v>0</v>
      </c>
      <c r="W14" s="15"/>
      <c r="X14" s="15" t="str">
        <f t="shared" si="341"/>
        <v>NG</v>
      </c>
      <c r="Y14" s="15">
        <f t="shared" si="342"/>
        <v>0</v>
      </c>
      <c r="Z14" s="15"/>
      <c r="AA14" s="15" t="str">
        <f t="shared" si="343"/>
        <v>NG</v>
      </c>
      <c r="AB14" s="15">
        <f t="shared" si="344"/>
        <v>0</v>
      </c>
      <c r="AC14" s="15"/>
      <c r="AD14" s="15" t="str">
        <f t="shared" si="345"/>
        <v>NG</v>
      </c>
      <c r="AE14" s="15">
        <f t="shared" si="346"/>
        <v>0</v>
      </c>
      <c r="AF14" s="15"/>
      <c r="AG14" s="15" t="str">
        <f t="shared" si="347"/>
        <v>NG</v>
      </c>
      <c r="AH14" s="15">
        <f t="shared" si="348"/>
        <v>0</v>
      </c>
      <c r="AI14" s="15">
        <f t="shared" si="333"/>
        <v>0</v>
      </c>
      <c r="AJ14" s="15">
        <f t="shared" si="349"/>
        <v>0</v>
      </c>
      <c r="AK14" s="15"/>
      <c r="AL14" s="15"/>
      <c r="AM14" s="15"/>
      <c r="AN14" t="str">
        <f t="shared" si="350"/>
        <v>NG</v>
      </c>
      <c r="AO14">
        <f t="shared" si="351"/>
        <v>0</v>
      </c>
      <c r="AP14" s="15"/>
      <c r="AQ14" s="15" t="str">
        <f t="shared" si="352"/>
        <v>NG</v>
      </c>
      <c r="AR14" s="15">
        <f t="shared" si="353"/>
        <v>0</v>
      </c>
      <c r="AS14" s="15"/>
      <c r="AT14" s="15" t="str">
        <f t="shared" si="354"/>
        <v>NG</v>
      </c>
      <c r="AU14" s="15">
        <f t="shared" si="355"/>
        <v>0</v>
      </c>
      <c r="AV14" s="15"/>
      <c r="AW14" s="15" t="str">
        <f t="shared" si="356"/>
        <v>NG</v>
      </c>
      <c r="AX14" s="15">
        <f t="shared" si="357"/>
        <v>0</v>
      </c>
      <c r="AY14" s="15"/>
      <c r="AZ14" s="15" t="str">
        <f t="shared" si="358"/>
        <v>NG</v>
      </c>
      <c r="BA14" s="15">
        <f t="shared" si="359"/>
        <v>0</v>
      </c>
      <c r="BB14" s="15"/>
      <c r="BC14" s="15" t="str">
        <f t="shared" si="360"/>
        <v>NG</v>
      </c>
      <c r="BD14" s="15">
        <f t="shared" si="361"/>
        <v>0</v>
      </c>
      <c r="BE14" s="15"/>
      <c r="BF14" s="15" t="str">
        <f t="shared" si="362"/>
        <v>NG</v>
      </c>
      <c r="BG14" s="15">
        <f t="shared" si="363"/>
        <v>0</v>
      </c>
      <c r="BH14" s="15">
        <f t="shared" si="334"/>
        <v>0</v>
      </c>
      <c r="BI14" s="15">
        <f t="shared" si="364"/>
        <v>0</v>
      </c>
      <c r="BJ14" s="15"/>
      <c r="BK14" s="15"/>
      <c r="BL14" s="15"/>
      <c r="BM14" s="15"/>
      <c r="BN14" s="15">
        <f t="shared" si="365"/>
        <v>0</v>
      </c>
      <c r="BO14" s="15">
        <f t="shared" si="366"/>
        <v>0</v>
      </c>
      <c r="BP14" s="15">
        <f t="shared" si="367"/>
        <v>0</v>
      </c>
      <c r="BQ14" s="15"/>
      <c r="BR14" s="15"/>
      <c r="BS14" s="15">
        <f t="shared" si="368"/>
        <v>0</v>
      </c>
      <c r="BT14" s="15">
        <f t="shared" si="369"/>
        <v>0</v>
      </c>
      <c r="BU14" s="15">
        <f t="shared" si="370"/>
        <v>0</v>
      </c>
      <c r="BV14" s="15"/>
      <c r="BW14" s="15"/>
      <c r="BX14" s="15">
        <f t="shared" si="371"/>
        <v>0</v>
      </c>
      <c r="BY14" s="15">
        <f t="shared" si="372"/>
        <v>0</v>
      </c>
      <c r="BZ14" s="15">
        <f t="shared" si="373"/>
        <v>0</v>
      </c>
      <c r="CA14" s="15"/>
      <c r="CB14" s="15"/>
      <c r="CC14" s="15">
        <f t="shared" si="374"/>
        <v>0</v>
      </c>
      <c r="CD14" s="15">
        <f t="shared" si="375"/>
        <v>0</v>
      </c>
      <c r="CE14" s="15">
        <f t="shared" si="376"/>
        <v>0</v>
      </c>
      <c r="CF14" s="15"/>
      <c r="CG14" s="15"/>
      <c r="CH14" s="15">
        <f t="shared" si="377"/>
        <v>0</v>
      </c>
      <c r="CI14" s="15">
        <f t="shared" si="378"/>
        <v>0</v>
      </c>
      <c r="CJ14" s="15">
        <f t="shared" si="379"/>
        <v>0</v>
      </c>
      <c r="CK14" s="15"/>
      <c r="CL14" s="15"/>
      <c r="CM14" s="15">
        <f t="shared" si="380"/>
        <v>0</v>
      </c>
      <c r="CN14" s="15">
        <f t="shared" si="381"/>
        <v>0</v>
      </c>
      <c r="CO14" s="15">
        <f t="shared" si="382"/>
        <v>0</v>
      </c>
      <c r="CP14" s="15"/>
      <c r="CQ14" s="15"/>
      <c r="CR14" s="15">
        <f t="shared" si="383"/>
        <v>0</v>
      </c>
      <c r="CS14" s="15">
        <f t="shared" si="384"/>
        <v>0</v>
      </c>
      <c r="CT14" s="15">
        <f t="shared" si="385"/>
        <v>0</v>
      </c>
      <c r="CU14" s="15"/>
      <c r="CV14" s="15">
        <f t="shared" si="386"/>
        <v>0</v>
      </c>
      <c r="CW14" s="15">
        <f t="shared" si="387"/>
        <v>0</v>
      </c>
      <c r="CX14" s="15">
        <f t="shared" si="388"/>
        <v>0</v>
      </c>
      <c r="CY14" s="15"/>
      <c r="CZ14" s="15">
        <f t="shared" si="389"/>
        <v>0</v>
      </c>
      <c r="DA14" s="15">
        <f t="shared" si="390"/>
        <v>0</v>
      </c>
      <c r="DB14" s="15">
        <f t="shared" si="391"/>
        <v>0</v>
      </c>
      <c r="DC14" s="15">
        <f t="shared" si="392"/>
        <v>0</v>
      </c>
      <c r="DD14" s="15" t="str">
        <f t="shared" si="393"/>
        <v>NG</v>
      </c>
      <c r="DE14" s="15">
        <f t="shared" si="394"/>
        <v>0</v>
      </c>
      <c r="DF14" s="15">
        <f t="shared" si="395"/>
        <v>0</v>
      </c>
      <c r="DG14" s="15">
        <f t="shared" si="396"/>
        <v>0</v>
      </c>
      <c r="DH14" s="15"/>
      <c r="DI14" s="15">
        <f t="shared" si="397"/>
        <v>0</v>
      </c>
      <c r="DJ14" s="15">
        <f t="shared" si="398"/>
        <v>0</v>
      </c>
      <c r="DK14" s="15">
        <f t="shared" si="399"/>
        <v>0</v>
      </c>
      <c r="DL14" s="15">
        <f t="shared" si="400"/>
        <v>0</v>
      </c>
      <c r="DM14" s="15" t="str">
        <f t="shared" si="401"/>
        <v>NG</v>
      </c>
      <c r="DN14" s="15">
        <f t="shared" si="402"/>
        <v>0</v>
      </c>
      <c r="DO14" s="15">
        <f t="shared" si="403"/>
        <v>0</v>
      </c>
      <c r="DP14" s="15">
        <f t="shared" si="404"/>
        <v>0</v>
      </c>
      <c r="DQ14" s="15"/>
      <c r="DR14" s="15">
        <f t="shared" si="405"/>
        <v>0</v>
      </c>
      <c r="DS14" s="15">
        <f t="shared" si="406"/>
        <v>0</v>
      </c>
      <c r="DT14" s="15">
        <f t="shared" si="407"/>
        <v>0</v>
      </c>
      <c r="DU14" s="15">
        <f t="shared" si="408"/>
        <v>0</v>
      </c>
      <c r="DV14" s="15" t="str">
        <f t="shared" si="409"/>
        <v>NG</v>
      </c>
      <c r="DW14" s="15">
        <f t="shared" si="410"/>
        <v>0</v>
      </c>
      <c r="DX14" s="15">
        <f t="shared" si="411"/>
        <v>0</v>
      </c>
      <c r="DY14" s="15">
        <f t="shared" si="412"/>
        <v>0</v>
      </c>
      <c r="DZ14" s="15"/>
      <c r="EA14" s="15">
        <f t="shared" si="413"/>
        <v>0</v>
      </c>
      <c r="EB14" s="15">
        <f t="shared" si="414"/>
        <v>0</v>
      </c>
      <c r="EC14" s="15">
        <f t="shared" si="415"/>
        <v>0</v>
      </c>
      <c r="ED14" s="15">
        <f t="shared" si="416"/>
        <v>0</v>
      </c>
      <c r="EE14" s="15" t="str">
        <f t="shared" si="417"/>
        <v>NG</v>
      </c>
      <c r="EF14" s="15">
        <f t="shared" si="418"/>
        <v>0</v>
      </c>
      <c r="EG14" s="15">
        <f t="shared" si="419"/>
        <v>0</v>
      </c>
      <c r="EH14" s="15">
        <f t="shared" si="420"/>
        <v>0</v>
      </c>
      <c r="EI14" s="15"/>
      <c r="EJ14" s="15">
        <f t="shared" si="421"/>
        <v>0</v>
      </c>
      <c r="EK14" s="15">
        <f t="shared" si="422"/>
        <v>0</v>
      </c>
      <c r="EL14" s="15">
        <f t="shared" si="423"/>
        <v>0</v>
      </c>
      <c r="EM14" s="15">
        <f t="shared" si="424"/>
        <v>0</v>
      </c>
      <c r="EN14" s="15" t="str">
        <f t="shared" si="425"/>
        <v>NG</v>
      </c>
      <c r="EO14" s="15">
        <f t="shared" si="426"/>
        <v>0</v>
      </c>
      <c r="EP14" s="15">
        <f t="shared" si="427"/>
        <v>0</v>
      </c>
      <c r="EQ14" s="15">
        <f t="shared" si="428"/>
        <v>0</v>
      </c>
      <c r="ER14" s="15"/>
      <c r="ES14" s="15">
        <f t="shared" si="429"/>
        <v>0</v>
      </c>
      <c r="ET14" s="15">
        <f t="shared" si="430"/>
        <v>0</v>
      </c>
      <c r="EU14" s="15">
        <f t="shared" si="431"/>
        <v>0</v>
      </c>
      <c r="EV14" s="15">
        <f t="shared" si="432"/>
        <v>0</v>
      </c>
      <c r="EW14" s="15" t="str">
        <f t="shared" si="433"/>
        <v>NG</v>
      </c>
      <c r="EX14" s="15">
        <f t="shared" si="434"/>
        <v>0</v>
      </c>
      <c r="EY14" s="15">
        <f t="shared" si="435"/>
        <v>0</v>
      </c>
      <c r="EZ14" s="15">
        <f t="shared" si="436"/>
        <v>0</v>
      </c>
      <c r="FA14" s="15"/>
      <c r="FB14" s="15">
        <f t="shared" si="437"/>
        <v>0</v>
      </c>
      <c r="FC14" s="15">
        <f t="shared" si="438"/>
        <v>0</v>
      </c>
      <c r="FD14" s="15">
        <f t="shared" si="439"/>
        <v>0</v>
      </c>
      <c r="FE14" s="15">
        <f t="shared" si="440"/>
        <v>0</v>
      </c>
      <c r="FF14" s="15" t="str">
        <f t="shared" si="441"/>
        <v>NG</v>
      </c>
      <c r="FG14" s="15">
        <f t="shared" si="442"/>
        <v>0</v>
      </c>
      <c r="FH14" s="15">
        <f t="shared" si="443"/>
        <v>0</v>
      </c>
      <c r="FI14" s="15"/>
    </row>
    <row r="15" ht="15">
      <c r="A15" s="15"/>
      <c r="B15" s="15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335"/>
        <v>NG</v>
      </c>
      <c r="P15">
        <f t="shared" si="336"/>
        <v>0</v>
      </c>
      <c r="Q15" s="15"/>
      <c r="R15" s="15" t="str">
        <f t="shared" si="337"/>
        <v>NG</v>
      </c>
      <c r="S15" s="15">
        <f t="shared" si="338"/>
        <v>0</v>
      </c>
      <c r="T15" s="15"/>
      <c r="U15" s="15" t="str">
        <f t="shared" si="339"/>
        <v>NG</v>
      </c>
      <c r="V15" s="15">
        <f t="shared" si="340"/>
        <v>0</v>
      </c>
      <c r="W15" s="15"/>
      <c r="X15" s="15" t="str">
        <f t="shared" si="341"/>
        <v>NG</v>
      </c>
      <c r="Y15" s="15">
        <f t="shared" si="342"/>
        <v>0</v>
      </c>
      <c r="Z15" s="15"/>
      <c r="AA15" s="15" t="str">
        <f t="shared" si="343"/>
        <v>NG</v>
      </c>
      <c r="AB15" s="15">
        <f t="shared" si="344"/>
        <v>0</v>
      </c>
      <c r="AC15" s="15"/>
      <c r="AD15" s="15" t="str">
        <f t="shared" si="345"/>
        <v>NG</v>
      </c>
      <c r="AE15" s="15">
        <f t="shared" si="346"/>
        <v>0</v>
      </c>
      <c r="AF15" s="15"/>
      <c r="AG15" s="15" t="str">
        <f t="shared" si="347"/>
        <v>NG</v>
      </c>
      <c r="AH15" s="15">
        <f t="shared" si="348"/>
        <v>0</v>
      </c>
      <c r="AI15" s="15">
        <f t="shared" si="333"/>
        <v>0</v>
      </c>
      <c r="AJ15" s="15">
        <f t="shared" si="349"/>
        <v>0</v>
      </c>
      <c r="AK15" s="15"/>
      <c r="AL15" s="15"/>
      <c r="AM15" s="15"/>
      <c r="AN15" t="str">
        <f t="shared" si="350"/>
        <v>NG</v>
      </c>
      <c r="AO15">
        <f t="shared" si="351"/>
        <v>0</v>
      </c>
      <c r="AP15" s="15"/>
      <c r="AQ15" s="15" t="str">
        <f t="shared" si="352"/>
        <v>NG</v>
      </c>
      <c r="AR15" s="15">
        <f t="shared" si="353"/>
        <v>0</v>
      </c>
      <c r="AS15" s="15"/>
      <c r="AT15" s="15" t="str">
        <f t="shared" si="354"/>
        <v>NG</v>
      </c>
      <c r="AU15" s="15">
        <f t="shared" si="355"/>
        <v>0</v>
      </c>
      <c r="AV15" s="15"/>
      <c r="AW15" s="15" t="str">
        <f t="shared" si="356"/>
        <v>NG</v>
      </c>
      <c r="AX15" s="15">
        <f t="shared" si="357"/>
        <v>0</v>
      </c>
      <c r="AY15" s="15"/>
      <c r="AZ15" s="15" t="str">
        <f t="shared" si="358"/>
        <v>NG</v>
      </c>
      <c r="BA15" s="15">
        <f t="shared" si="359"/>
        <v>0</v>
      </c>
      <c r="BB15" s="15"/>
      <c r="BC15" s="15" t="str">
        <f t="shared" si="360"/>
        <v>NG</v>
      </c>
      <c r="BD15" s="15">
        <f t="shared" si="361"/>
        <v>0</v>
      </c>
      <c r="BE15" s="15"/>
      <c r="BF15" s="15" t="str">
        <f t="shared" si="362"/>
        <v>NG</v>
      </c>
      <c r="BG15" s="15">
        <f t="shared" si="363"/>
        <v>0</v>
      </c>
      <c r="BH15" s="15">
        <f t="shared" si="334"/>
        <v>0</v>
      </c>
      <c r="BI15" s="15">
        <f t="shared" si="364"/>
        <v>0</v>
      </c>
      <c r="BJ15" s="15"/>
      <c r="BK15" s="15"/>
      <c r="BL15" s="15"/>
      <c r="BM15" s="15"/>
      <c r="BN15" s="15">
        <f t="shared" si="365"/>
        <v>0</v>
      </c>
      <c r="BO15" s="15">
        <f t="shared" si="366"/>
        <v>0</v>
      </c>
      <c r="BP15" s="15">
        <f t="shared" si="367"/>
        <v>0</v>
      </c>
      <c r="BQ15" s="15"/>
      <c r="BR15" s="15"/>
      <c r="BS15" s="15">
        <f t="shared" si="368"/>
        <v>0</v>
      </c>
      <c r="BT15" s="15">
        <f t="shared" si="369"/>
        <v>0</v>
      </c>
      <c r="BU15" s="15">
        <f t="shared" si="370"/>
        <v>0</v>
      </c>
      <c r="BV15" s="15"/>
      <c r="BW15" s="15"/>
      <c r="BX15" s="15">
        <f t="shared" si="371"/>
        <v>0</v>
      </c>
      <c r="BY15" s="15">
        <f t="shared" si="372"/>
        <v>0</v>
      </c>
      <c r="BZ15" s="15">
        <f t="shared" si="373"/>
        <v>0</v>
      </c>
      <c r="CA15" s="15"/>
      <c r="CB15" s="15"/>
      <c r="CC15" s="15">
        <f t="shared" si="374"/>
        <v>0</v>
      </c>
      <c r="CD15" s="15">
        <f t="shared" si="375"/>
        <v>0</v>
      </c>
      <c r="CE15" s="15">
        <f t="shared" si="376"/>
        <v>0</v>
      </c>
      <c r="CF15" s="15"/>
      <c r="CG15" s="15"/>
      <c r="CH15" s="15">
        <f t="shared" si="377"/>
        <v>0</v>
      </c>
      <c r="CI15" s="15">
        <f t="shared" si="378"/>
        <v>0</v>
      </c>
      <c r="CJ15" s="15">
        <f t="shared" si="379"/>
        <v>0</v>
      </c>
      <c r="CK15" s="15"/>
      <c r="CL15" s="15"/>
      <c r="CM15" s="15">
        <f t="shared" si="380"/>
        <v>0</v>
      </c>
      <c r="CN15" s="15">
        <f t="shared" si="381"/>
        <v>0</v>
      </c>
      <c r="CO15" s="15">
        <f t="shared" si="382"/>
        <v>0</v>
      </c>
      <c r="CP15" s="15"/>
      <c r="CQ15" s="15"/>
      <c r="CR15" s="15">
        <f t="shared" si="383"/>
        <v>0</v>
      </c>
      <c r="CS15" s="15">
        <f t="shared" si="384"/>
        <v>0</v>
      </c>
      <c r="CT15" s="15">
        <f t="shared" si="385"/>
        <v>0</v>
      </c>
      <c r="CU15" s="15"/>
      <c r="CV15" s="15">
        <f t="shared" si="386"/>
        <v>0</v>
      </c>
      <c r="CW15" s="15">
        <f t="shared" si="387"/>
        <v>0</v>
      </c>
      <c r="CX15" s="15">
        <f t="shared" si="388"/>
        <v>0</v>
      </c>
      <c r="CY15" s="15"/>
      <c r="CZ15" s="15">
        <f t="shared" si="389"/>
        <v>0</v>
      </c>
      <c r="DA15" s="15">
        <f t="shared" si="390"/>
        <v>0</v>
      </c>
      <c r="DB15" s="15">
        <f t="shared" si="391"/>
        <v>0</v>
      </c>
      <c r="DC15" s="15">
        <f t="shared" si="392"/>
        <v>0</v>
      </c>
      <c r="DD15" s="15" t="str">
        <f t="shared" si="393"/>
        <v>NG</v>
      </c>
      <c r="DE15" s="15">
        <f t="shared" si="394"/>
        <v>0</v>
      </c>
      <c r="DF15" s="15">
        <f t="shared" si="395"/>
        <v>0</v>
      </c>
      <c r="DG15" s="15">
        <f t="shared" si="396"/>
        <v>0</v>
      </c>
      <c r="DH15" s="15"/>
      <c r="DI15" s="15">
        <f t="shared" si="397"/>
        <v>0</v>
      </c>
      <c r="DJ15" s="15">
        <f t="shared" si="398"/>
        <v>0</v>
      </c>
      <c r="DK15" s="15">
        <f t="shared" si="399"/>
        <v>0</v>
      </c>
      <c r="DL15" s="15">
        <f t="shared" si="400"/>
        <v>0</v>
      </c>
      <c r="DM15" s="15" t="str">
        <f t="shared" si="401"/>
        <v>NG</v>
      </c>
      <c r="DN15" s="15">
        <f t="shared" si="402"/>
        <v>0</v>
      </c>
      <c r="DO15" s="15">
        <f t="shared" si="403"/>
        <v>0</v>
      </c>
      <c r="DP15" s="15">
        <f t="shared" si="404"/>
        <v>0</v>
      </c>
      <c r="DQ15" s="15"/>
      <c r="DR15" s="15">
        <f t="shared" si="405"/>
        <v>0</v>
      </c>
      <c r="DS15" s="15">
        <f t="shared" si="406"/>
        <v>0</v>
      </c>
      <c r="DT15" s="15">
        <f t="shared" si="407"/>
        <v>0</v>
      </c>
      <c r="DU15" s="15">
        <f t="shared" si="408"/>
        <v>0</v>
      </c>
      <c r="DV15" s="15" t="str">
        <f t="shared" si="409"/>
        <v>NG</v>
      </c>
      <c r="DW15" s="15">
        <f t="shared" si="410"/>
        <v>0</v>
      </c>
      <c r="DX15" s="15">
        <f t="shared" si="411"/>
        <v>0</v>
      </c>
      <c r="DY15" s="15">
        <f t="shared" si="412"/>
        <v>0</v>
      </c>
      <c r="DZ15" s="15"/>
      <c r="EA15" s="15">
        <f t="shared" si="413"/>
        <v>0</v>
      </c>
      <c r="EB15" s="15">
        <f t="shared" si="414"/>
        <v>0</v>
      </c>
      <c r="EC15" s="15">
        <f t="shared" si="415"/>
        <v>0</v>
      </c>
      <c r="ED15" s="15">
        <f t="shared" si="416"/>
        <v>0</v>
      </c>
      <c r="EE15" s="15" t="str">
        <f t="shared" si="417"/>
        <v>NG</v>
      </c>
      <c r="EF15" s="15">
        <f t="shared" si="418"/>
        <v>0</v>
      </c>
      <c r="EG15" s="15">
        <f t="shared" si="419"/>
        <v>0</v>
      </c>
      <c r="EH15" s="15">
        <f t="shared" si="420"/>
        <v>0</v>
      </c>
      <c r="EI15" s="15"/>
      <c r="EJ15" s="15">
        <f t="shared" si="421"/>
        <v>0</v>
      </c>
      <c r="EK15" s="15">
        <f t="shared" si="422"/>
        <v>0</v>
      </c>
      <c r="EL15" s="15">
        <f t="shared" si="423"/>
        <v>0</v>
      </c>
      <c r="EM15" s="15">
        <f t="shared" si="424"/>
        <v>0</v>
      </c>
      <c r="EN15" s="15" t="str">
        <f t="shared" si="425"/>
        <v>NG</v>
      </c>
      <c r="EO15" s="15">
        <f t="shared" si="426"/>
        <v>0</v>
      </c>
      <c r="EP15" s="15">
        <f t="shared" si="427"/>
        <v>0</v>
      </c>
      <c r="EQ15" s="15">
        <f t="shared" si="428"/>
        <v>0</v>
      </c>
      <c r="ER15" s="15"/>
      <c r="ES15" s="15">
        <f t="shared" si="429"/>
        <v>0</v>
      </c>
      <c r="ET15" s="15">
        <f t="shared" si="430"/>
        <v>0</v>
      </c>
      <c r="EU15" s="15">
        <f t="shared" si="431"/>
        <v>0</v>
      </c>
      <c r="EV15" s="15">
        <f t="shared" si="432"/>
        <v>0</v>
      </c>
      <c r="EW15" s="15" t="str">
        <f t="shared" si="433"/>
        <v>NG</v>
      </c>
      <c r="EX15" s="15">
        <f t="shared" si="434"/>
        <v>0</v>
      </c>
      <c r="EY15" s="15">
        <f t="shared" si="435"/>
        <v>0</v>
      </c>
      <c r="EZ15" s="15">
        <f t="shared" si="436"/>
        <v>0</v>
      </c>
      <c r="FA15" s="15"/>
      <c r="FB15" s="15">
        <f t="shared" si="437"/>
        <v>0</v>
      </c>
      <c r="FC15" s="15">
        <f t="shared" si="438"/>
        <v>0</v>
      </c>
      <c r="FD15" s="15">
        <f t="shared" si="439"/>
        <v>0</v>
      </c>
      <c r="FE15" s="15">
        <f t="shared" si="440"/>
        <v>0</v>
      </c>
      <c r="FF15" s="15" t="str">
        <f t="shared" si="441"/>
        <v>NG</v>
      </c>
      <c r="FG15" s="15">
        <f t="shared" si="442"/>
        <v>0</v>
      </c>
      <c r="FH15" s="15">
        <f t="shared" si="443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335"/>
        <v>NG</v>
      </c>
      <c r="P16">
        <f t="shared" si="336"/>
        <v>0</v>
      </c>
      <c r="Q16" s="15"/>
      <c r="R16" s="15" t="str">
        <f t="shared" si="337"/>
        <v>NG</v>
      </c>
      <c r="S16" s="15">
        <f t="shared" si="338"/>
        <v>0</v>
      </c>
      <c r="T16" s="15"/>
      <c r="U16" s="15" t="str">
        <f t="shared" si="339"/>
        <v>NG</v>
      </c>
      <c r="V16" s="15">
        <f t="shared" si="340"/>
        <v>0</v>
      </c>
      <c r="W16" s="15"/>
      <c r="X16" s="15" t="str">
        <f t="shared" si="341"/>
        <v>NG</v>
      </c>
      <c r="Y16" s="15">
        <f t="shared" si="342"/>
        <v>0</v>
      </c>
      <c r="Z16" s="15"/>
      <c r="AA16" s="15" t="str">
        <f t="shared" si="343"/>
        <v>NG</v>
      </c>
      <c r="AB16" s="15">
        <f t="shared" si="344"/>
        <v>0</v>
      </c>
      <c r="AC16" s="15"/>
      <c r="AD16" s="15" t="str">
        <f t="shared" si="345"/>
        <v>NG</v>
      </c>
      <c r="AE16" s="15">
        <f t="shared" si="346"/>
        <v>0</v>
      </c>
      <c r="AF16" s="15"/>
      <c r="AG16" s="15" t="str">
        <f t="shared" si="347"/>
        <v>NG</v>
      </c>
      <c r="AH16" s="15">
        <f t="shared" si="348"/>
        <v>0</v>
      </c>
      <c r="AI16" s="15">
        <f t="shared" si="333"/>
        <v>0</v>
      </c>
      <c r="AJ16" s="15">
        <f t="shared" si="349"/>
        <v>0</v>
      </c>
      <c r="AK16" s="15"/>
      <c r="AL16" s="15"/>
      <c r="AM16" s="15"/>
      <c r="AN16" t="str">
        <f t="shared" si="350"/>
        <v>NG</v>
      </c>
      <c r="AO16">
        <f t="shared" si="351"/>
        <v>0</v>
      </c>
      <c r="AP16" s="15"/>
      <c r="AQ16" s="15" t="str">
        <f t="shared" si="352"/>
        <v>NG</v>
      </c>
      <c r="AR16" s="15">
        <f t="shared" si="353"/>
        <v>0</v>
      </c>
      <c r="AS16" s="15"/>
      <c r="AT16" s="15" t="str">
        <f t="shared" si="354"/>
        <v>NG</v>
      </c>
      <c r="AU16" s="15">
        <f t="shared" si="355"/>
        <v>0</v>
      </c>
      <c r="AV16" s="15"/>
      <c r="AW16" s="15" t="str">
        <f t="shared" si="356"/>
        <v>NG</v>
      </c>
      <c r="AX16" s="15">
        <f t="shared" si="357"/>
        <v>0</v>
      </c>
      <c r="AY16" s="15"/>
      <c r="AZ16" s="15" t="str">
        <f t="shared" si="358"/>
        <v>NG</v>
      </c>
      <c r="BA16" s="15">
        <f t="shared" si="359"/>
        <v>0</v>
      </c>
      <c r="BB16" s="15"/>
      <c r="BC16" s="15" t="str">
        <f t="shared" si="360"/>
        <v>NG</v>
      </c>
      <c r="BD16" s="15">
        <f t="shared" si="361"/>
        <v>0</v>
      </c>
      <c r="BE16" s="15"/>
      <c r="BF16" s="15" t="str">
        <f t="shared" si="362"/>
        <v>NG</v>
      </c>
      <c r="BG16" s="15">
        <f t="shared" si="363"/>
        <v>0</v>
      </c>
      <c r="BH16" s="15">
        <f t="shared" si="334"/>
        <v>0</v>
      </c>
      <c r="BI16" s="15">
        <f t="shared" si="364"/>
        <v>0</v>
      </c>
      <c r="BJ16" s="15"/>
      <c r="BK16" s="15"/>
      <c r="BL16" s="15"/>
      <c r="BM16" s="15"/>
      <c r="BN16" s="15">
        <f t="shared" si="365"/>
        <v>0</v>
      </c>
      <c r="BO16" s="15">
        <f t="shared" si="366"/>
        <v>0</v>
      </c>
      <c r="BP16" s="15">
        <f t="shared" si="367"/>
        <v>0</v>
      </c>
      <c r="BQ16" s="15"/>
      <c r="BR16" s="15"/>
      <c r="BS16" s="15">
        <f t="shared" si="368"/>
        <v>0</v>
      </c>
      <c r="BT16" s="15">
        <f t="shared" si="369"/>
        <v>0</v>
      </c>
      <c r="BU16" s="15">
        <f t="shared" si="370"/>
        <v>0</v>
      </c>
      <c r="BV16" s="15"/>
      <c r="BW16" s="15"/>
      <c r="BX16" s="15">
        <f t="shared" si="371"/>
        <v>0</v>
      </c>
      <c r="BY16" s="15">
        <f t="shared" si="372"/>
        <v>0</v>
      </c>
      <c r="BZ16" s="15">
        <f t="shared" si="373"/>
        <v>0</v>
      </c>
      <c r="CA16" s="15"/>
      <c r="CB16" s="15"/>
      <c r="CC16" s="15">
        <f t="shared" si="374"/>
        <v>0</v>
      </c>
      <c r="CD16" s="15">
        <f t="shared" si="375"/>
        <v>0</v>
      </c>
      <c r="CE16" s="15">
        <f t="shared" si="376"/>
        <v>0</v>
      </c>
      <c r="CF16" s="15"/>
      <c r="CG16" s="15"/>
      <c r="CH16" s="15">
        <f t="shared" si="377"/>
        <v>0</v>
      </c>
      <c r="CI16" s="15">
        <f t="shared" si="378"/>
        <v>0</v>
      </c>
      <c r="CJ16" s="15">
        <f t="shared" si="379"/>
        <v>0</v>
      </c>
      <c r="CK16" s="15"/>
      <c r="CL16" s="15"/>
      <c r="CM16" s="15">
        <f t="shared" si="380"/>
        <v>0</v>
      </c>
      <c r="CN16" s="15">
        <f t="shared" si="381"/>
        <v>0</v>
      </c>
      <c r="CO16" s="15">
        <f t="shared" si="382"/>
        <v>0</v>
      </c>
      <c r="CP16" s="15"/>
      <c r="CQ16" s="15"/>
      <c r="CR16" s="15">
        <f t="shared" si="383"/>
        <v>0</v>
      </c>
      <c r="CS16" s="15">
        <f t="shared" si="384"/>
        <v>0</v>
      </c>
      <c r="CT16" s="15">
        <f t="shared" si="385"/>
        <v>0</v>
      </c>
      <c r="CU16" s="15"/>
      <c r="CV16" s="15">
        <f t="shared" si="386"/>
        <v>0</v>
      </c>
      <c r="CW16" s="15">
        <f t="shared" si="387"/>
        <v>0</v>
      </c>
      <c r="CX16" s="15">
        <f t="shared" si="388"/>
        <v>0</v>
      </c>
      <c r="CY16" s="15"/>
      <c r="CZ16" s="15">
        <f t="shared" si="389"/>
        <v>0</v>
      </c>
      <c r="DA16" s="15">
        <f t="shared" si="390"/>
        <v>0</v>
      </c>
      <c r="DB16" s="15">
        <f t="shared" si="391"/>
        <v>0</v>
      </c>
      <c r="DC16" s="15">
        <f t="shared" si="392"/>
        <v>0</v>
      </c>
      <c r="DD16" s="15" t="str">
        <f t="shared" si="393"/>
        <v>NG</v>
      </c>
      <c r="DE16" s="15">
        <f t="shared" si="394"/>
        <v>0</v>
      </c>
      <c r="DF16" s="15">
        <f t="shared" si="395"/>
        <v>0</v>
      </c>
      <c r="DG16" s="15">
        <f t="shared" si="396"/>
        <v>0</v>
      </c>
      <c r="DH16" s="15"/>
      <c r="DI16" s="15">
        <f t="shared" si="397"/>
        <v>0</v>
      </c>
      <c r="DJ16" s="15">
        <f t="shared" si="398"/>
        <v>0</v>
      </c>
      <c r="DK16" s="15">
        <f t="shared" si="399"/>
        <v>0</v>
      </c>
      <c r="DL16" s="15">
        <f t="shared" si="400"/>
        <v>0</v>
      </c>
      <c r="DM16" s="15" t="str">
        <f t="shared" si="401"/>
        <v>NG</v>
      </c>
      <c r="DN16" s="15">
        <f t="shared" si="402"/>
        <v>0</v>
      </c>
      <c r="DO16" s="15">
        <f t="shared" si="403"/>
        <v>0</v>
      </c>
      <c r="DP16" s="15">
        <f t="shared" si="404"/>
        <v>0</v>
      </c>
      <c r="DQ16" s="15"/>
      <c r="DR16" s="15">
        <f t="shared" si="405"/>
        <v>0</v>
      </c>
      <c r="DS16" s="15">
        <f t="shared" si="406"/>
        <v>0</v>
      </c>
      <c r="DT16" s="15">
        <f t="shared" si="407"/>
        <v>0</v>
      </c>
      <c r="DU16" s="15">
        <f t="shared" si="408"/>
        <v>0</v>
      </c>
      <c r="DV16" s="15" t="str">
        <f t="shared" si="409"/>
        <v>NG</v>
      </c>
      <c r="DW16" s="15">
        <f t="shared" si="410"/>
        <v>0</v>
      </c>
      <c r="DX16" s="15">
        <f t="shared" si="411"/>
        <v>0</v>
      </c>
      <c r="DY16" s="15">
        <f t="shared" si="412"/>
        <v>0</v>
      </c>
      <c r="DZ16" s="15"/>
      <c r="EA16" s="15">
        <f t="shared" si="413"/>
        <v>0</v>
      </c>
      <c r="EB16" s="15">
        <f t="shared" si="414"/>
        <v>0</v>
      </c>
      <c r="EC16" s="15">
        <f t="shared" si="415"/>
        <v>0</v>
      </c>
      <c r="ED16" s="15">
        <f t="shared" si="416"/>
        <v>0</v>
      </c>
      <c r="EE16" s="15" t="str">
        <f t="shared" si="417"/>
        <v>NG</v>
      </c>
      <c r="EF16" s="15">
        <f t="shared" si="418"/>
        <v>0</v>
      </c>
      <c r="EG16" s="15">
        <f t="shared" si="419"/>
        <v>0</v>
      </c>
      <c r="EH16" s="15">
        <f t="shared" si="420"/>
        <v>0</v>
      </c>
      <c r="EI16" s="15"/>
      <c r="EJ16" s="15">
        <f t="shared" si="421"/>
        <v>0</v>
      </c>
      <c r="EK16" s="15">
        <f t="shared" si="422"/>
        <v>0</v>
      </c>
      <c r="EL16" s="15">
        <f t="shared" si="423"/>
        <v>0</v>
      </c>
      <c r="EM16" s="15">
        <f t="shared" si="424"/>
        <v>0</v>
      </c>
      <c r="EN16" s="15" t="str">
        <f t="shared" si="425"/>
        <v>NG</v>
      </c>
      <c r="EO16" s="15">
        <f t="shared" si="426"/>
        <v>0</v>
      </c>
      <c r="EP16" s="15">
        <f t="shared" si="427"/>
        <v>0</v>
      </c>
      <c r="EQ16" s="15">
        <f t="shared" si="428"/>
        <v>0</v>
      </c>
      <c r="ER16" s="15"/>
      <c r="ES16" s="15">
        <f t="shared" si="429"/>
        <v>0</v>
      </c>
      <c r="ET16" s="15">
        <f t="shared" si="430"/>
        <v>0</v>
      </c>
      <c r="EU16" s="15">
        <f t="shared" si="431"/>
        <v>0</v>
      </c>
      <c r="EV16" s="15">
        <f t="shared" si="432"/>
        <v>0</v>
      </c>
      <c r="EW16" s="15" t="str">
        <f t="shared" si="433"/>
        <v>NG</v>
      </c>
      <c r="EX16" s="15">
        <f t="shared" si="434"/>
        <v>0</v>
      </c>
      <c r="EY16" s="15">
        <f t="shared" si="435"/>
        <v>0</v>
      </c>
      <c r="EZ16" s="15">
        <f t="shared" si="436"/>
        <v>0</v>
      </c>
      <c r="FA16" s="15"/>
      <c r="FB16" s="15">
        <f t="shared" si="437"/>
        <v>0</v>
      </c>
      <c r="FC16" s="15">
        <f t="shared" si="438"/>
        <v>0</v>
      </c>
      <c r="FD16" s="15">
        <f t="shared" si="439"/>
        <v>0</v>
      </c>
      <c r="FE16" s="15">
        <f t="shared" si="440"/>
        <v>0</v>
      </c>
      <c r="FF16" s="15" t="str">
        <f t="shared" si="441"/>
        <v>NG</v>
      </c>
      <c r="FG16" s="15">
        <f t="shared" si="442"/>
        <v>0</v>
      </c>
      <c r="FH16" s="15">
        <f t="shared" si="443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335"/>
        <v>NG</v>
      </c>
      <c r="P17">
        <f t="shared" si="336"/>
        <v>0</v>
      </c>
      <c r="Q17" s="15"/>
      <c r="R17" s="15" t="str">
        <f t="shared" si="337"/>
        <v>NG</v>
      </c>
      <c r="S17" s="15">
        <f t="shared" si="338"/>
        <v>0</v>
      </c>
      <c r="T17" s="15"/>
      <c r="U17" s="15" t="str">
        <f t="shared" si="339"/>
        <v>NG</v>
      </c>
      <c r="V17" s="15">
        <f t="shared" si="340"/>
        <v>0</v>
      </c>
      <c r="W17" s="15"/>
      <c r="X17" s="15" t="str">
        <f t="shared" si="341"/>
        <v>NG</v>
      </c>
      <c r="Y17" s="15">
        <f t="shared" si="342"/>
        <v>0</v>
      </c>
      <c r="Z17" s="15"/>
      <c r="AA17" s="15" t="str">
        <f t="shared" si="343"/>
        <v>NG</v>
      </c>
      <c r="AB17" s="15">
        <f t="shared" si="344"/>
        <v>0</v>
      </c>
      <c r="AC17" s="15"/>
      <c r="AD17" s="15" t="str">
        <f t="shared" si="345"/>
        <v>NG</v>
      </c>
      <c r="AE17" s="15">
        <f t="shared" si="346"/>
        <v>0</v>
      </c>
      <c r="AF17" s="15"/>
      <c r="AG17" s="15" t="str">
        <f t="shared" si="347"/>
        <v>NG</v>
      </c>
      <c r="AH17" s="15">
        <f t="shared" si="348"/>
        <v>0</v>
      </c>
      <c r="AI17" s="15">
        <f t="shared" si="333"/>
        <v>0</v>
      </c>
      <c r="AJ17" s="15">
        <f t="shared" si="349"/>
        <v>0</v>
      </c>
      <c r="AK17" s="15"/>
      <c r="AL17" s="15"/>
      <c r="AM17" s="15"/>
      <c r="AN17" t="str">
        <f t="shared" si="350"/>
        <v>NG</v>
      </c>
      <c r="AO17">
        <f t="shared" si="351"/>
        <v>0</v>
      </c>
      <c r="AP17" s="15"/>
      <c r="AQ17" s="15" t="str">
        <f t="shared" si="352"/>
        <v>NG</v>
      </c>
      <c r="AR17" s="15">
        <f t="shared" si="353"/>
        <v>0</v>
      </c>
      <c r="AS17" s="15"/>
      <c r="AT17" s="15" t="str">
        <f t="shared" si="354"/>
        <v>NG</v>
      </c>
      <c r="AU17" s="15">
        <f t="shared" si="355"/>
        <v>0</v>
      </c>
      <c r="AV17" s="15"/>
      <c r="AW17" s="15" t="str">
        <f t="shared" si="356"/>
        <v>NG</v>
      </c>
      <c r="AX17" s="15">
        <f t="shared" si="357"/>
        <v>0</v>
      </c>
      <c r="AY17" s="15"/>
      <c r="AZ17" s="15" t="str">
        <f t="shared" si="358"/>
        <v>NG</v>
      </c>
      <c r="BA17" s="15">
        <f t="shared" si="359"/>
        <v>0</v>
      </c>
      <c r="BB17" s="15"/>
      <c r="BC17" s="15" t="str">
        <f t="shared" si="360"/>
        <v>NG</v>
      </c>
      <c r="BD17" s="15">
        <f t="shared" si="361"/>
        <v>0</v>
      </c>
      <c r="BE17" s="15"/>
      <c r="BF17" s="15" t="str">
        <f t="shared" si="362"/>
        <v>NG</v>
      </c>
      <c r="BG17" s="15">
        <f t="shared" si="363"/>
        <v>0</v>
      </c>
      <c r="BH17" s="15">
        <f t="shared" si="334"/>
        <v>0</v>
      </c>
      <c r="BI17" s="15">
        <f t="shared" si="364"/>
        <v>0</v>
      </c>
      <c r="BJ17" s="15"/>
      <c r="BK17" s="15"/>
      <c r="BL17" s="15"/>
      <c r="BM17" s="15"/>
      <c r="BN17" s="15">
        <f t="shared" si="365"/>
        <v>0</v>
      </c>
      <c r="BO17" s="15">
        <f t="shared" si="366"/>
        <v>0</v>
      </c>
      <c r="BP17" s="15">
        <f t="shared" si="367"/>
        <v>0</v>
      </c>
      <c r="BQ17" s="15"/>
      <c r="BR17" s="15"/>
      <c r="BS17" s="15">
        <f t="shared" si="368"/>
        <v>0</v>
      </c>
      <c r="BT17" s="15">
        <f t="shared" si="369"/>
        <v>0</v>
      </c>
      <c r="BU17" s="15">
        <f t="shared" si="370"/>
        <v>0</v>
      </c>
      <c r="BV17" s="15"/>
      <c r="BW17" s="15"/>
      <c r="BX17" s="15">
        <f t="shared" si="371"/>
        <v>0</v>
      </c>
      <c r="BY17" s="15">
        <f t="shared" si="372"/>
        <v>0</v>
      </c>
      <c r="BZ17" s="15">
        <f t="shared" si="373"/>
        <v>0</v>
      </c>
      <c r="CA17" s="15"/>
      <c r="CB17" s="15"/>
      <c r="CC17" s="15">
        <f t="shared" si="374"/>
        <v>0</v>
      </c>
      <c r="CD17" s="15">
        <f t="shared" si="375"/>
        <v>0</v>
      </c>
      <c r="CE17" s="15">
        <f t="shared" si="376"/>
        <v>0</v>
      </c>
      <c r="CF17" s="15"/>
      <c r="CG17" s="15"/>
      <c r="CH17" s="15">
        <f t="shared" si="377"/>
        <v>0</v>
      </c>
      <c r="CI17" s="15">
        <f t="shared" si="378"/>
        <v>0</v>
      </c>
      <c r="CJ17" s="15">
        <f t="shared" si="379"/>
        <v>0</v>
      </c>
      <c r="CK17" s="15"/>
      <c r="CL17" s="15"/>
      <c r="CM17" s="15">
        <f t="shared" si="380"/>
        <v>0</v>
      </c>
      <c r="CN17" s="15">
        <f t="shared" si="381"/>
        <v>0</v>
      </c>
      <c r="CO17" s="15">
        <f t="shared" si="382"/>
        <v>0</v>
      </c>
      <c r="CP17" s="15"/>
      <c r="CQ17" s="15"/>
      <c r="CR17" s="15">
        <f t="shared" si="383"/>
        <v>0</v>
      </c>
      <c r="CS17" s="15">
        <f t="shared" si="384"/>
        <v>0</v>
      </c>
      <c r="CT17" s="15">
        <f t="shared" si="385"/>
        <v>0</v>
      </c>
      <c r="CU17" s="15"/>
      <c r="CV17" s="15">
        <f t="shared" si="386"/>
        <v>0</v>
      </c>
      <c r="CW17" s="15">
        <f t="shared" si="387"/>
        <v>0</v>
      </c>
      <c r="CX17" s="15">
        <f t="shared" si="388"/>
        <v>0</v>
      </c>
      <c r="CY17" s="15"/>
      <c r="CZ17" s="15">
        <f t="shared" si="389"/>
        <v>0</v>
      </c>
      <c r="DA17" s="15">
        <f t="shared" si="390"/>
        <v>0</v>
      </c>
      <c r="DB17" s="15">
        <f t="shared" si="391"/>
        <v>0</v>
      </c>
      <c r="DC17" s="15">
        <f t="shared" si="392"/>
        <v>0</v>
      </c>
      <c r="DD17" s="15" t="str">
        <f t="shared" si="393"/>
        <v>NG</v>
      </c>
      <c r="DE17" s="15">
        <f t="shared" si="394"/>
        <v>0</v>
      </c>
      <c r="DF17" s="15">
        <f t="shared" si="395"/>
        <v>0</v>
      </c>
      <c r="DG17" s="15">
        <f t="shared" si="396"/>
        <v>0</v>
      </c>
      <c r="DH17" s="15"/>
      <c r="DI17" s="15">
        <f t="shared" si="397"/>
        <v>0</v>
      </c>
      <c r="DJ17" s="15">
        <f t="shared" si="398"/>
        <v>0</v>
      </c>
      <c r="DK17" s="15">
        <f t="shared" si="399"/>
        <v>0</v>
      </c>
      <c r="DL17" s="15">
        <f t="shared" si="400"/>
        <v>0</v>
      </c>
      <c r="DM17" s="15" t="str">
        <f t="shared" si="401"/>
        <v>NG</v>
      </c>
      <c r="DN17" s="15">
        <f t="shared" si="402"/>
        <v>0</v>
      </c>
      <c r="DO17" s="15">
        <f t="shared" si="403"/>
        <v>0</v>
      </c>
      <c r="DP17" s="15">
        <f t="shared" si="404"/>
        <v>0</v>
      </c>
      <c r="DQ17" s="15"/>
      <c r="DR17" s="15">
        <f t="shared" si="405"/>
        <v>0</v>
      </c>
      <c r="DS17" s="15">
        <f t="shared" si="406"/>
        <v>0</v>
      </c>
      <c r="DT17" s="15">
        <f t="shared" si="407"/>
        <v>0</v>
      </c>
      <c r="DU17" s="15">
        <f t="shared" si="408"/>
        <v>0</v>
      </c>
      <c r="DV17" s="15" t="str">
        <f t="shared" si="409"/>
        <v>NG</v>
      </c>
      <c r="DW17" s="15">
        <f t="shared" si="410"/>
        <v>0</v>
      </c>
      <c r="DX17" s="15">
        <f t="shared" si="411"/>
        <v>0</v>
      </c>
      <c r="DY17" s="15">
        <f t="shared" si="412"/>
        <v>0</v>
      </c>
      <c r="DZ17" s="15"/>
      <c r="EA17" s="15">
        <f t="shared" si="413"/>
        <v>0</v>
      </c>
      <c r="EB17" s="15">
        <f t="shared" si="414"/>
        <v>0</v>
      </c>
      <c r="EC17" s="15">
        <f t="shared" si="415"/>
        <v>0</v>
      </c>
      <c r="ED17" s="15">
        <f t="shared" si="416"/>
        <v>0</v>
      </c>
      <c r="EE17" s="15" t="str">
        <f t="shared" si="417"/>
        <v>NG</v>
      </c>
      <c r="EF17" s="15">
        <f t="shared" si="418"/>
        <v>0</v>
      </c>
      <c r="EG17" s="15">
        <f t="shared" si="419"/>
        <v>0</v>
      </c>
      <c r="EH17" s="15">
        <f t="shared" si="420"/>
        <v>0</v>
      </c>
      <c r="EI17" s="15"/>
      <c r="EJ17" s="15">
        <f t="shared" si="421"/>
        <v>0</v>
      </c>
      <c r="EK17" s="15">
        <f t="shared" si="422"/>
        <v>0</v>
      </c>
      <c r="EL17" s="15">
        <f t="shared" si="423"/>
        <v>0</v>
      </c>
      <c r="EM17" s="15">
        <f t="shared" si="424"/>
        <v>0</v>
      </c>
      <c r="EN17" s="15" t="str">
        <f t="shared" si="425"/>
        <v>NG</v>
      </c>
      <c r="EO17" s="15">
        <f t="shared" si="426"/>
        <v>0</v>
      </c>
      <c r="EP17" s="15">
        <f t="shared" si="427"/>
        <v>0</v>
      </c>
      <c r="EQ17" s="15">
        <f t="shared" si="428"/>
        <v>0</v>
      </c>
      <c r="ER17" s="15"/>
      <c r="ES17" s="15">
        <f t="shared" si="429"/>
        <v>0</v>
      </c>
      <c r="ET17" s="15">
        <f t="shared" si="430"/>
        <v>0</v>
      </c>
      <c r="EU17" s="15">
        <f t="shared" si="431"/>
        <v>0</v>
      </c>
      <c r="EV17" s="15">
        <f t="shared" si="432"/>
        <v>0</v>
      </c>
      <c r="EW17" s="15" t="str">
        <f t="shared" si="433"/>
        <v>NG</v>
      </c>
      <c r="EX17" s="15">
        <f t="shared" si="434"/>
        <v>0</v>
      </c>
      <c r="EY17" s="15">
        <f t="shared" si="435"/>
        <v>0</v>
      </c>
      <c r="EZ17" s="15">
        <f t="shared" si="436"/>
        <v>0</v>
      </c>
      <c r="FA17" s="15"/>
      <c r="FB17" s="15">
        <f t="shared" si="437"/>
        <v>0</v>
      </c>
      <c r="FC17" s="15">
        <f t="shared" si="438"/>
        <v>0</v>
      </c>
      <c r="FD17" s="15">
        <f t="shared" si="439"/>
        <v>0</v>
      </c>
      <c r="FE17" s="15">
        <f t="shared" si="440"/>
        <v>0</v>
      </c>
      <c r="FF17" s="15" t="str">
        <f t="shared" si="441"/>
        <v>NG</v>
      </c>
      <c r="FG17" s="15">
        <f t="shared" si="442"/>
        <v>0</v>
      </c>
      <c r="FH17" s="15">
        <f t="shared" si="443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335"/>
        <v>NG</v>
      </c>
      <c r="P18">
        <f t="shared" si="336"/>
        <v>0</v>
      </c>
      <c r="Q18" s="15"/>
      <c r="R18" s="15" t="str">
        <f t="shared" si="337"/>
        <v>NG</v>
      </c>
      <c r="S18" s="15">
        <f t="shared" si="338"/>
        <v>0</v>
      </c>
      <c r="T18" s="15"/>
      <c r="U18" s="15" t="str">
        <f t="shared" si="339"/>
        <v>NG</v>
      </c>
      <c r="V18" s="15">
        <f t="shared" si="340"/>
        <v>0</v>
      </c>
      <c r="W18" s="15"/>
      <c r="X18" s="15" t="str">
        <f t="shared" si="341"/>
        <v>NG</v>
      </c>
      <c r="Y18" s="15">
        <f t="shared" si="342"/>
        <v>0</v>
      </c>
      <c r="Z18" s="15"/>
      <c r="AA18" s="15" t="str">
        <f t="shared" si="343"/>
        <v>NG</v>
      </c>
      <c r="AB18" s="15">
        <f t="shared" si="344"/>
        <v>0</v>
      </c>
      <c r="AC18" s="15"/>
      <c r="AD18" s="15" t="str">
        <f t="shared" si="345"/>
        <v>NG</v>
      </c>
      <c r="AE18" s="15">
        <f t="shared" si="346"/>
        <v>0</v>
      </c>
      <c r="AF18" s="15"/>
      <c r="AG18" s="15" t="str">
        <f t="shared" si="347"/>
        <v>NG</v>
      </c>
      <c r="AH18" s="15">
        <f t="shared" si="348"/>
        <v>0</v>
      </c>
      <c r="AI18" s="15">
        <f t="shared" si="333"/>
        <v>0</v>
      </c>
      <c r="AJ18" s="15">
        <f t="shared" si="349"/>
        <v>0</v>
      </c>
      <c r="AK18" s="15"/>
      <c r="AL18" s="15"/>
      <c r="AM18" s="15"/>
      <c r="AN18" t="str">
        <f t="shared" si="350"/>
        <v>NG</v>
      </c>
      <c r="AO18">
        <f t="shared" si="351"/>
        <v>0</v>
      </c>
      <c r="AP18" s="15"/>
      <c r="AQ18" s="15" t="str">
        <f t="shared" si="352"/>
        <v>NG</v>
      </c>
      <c r="AR18" s="15">
        <f t="shared" si="353"/>
        <v>0</v>
      </c>
      <c r="AS18" s="15"/>
      <c r="AT18" s="15" t="str">
        <f t="shared" si="354"/>
        <v>NG</v>
      </c>
      <c r="AU18" s="15">
        <f t="shared" si="355"/>
        <v>0</v>
      </c>
      <c r="AV18" s="15"/>
      <c r="AW18" s="15" t="str">
        <f t="shared" si="356"/>
        <v>NG</v>
      </c>
      <c r="AX18" s="15">
        <f t="shared" si="357"/>
        <v>0</v>
      </c>
      <c r="AY18" s="15"/>
      <c r="AZ18" s="15" t="str">
        <f t="shared" si="358"/>
        <v>NG</v>
      </c>
      <c r="BA18" s="15">
        <f t="shared" si="359"/>
        <v>0</v>
      </c>
      <c r="BB18" s="15"/>
      <c r="BC18" s="15" t="str">
        <f t="shared" si="360"/>
        <v>NG</v>
      </c>
      <c r="BD18" s="15">
        <f t="shared" si="361"/>
        <v>0</v>
      </c>
      <c r="BE18" s="15"/>
      <c r="BF18" s="15" t="str">
        <f t="shared" si="362"/>
        <v>NG</v>
      </c>
      <c r="BG18" s="15">
        <f t="shared" si="363"/>
        <v>0</v>
      </c>
      <c r="BH18" s="15">
        <f t="shared" si="334"/>
        <v>0</v>
      </c>
      <c r="BI18" s="15">
        <f t="shared" si="364"/>
        <v>0</v>
      </c>
      <c r="BJ18" s="15"/>
      <c r="BK18" s="15"/>
      <c r="BL18" s="15"/>
      <c r="BM18" s="15"/>
      <c r="BN18" s="15">
        <f t="shared" si="365"/>
        <v>0</v>
      </c>
      <c r="BO18" s="15">
        <f t="shared" si="366"/>
        <v>0</v>
      </c>
      <c r="BP18" s="15">
        <f t="shared" si="367"/>
        <v>0</v>
      </c>
      <c r="BQ18" s="15"/>
      <c r="BR18" s="15"/>
      <c r="BS18" s="15">
        <f t="shared" si="368"/>
        <v>0</v>
      </c>
      <c r="BT18" s="15">
        <f t="shared" si="369"/>
        <v>0</v>
      </c>
      <c r="BU18" s="15">
        <f t="shared" si="370"/>
        <v>0</v>
      </c>
      <c r="BV18" s="15"/>
      <c r="BW18" s="15"/>
      <c r="BX18" s="15">
        <f t="shared" si="371"/>
        <v>0</v>
      </c>
      <c r="BY18" s="15">
        <f t="shared" si="372"/>
        <v>0</v>
      </c>
      <c r="BZ18" s="15">
        <f t="shared" si="373"/>
        <v>0</v>
      </c>
      <c r="CA18" s="15"/>
      <c r="CB18" s="15"/>
      <c r="CC18" s="15">
        <f t="shared" si="374"/>
        <v>0</v>
      </c>
      <c r="CD18" s="15">
        <f t="shared" si="375"/>
        <v>0</v>
      </c>
      <c r="CE18" s="15">
        <f t="shared" si="376"/>
        <v>0</v>
      </c>
      <c r="CF18" s="15"/>
      <c r="CG18" s="15"/>
      <c r="CH18" s="15">
        <f t="shared" si="377"/>
        <v>0</v>
      </c>
      <c r="CI18" s="15">
        <f t="shared" si="378"/>
        <v>0</v>
      </c>
      <c r="CJ18" s="15">
        <f t="shared" si="379"/>
        <v>0</v>
      </c>
      <c r="CK18" s="15"/>
      <c r="CL18" s="15"/>
      <c r="CM18" s="15">
        <f t="shared" si="380"/>
        <v>0</v>
      </c>
      <c r="CN18" s="15">
        <f t="shared" si="381"/>
        <v>0</v>
      </c>
      <c r="CO18" s="15">
        <f t="shared" si="382"/>
        <v>0</v>
      </c>
      <c r="CP18" s="15"/>
      <c r="CQ18" s="15"/>
      <c r="CR18" s="15">
        <f t="shared" si="383"/>
        <v>0</v>
      </c>
      <c r="CS18" s="15">
        <f t="shared" si="384"/>
        <v>0</v>
      </c>
      <c r="CT18" s="15">
        <f t="shared" si="385"/>
        <v>0</v>
      </c>
      <c r="CU18" s="15"/>
      <c r="CV18" s="15">
        <f t="shared" si="386"/>
        <v>0</v>
      </c>
      <c r="CW18" s="15">
        <f t="shared" si="387"/>
        <v>0</v>
      </c>
      <c r="CX18" s="15">
        <f t="shared" si="388"/>
        <v>0</v>
      </c>
      <c r="CY18" s="15"/>
      <c r="CZ18" s="15">
        <f t="shared" si="389"/>
        <v>0</v>
      </c>
      <c r="DA18" s="15">
        <f t="shared" si="390"/>
        <v>0</v>
      </c>
      <c r="DB18" s="15">
        <f t="shared" si="391"/>
        <v>0</v>
      </c>
      <c r="DC18" s="15">
        <f t="shared" si="392"/>
        <v>0</v>
      </c>
      <c r="DD18" s="15" t="str">
        <f t="shared" si="393"/>
        <v>NG</v>
      </c>
      <c r="DE18" s="15">
        <f t="shared" si="394"/>
        <v>0</v>
      </c>
      <c r="DF18" s="15">
        <f t="shared" si="395"/>
        <v>0</v>
      </c>
      <c r="DG18" s="15">
        <f t="shared" si="396"/>
        <v>0</v>
      </c>
      <c r="DH18" s="15"/>
      <c r="DI18" s="15">
        <f t="shared" si="397"/>
        <v>0</v>
      </c>
      <c r="DJ18" s="15">
        <f t="shared" si="398"/>
        <v>0</v>
      </c>
      <c r="DK18" s="15">
        <f t="shared" si="399"/>
        <v>0</v>
      </c>
      <c r="DL18" s="15">
        <f t="shared" si="400"/>
        <v>0</v>
      </c>
      <c r="DM18" s="15" t="str">
        <f t="shared" si="401"/>
        <v>NG</v>
      </c>
      <c r="DN18" s="15">
        <f t="shared" si="402"/>
        <v>0</v>
      </c>
      <c r="DO18" s="15">
        <f t="shared" si="403"/>
        <v>0</v>
      </c>
      <c r="DP18" s="15">
        <f t="shared" si="404"/>
        <v>0</v>
      </c>
      <c r="DQ18" s="15"/>
      <c r="DR18" s="15">
        <f t="shared" si="405"/>
        <v>0</v>
      </c>
      <c r="DS18" s="15">
        <f t="shared" si="406"/>
        <v>0</v>
      </c>
      <c r="DT18" s="15">
        <f t="shared" si="407"/>
        <v>0</v>
      </c>
      <c r="DU18" s="15">
        <f t="shared" si="408"/>
        <v>0</v>
      </c>
      <c r="DV18" s="15" t="str">
        <f t="shared" si="409"/>
        <v>NG</v>
      </c>
      <c r="DW18" s="15">
        <f t="shared" si="410"/>
        <v>0</v>
      </c>
      <c r="DX18" s="15">
        <f t="shared" si="411"/>
        <v>0</v>
      </c>
      <c r="DY18" s="15">
        <f t="shared" si="412"/>
        <v>0</v>
      </c>
      <c r="DZ18" s="15"/>
      <c r="EA18" s="15">
        <f t="shared" si="413"/>
        <v>0</v>
      </c>
      <c r="EB18" s="15">
        <f t="shared" si="414"/>
        <v>0</v>
      </c>
      <c r="EC18" s="15">
        <f t="shared" si="415"/>
        <v>0</v>
      </c>
      <c r="ED18" s="15">
        <f t="shared" si="416"/>
        <v>0</v>
      </c>
      <c r="EE18" s="15" t="str">
        <f t="shared" si="417"/>
        <v>NG</v>
      </c>
      <c r="EF18" s="15">
        <f t="shared" si="418"/>
        <v>0</v>
      </c>
      <c r="EG18" s="15">
        <f t="shared" si="419"/>
        <v>0</v>
      </c>
      <c r="EH18" s="15">
        <f t="shared" si="420"/>
        <v>0</v>
      </c>
      <c r="EI18" s="15"/>
      <c r="EJ18" s="15">
        <f t="shared" si="421"/>
        <v>0</v>
      </c>
      <c r="EK18" s="15">
        <f t="shared" si="422"/>
        <v>0</v>
      </c>
      <c r="EL18" s="15">
        <f t="shared" si="423"/>
        <v>0</v>
      </c>
      <c r="EM18" s="15">
        <f t="shared" si="424"/>
        <v>0</v>
      </c>
      <c r="EN18" s="15" t="str">
        <f t="shared" si="425"/>
        <v>NG</v>
      </c>
      <c r="EO18" s="15">
        <f t="shared" si="426"/>
        <v>0</v>
      </c>
      <c r="EP18" s="15">
        <f t="shared" si="427"/>
        <v>0</v>
      </c>
      <c r="EQ18" s="15">
        <f t="shared" si="428"/>
        <v>0</v>
      </c>
      <c r="ER18" s="15"/>
      <c r="ES18" s="15">
        <f t="shared" si="429"/>
        <v>0</v>
      </c>
      <c r="ET18" s="15">
        <f t="shared" si="430"/>
        <v>0</v>
      </c>
      <c r="EU18" s="15">
        <f t="shared" si="431"/>
        <v>0</v>
      </c>
      <c r="EV18" s="15">
        <f t="shared" si="432"/>
        <v>0</v>
      </c>
      <c r="EW18" s="15" t="str">
        <f t="shared" si="433"/>
        <v>NG</v>
      </c>
      <c r="EX18" s="15">
        <f t="shared" si="434"/>
        <v>0</v>
      </c>
      <c r="EY18" s="15">
        <f t="shared" si="435"/>
        <v>0</v>
      </c>
      <c r="EZ18" s="15">
        <f t="shared" si="436"/>
        <v>0</v>
      </c>
      <c r="FA18" s="15"/>
      <c r="FB18" s="15">
        <f t="shared" si="437"/>
        <v>0</v>
      </c>
      <c r="FC18" s="15">
        <f t="shared" si="438"/>
        <v>0</v>
      </c>
      <c r="FD18" s="15">
        <f t="shared" si="439"/>
        <v>0</v>
      </c>
      <c r="FE18" s="15">
        <f t="shared" si="440"/>
        <v>0</v>
      </c>
      <c r="FF18" s="15" t="str">
        <f t="shared" si="441"/>
        <v>NG</v>
      </c>
      <c r="FG18" s="15">
        <f t="shared" si="442"/>
        <v>0</v>
      </c>
      <c r="FH18" s="15">
        <f t="shared" si="443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335"/>
        <v>NG</v>
      </c>
      <c r="P19">
        <f t="shared" si="336"/>
        <v>0</v>
      </c>
      <c r="Q19" s="15"/>
      <c r="R19" s="15" t="str">
        <f t="shared" si="337"/>
        <v>NG</v>
      </c>
      <c r="S19" s="15">
        <f t="shared" si="338"/>
        <v>0</v>
      </c>
      <c r="T19" s="15"/>
      <c r="U19" s="15" t="str">
        <f t="shared" si="339"/>
        <v>NG</v>
      </c>
      <c r="V19" s="15">
        <f t="shared" si="340"/>
        <v>0</v>
      </c>
      <c r="W19" s="15"/>
      <c r="X19" s="15" t="str">
        <f t="shared" si="341"/>
        <v>NG</v>
      </c>
      <c r="Y19" s="15">
        <f t="shared" si="342"/>
        <v>0</v>
      </c>
      <c r="Z19" s="15"/>
      <c r="AA19" s="15" t="str">
        <f t="shared" si="343"/>
        <v>NG</v>
      </c>
      <c r="AB19" s="15">
        <f t="shared" si="344"/>
        <v>0</v>
      </c>
      <c r="AC19" s="15"/>
      <c r="AD19" s="15" t="str">
        <f t="shared" si="345"/>
        <v>NG</v>
      </c>
      <c r="AE19" s="15">
        <f t="shared" si="346"/>
        <v>0</v>
      </c>
      <c r="AF19" s="15"/>
      <c r="AG19" s="15" t="str">
        <f t="shared" si="347"/>
        <v>NG</v>
      </c>
      <c r="AH19" s="15">
        <f t="shared" si="348"/>
        <v>0</v>
      </c>
      <c r="AI19" s="15">
        <f t="shared" si="333"/>
        <v>0</v>
      </c>
      <c r="AJ19" s="15">
        <f t="shared" si="349"/>
        <v>0</v>
      </c>
      <c r="AK19" s="15"/>
      <c r="AL19" s="15"/>
      <c r="AM19" s="15"/>
      <c r="AN19" t="str">
        <f t="shared" si="350"/>
        <v>NG</v>
      </c>
      <c r="AO19">
        <f t="shared" si="351"/>
        <v>0</v>
      </c>
      <c r="AP19" s="15"/>
      <c r="AQ19" s="15" t="str">
        <f t="shared" si="352"/>
        <v>NG</v>
      </c>
      <c r="AR19" s="15">
        <f t="shared" si="353"/>
        <v>0</v>
      </c>
      <c r="AS19" s="15"/>
      <c r="AT19" s="15" t="str">
        <f t="shared" si="354"/>
        <v>NG</v>
      </c>
      <c r="AU19" s="15">
        <f t="shared" si="355"/>
        <v>0</v>
      </c>
      <c r="AV19" s="15"/>
      <c r="AW19" s="15" t="str">
        <f t="shared" si="356"/>
        <v>NG</v>
      </c>
      <c r="AX19" s="15">
        <f t="shared" si="357"/>
        <v>0</v>
      </c>
      <c r="AY19" s="15"/>
      <c r="AZ19" s="15" t="str">
        <f t="shared" si="358"/>
        <v>NG</v>
      </c>
      <c r="BA19" s="15">
        <f t="shared" si="359"/>
        <v>0</v>
      </c>
      <c r="BB19" s="15"/>
      <c r="BC19" s="15" t="str">
        <f t="shared" si="360"/>
        <v>NG</v>
      </c>
      <c r="BD19" s="15">
        <f t="shared" si="361"/>
        <v>0</v>
      </c>
      <c r="BE19" s="15"/>
      <c r="BF19" s="15" t="str">
        <f t="shared" si="362"/>
        <v>NG</v>
      </c>
      <c r="BG19" s="15">
        <f t="shared" si="363"/>
        <v>0</v>
      </c>
      <c r="BH19" s="15">
        <f t="shared" si="334"/>
        <v>0</v>
      </c>
      <c r="BI19" s="15">
        <f t="shared" si="364"/>
        <v>0</v>
      </c>
      <c r="BJ19" s="15"/>
      <c r="BK19" s="15"/>
      <c r="BL19" s="15"/>
      <c r="BM19" s="15"/>
      <c r="BN19" s="15">
        <f t="shared" si="365"/>
        <v>0</v>
      </c>
      <c r="BO19" s="15">
        <f t="shared" si="366"/>
        <v>0</v>
      </c>
      <c r="BP19" s="15">
        <f t="shared" si="367"/>
        <v>0</v>
      </c>
      <c r="BQ19" s="15"/>
      <c r="BR19" s="15"/>
      <c r="BS19" s="15">
        <f t="shared" si="368"/>
        <v>0</v>
      </c>
      <c r="BT19" s="15">
        <f t="shared" si="369"/>
        <v>0</v>
      </c>
      <c r="BU19" s="15">
        <f t="shared" si="370"/>
        <v>0</v>
      </c>
      <c r="BV19" s="15"/>
      <c r="BW19" s="15"/>
      <c r="BX19" s="15">
        <f t="shared" si="371"/>
        <v>0</v>
      </c>
      <c r="BY19" s="15">
        <f t="shared" si="372"/>
        <v>0</v>
      </c>
      <c r="BZ19" s="15">
        <f t="shared" si="373"/>
        <v>0</v>
      </c>
      <c r="CA19" s="15"/>
      <c r="CB19" s="15"/>
      <c r="CC19" s="15">
        <f t="shared" si="374"/>
        <v>0</v>
      </c>
      <c r="CD19" s="15">
        <f t="shared" si="375"/>
        <v>0</v>
      </c>
      <c r="CE19" s="15">
        <f t="shared" si="376"/>
        <v>0</v>
      </c>
      <c r="CF19" s="15"/>
      <c r="CG19" s="15"/>
      <c r="CH19" s="15">
        <f t="shared" si="377"/>
        <v>0</v>
      </c>
      <c r="CI19" s="15">
        <f t="shared" si="378"/>
        <v>0</v>
      </c>
      <c r="CJ19" s="15">
        <f t="shared" si="379"/>
        <v>0</v>
      </c>
      <c r="CK19" s="15"/>
      <c r="CL19" s="15"/>
      <c r="CM19" s="15">
        <f t="shared" si="380"/>
        <v>0</v>
      </c>
      <c r="CN19" s="15">
        <f t="shared" si="381"/>
        <v>0</v>
      </c>
      <c r="CO19" s="15">
        <f t="shared" si="382"/>
        <v>0</v>
      </c>
      <c r="CP19" s="15"/>
      <c r="CQ19" s="15"/>
      <c r="CR19" s="15">
        <f t="shared" si="383"/>
        <v>0</v>
      </c>
      <c r="CS19" s="15">
        <f t="shared" si="384"/>
        <v>0</v>
      </c>
      <c r="CT19" s="15">
        <f t="shared" si="385"/>
        <v>0</v>
      </c>
      <c r="CU19" s="15"/>
      <c r="CV19" s="15">
        <f t="shared" si="386"/>
        <v>0</v>
      </c>
      <c r="CW19" s="15">
        <f t="shared" si="387"/>
        <v>0</v>
      </c>
      <c r="CX19" s="15">
        <f t="shared" si="388"/>
        <v>0</v>
      </c>
      <c r="CY19" s="15"/>
      <c r="CZ19" s="15">
        <f t="shared" si="389"/>
        <v>0</v>
      </c>
      <c r="DA19" s="15">
        <f t="shared" si="390"/>
        <v>0</v>
      </c>
      <c r="DB19" s="15">
        <f t="shared" si="391"/>
        <v>0</v>
      </c>
      <c r="DC19" s="15">
        <f t="shared" si="392"/>
        <v>0</v>
      </c>
      <c r="DD19" s="15" t="str">
        <f t="shared" si="393"/>
        <v>NG</v>
      </c>
      <c r="DE19" s="15">
        <f t="shared" si="394"/>
        <v>0</v>
      </c>
      <c r="DF19" s="15">
        <f t="shared" si="395"/>
        <v>0</v>
      </c>
      <c r="DG19" s="15">
        <f t="shared" si="396"/>
        <v>0</v>
      </c>
      <c r="DH19" s="15"/>
      <c r="DI19" s="15">
        <f t="shared" si="397"/>
        <v>0</v>
      </c>
      <c r="DJ19" s="15">
        <f t="shared" si="398"/>
        <v>0</v>
      </c>
      <c r="DK19" s="15">
        <f t="shared" si="399"/>
        <v>0</v>
      </c>
      <c r="DL19" s="15">
        <f t="shared" si="400"/>
        <v>0</v>
      </c>
      <c r="DM19" s="15" t="str">
        <f t="shared" si="401"/>
        <v>NG</v>
      </c>
      <c r="DN19" s="15">
        <f t="shared" si="402"/>
        <v>0</v>
      </c>
      <c r="DO19" s="15">
        <f t="shared" si="403"/>
        <v>0</v>
      </c>
      <c r="DP19" s="15">
        <f t="shared" si="404"/>
        <v>0</v>
      </c>
      <c r="DQ19" s="15"/>
      <c r="DR19" s="15">
        <f t="shared" si="405"/>
        <v>0</v>
      </c>
      <c r="DS19" s="15">
        <f t="shared" si="406"/>
        <v>0</v>
      </c>
      <c r="DT19" s="15">
        <f t="shared" si="407"/>
        <v>0</v>
      </c>
      <c r="DU19" s="15">
        <f t="shared" si="408"/>
        <v>0</v>
      </c>
      <c r="DV19" s="15" t="str">
        <f t="shared" si="409"/>
        <v>NG</v>
      </c>
      <c r="DW19" s="15">
        <f t="shared" si="410"/>
        <v>0</v>
      </c>
      <c r="DX19" s="15">
        <f t="shared" si="411"/>
        <v>0</v>
      </c>
      <c r="DY19" s="15">
        <f t="shared" si="412"/>
        <v>0</v>
      </c>
      <c r="DZ19" s="15"/>
      <c r="EA19" s="15">
        <f t="shared" si="413"/>
        <v>0</v>
      </c>
      <c r="EB19" s="15">
        <f t="shared" si="414"/>
        <v>0</v>
      </c>
      <c r="EC19" s="15">
        <f t="shared" si="415"/>
        <v>0</v>
      </c>
      <c r="ED19" s="15">
        <f t="shared" si="416"/>
        <v>0</v>
      </c>
      <c r="EE19" s="15" t="str">
        <f t="shared" si="417"/>
        <v>NG</v>
      </c>
      <c r="EF19" s="15">
        <f t="shared" si="418"/>
        <v>0</v>
      </c>
      <c r="EG19" s="15">
        <f t="shared" si="419"/>
        <v>0</v>
      </c>
      <c r="EH19" s="15">
        <f t="shared" si="420"/>
        <v>0</v>
      </c>
      <c r="EI19" s="15"/>
      <c r="EJ19" s="15">
        <f t="shared" si="421"/>
        <v>0</v>
      </c>
      <c r="EK19" s="15">
        <f t="shared" si="422"/>
        <v>0</v>
      </c>
      <c r="EL19" s="15">
        <f t="shared" si="423"/>
        <v>0</v>
      </c>
      <c r="EM19" s="15">
        <f t="shared" si="424"/>
        <v>0</v>
      </c>
      <c r="EN19" s="15" t="str">
        <f t="shared" si="425"/>
        <v>NG</v>
      </c>
      <c r="EO19" s="15">
        <f t="shared" si="426"/>
        <v>0</v>
      </c>
      <c r="EP19" s="15">
        <f t="shared" si="427"/>
        <v>0</v>
      </c>
      <c r="EQ19" s="15">
        <f t="shared" si="428"/>
        <v>0</v>
      </c>
      <c r="ER19" s="15"/>
      <c r="ES19" s="15">
        <f t="shared" si="429"/>
        <v>0</v>
      </c>
      <c r="ET19" s="15">
        <f t="shared" si="430"/>
        <v>0</v>
      </c>
      <c r="EU19" s="15">
        <f t="shared" si="431"/>
        <v>0</v>
      </c>
      <c r="EV19" s="15">
        <f t="shared" si="432"/>
        <v>0</v>
      </c>
      <c r="EW19" s="15" t="str">
        <f t="shared" si="433"/>
        <v>NG</v>
      </c>
      <c r="EX19" s="15">
        <f t="shared" si="434"/>
        <v>0</v>
      </c>
      <c r="EY19" s="15">
        <f t="shared" si="435"/>
        <v>0</v>
      </c>
      <c r="EZ19" s="15">
        <f t="shared" si="436"/>
        <v>0</v>
      </c>
      <c r="FA19" s="15"/>
      <c r="FB19" s="15">
        <f t="shared" si="437"/>
        <v>0</v>
      </c>
      <c r="FC19" s="15">
        <f t="shared" si="438"/>
        <v>0</v>
      </c>
      <c r="FD19" s="15">
        <f t="shared" si="439"/>
        <v>0</v>
      </c>
      <c r="FE19" s="15">
        <f t="shared" si="440"/>
        <v>0</v>
      </c>
      <c r="FF19" s="15" t="str">
        <f t="shared" si="441"/>
        <v>NG</v>
      </c>
      <c r="FG19" s="15">
        <f t="shared" si="442"/>
        <v>0</v>
      </c>
      <c r="FH19" s="15">
        <f t="shared" si="443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335"/>
        <v>NG</v>
      </c>
      <c r="P20">
        <f t="shared" si="336"/>
        <v>0</v>
      </c>
      <c r="Q20" s="15"/>
      <c r="R20" s="15" t="str">
        <f t="shared" si="337"/>
        <v>NG</v>
      </c>
      <c r="S20" s="15">
        <f t="shared" si="338"/>
        <v>0</v>
      </c>
      <c r="T20" s="15"/>
      <c r="U20" s="15" t="str">
        <f t="shared" si="339"/>
        <v>NG</v>
      </c>
      <c r="V20" s="15">
        <f t="shared" si="340"/>
        <v>0</v>
      </c>
      <c r="W20" s="15"/>
      <c r="X20" s="15" t="str">
        <f t="shared" si="341"/>
        <v>NG</v>
      </c>
      <c r="Y20" s="15">
        <f t="shared" si="342"/>
        <v>0</v>
      </c>
      <c r="Z20" s="15"/>
      <c r="AA20" s="15" t="str">
        <f t="shared" si="343"/>
        <v>NG</v>
      </c>
      <c r="AB20" s="15">
        <f t="shared" si="344"/>
        <v>0</v>
      </c>
      <c r="AC20" s="15"/>
      <c r="AD20" s="15" t="str">
        <f t="shared" si="345"/>
        <v>NG</v>
      </c>
      <c r="AE20" s="15">
        <f t="shared" si="346"/>
        <v>0</v>
      </c>
      <c r="AF20" s="15"/>
      <c r="AG20" s="15" t="str">
        <f t="shared" si="347"/>
        <v>NG</v>
      </c>
      <c r="AH20" s="15">
        <f t="shared" si="348"/>
        <v>0</v>
      </c>
      <c r="AI20" s="15">
        <f t="shared" si="333"/>
        <v>0</v>
      </c>
      <c r="AJ20" s="15">
        <f t="shared" si="349"/>
        <v>0</v>
      </c>
      <c r="AK20" s="15"/>
      <c r="AL20" s="15"/>
      <c r="AM20" s="15"/>
      <c r="AN20" t="str">
        <f t="shared" si="350"/>
        <v>NG</v>
      </c>
      <c r="AO20">
        <f t="shared" si="351"/>
        <v>0</v>
      </c>
      <c r="AP20" s="15"/>
      <c r="AQ20" s="15" t="str">
        <f t="shared" si="352"/>
        <v>NG</v>
      </c>
      <c r="AR20" s="15">
        <f t="shared" si="353"/>
        <v>0</v>
      </c>
      <c r="AS20" s="15"/>
      <c r="AT20" s="15" t="str">
        <f t="shared" si="354"/>
        <v>NG</v>
      </c>
      <c r="AU20" s="15">
        <f t="shared" si="355"/>
        <v>0</v>
      </c>
      <c r="AV20" s="15"/>
      <c r="AW20" s="15" t="str">
        <f t="shared" si="356"/>
        <v>NG</v>
      </c>
      <c r="AX20" s="15">
        <f t="shared" si="357"/>
        <v>0</v>
      </c>
      <c r="AY20" s="15"/>
      <c r="AZ20" s="15" t="str">
        <f t="shared" si="358"/>
        <v>NG</v>
      </c>
      <c r="BA20" s="15">
        <f t="shared" si="359"/>
        <v>0</v>
      </c>
      <c r="BB20" s="15"/>
      <c r="BC20" s="15" t="str">
        <f t="shared" si="360"/>
        <v>NG</v>
      </c>
      <c r="BD20" s="15">
        <f t="shared" si="361"/>
        <v>0</v>
      </c>
      <c r="BE20" s="15"/>
      <c r="BF20" s="15" t="str">
        <f t="shared" si="362"/>
        <v>NG</v>
      </c>
      <c r="BG20" s="15">
        <f t="shared" si="363"/>
        <v>0</v>
      </c>
      <c r="BH20" s="15">
        <f t="shared" si="334"/>
        <v>0</v>
      </c>
      <c r="BI20" s="15">
        <f t="shared" si="364"/>
        <v>0</v>
      </c>
      <c r="BJ20" s="15"/>
      <c r="BK20" s="15"/>
      <c r="BL20" s="15"/>
      <c r="BM20" s="15"/>
      <c r="BN20" s="15">
        <f t="shared" si="365"/>
        <v>0</v>
      </c>
      <c r="BO20" s="15">
        <f t="shared" si="366"/>
        <v>0</v>
      </c>
      <c r="BP20" s="15">
        <f t="shared" si="367"/>
        <v>0</v>
      </c>
      <c r="BQ20" s="15"/>
      <c r="BR20" s="15"/>
      <c r="BS20" s="15">
        <f t="shared" si="368"/>
        <v>0</v>
      </c>
      <c r="BT20" s="15">
        <f t="shared" si="369"/>
        <v>0</v>
      </c>
      <c r="BU20" s="15">
        <f t="shared" si="370"/>
        <v>0</v>
      </c>
      <c r="BV20" s="15"/>
      <c r="BW20" s="15"/>
      <c r="BX20" s="15">
        <f t="shared" si="371"/>
        <v>0</v>
      </c>
      <c r="BY20" s="15">
        <f t="shared" si="372"/>
        <v>0</v>
      </c>
      <c r="BZ20" s="15">
        <f t="shared" si="373"/>
        <v>0</v>
      </c>
      <c r="CA20" s="15"/>
      <c r="CB20" s="15"/>
      <c r="CC20" s="15">
        <f t="shared" si="374"/>
        <v>0</v>
      </c>
      <c r="CD20" s="15">
        <f t="shared" si="375"/>
        <v>0</v>
      </c>
      <c r="CE20" s="15">
        <f t="shared" si="376"/>
        <v>0</v>
      </c>
      <c r="CF20" s="15"/>
      <c r="CG20" s="15"/>
      <c r="CH20" s="15">
        <f t="shared" si="377"/>
        <v>0</v>
      </c>
      <c r="CI20" s="15">
        <f t="shared" si="378"/>
        <v>0</v>
      </c>
      <c r="CJ20" s="15">
        <f t="shared" si="379"/>
        <v>0</v>
      </c>
      <c r="CK20" s="15"/>
      <c r="CL20" s="15"/>
      <c r="CM20" s="15">
        <f t="shared" si="380"/>
        <v>0</v>
      </c>
      <c r="CN20" s="15">
        <f t="shared" si="381"/>
        <v>0</v>
      </c>
      <c r="CO20" s="15">
        <f t="shared" si="382"/>
        <v>0</v>
      </c>
      <c r="CP20" s="15"/>
      <c r="CQ20" s="15"/>
      <c r="CR20" s="15">
        <f t="shared" si="383"/>
        <v>0</v>
      </c>
      <c r="CS20" s="15">
        <f t="shared" si="384"/>
        <v>0</v>
      </c>
      <c r="CT20" s="15">
        <f t="shared" si="385"/>
        <v>0</v>
      </c>
      <c r="CU20" s="15"/>
      <c r="CV20" s="15">
        <f t="shared" si="386"/>
        <v>0</v>
      </c>
      <c r="CW20" s="15">
        <f t="shared" si="387"/>
        <v>0</v>
      </c>
      <c r="CX20" s="15">
        <f t="shared" si="388"/>
        <v>0</v>
      </c>
      <c r="CY20" s="15"/>
      <c r="CZ20" s="15">
        <f t="shared" si="389"/>
        <v>0</v>
      </c>
      <c r="DA20" s="15">
        <f t="shared" si="390"/>
        <v>0</v>
      </c>
      <c r="DB20" s="15">
        <f t="shared" si="391"/>
        <v>0</v>
      </c>
      <c r="DC20" s="15">
        <f t="shared" si="392"/>
        <v>0</v>
      </c>
      <c r="DD20" s="15" t="str">
        <f t="shared" si="393"/>
        <v>NG</v>
      </c>
      <c r="DE20" s="15">
        <f t="shared" si="394"/>
        <v>0</v>
      </c>
      <c r="DF20" s="15">
        <f t="shared" si="395"/>
        <v>0</v>
      </c>
      <c r="DG20" s="15">
        <f t="shared" si="396"/>
        <v>0</v>
      </c>
      <c r="DH20" s="15"/>
      <c r="DI20" s="15">
        <f t="shared" si="397"/>
        <v>0</v>
      </c>
      <c r="DJ20" s="15">
        <f t="shared" si="398"/>
        <v>0</v>
      </c>
      <c r="DK20" s="15">
        <f t="shared" si="399"/>
        <v>0</v>
      </c>
      <c r="DL20" s="15">
        <f t="shared" si="400"/>
        <v>0</v>
      </c>
      <c r="DM20" s="15" t="str">
        <f t="shared" si="401"/>
        <v>NG</v>
      </c>
      <c r="DN20" s="15">
        <f t="shared" si="402"/>
        <v>0</v>
      </c>
      <c r="DO20" s="15">
        <f t="shared" si="403"/>
        <v>0</v>
      </c>
      <c r="DP20" s="15">
        <f t="shared" si="404"/>
        <v>0</v>
      </c>
      <c r="DQ20" s="15"/>
      <c r="DR20" s="15">
        <f t="shared" si="405"/>
        <v>0</v>
      </c>
      <c r="DS20" s="15">
        <f t="shared" si="406"/>
        <v>0</v>
      </c>
      <c r="DT20" s="15">
        <f t="shared" si="407"/>
        <v>0</v>
      </c>
      <c r="DU20" s="15">
        <f t="shared" si="408"/>
        <v>0</v>
      </c>
      <c r="DV20" s="15" t="str">
        <f t="shared" si="409"/>
        <v>NG</v>
      </c>
      <c r="DW20" s="15">
        <f t="shared" si="410"/>
        <v>0</v>
      </c>
      <c r="DX20" s="15">
        <f t="shared" si="411"/>
        <v>0</v>
      </c>
      <c r="DY20" s="15">
        <f t="shared" si="412"/>
        <v>0</v>
      </c>
      <c r="DZ20" s="15"/>
      <c r="EA20" s="15">
        <f t="shared" si="413"/>
        <v>0</v>
      </c>
      <c r="EB20" s="15">
        <f t="shared" si="414"/>
        <v>0</v>
      </c>
      <c r="EC20" s="15">
        <f t="shared" si="415"/>
        <v>0</v>
      </c>
      <c r="ED20" s="15">
        <f t="shared" si="416"/>
        <v>0</v>
      </c>
      <c r="EE20" s="15" t="str">
        <f t="shared" si="417"/>
        <v>NG</v>
      </c>
      <c r="EF20" s="15">
        <f t="shared" si="418"/>
        <v>0</v>
      </c>
      <c r="EG20" s="15">
        <f t="shared" si="419"/>
        <v>0</v>
      </c>
      <c r="EH20" s="15">
        <f t="shared" si="420"/>
        <v>0</v>
      </c>
      <c r="EI20" s="15"/>
      <c r="EJ20" s="15">
        <f t="shared" si="421"/>
        <v>0</v>
      </c>
      <c r="EK20" s="15">
        <f t="shared" si="422"/>
        <v>0</v>
      </c>
      <c r="EL20" s="15">
        <f t="shared" si="423"/>
        <v>0</v>
      </c>
      <c r="EM20" s="15">
        <f t="shared" si="424"/>
        <v>0</v>
      </c>
      <c r="EN20" s="15" t="str">
        <f t="shared" si="425"/>
        <v>NG</v>
      </c>
      <c r="EO20" s="15">
        <f t="shared" si="426"/>
        <v>0</v>
      </c>
      <c r="EP20" s="15">
        <f t="shared" si="427"/>
        <v>0</v>
      </c>
      <c r="EQ20" s="15">
        <f t="shared" si="428"/>
        <v>0</v>
      </c>
      <c r="ER20" s="15"/>
      <c r="ES20" s="15">
        <f t="shared" si="429"/>
        <v>0</v>
      </c>
      <c r="ET20" s="15">
        <f t="shared" si="430"/>
        <v>0</v>
      </c>
      <c r="EU20" s="15">
        <f t="shared" si="431"/>
        <v>0</v>
      </c>
      <c r="EV20" s="15">
        <f t="shared" si="432"/>
        <v>0</v>
      </c>
      <c r="EW20" s="15" t="str">
        <f t="shared" si="433"/>
        <v>NG</v>
      </c>
      <c r="EX20" s="15">
        <f t="shared" si="434"/>
        <v>0</v>
      </c>
      <c r="EY20" s="15">
        <f t="shared" si="435"/>
        <v>0</v>
      </c>
      <c r="EZ20" s="15">
        <f t="shared" si="436"/>
        <v>0</v>
      </c>
      <c r="FA20" s="15"/>
      <c r="FB20" s="15">
        <f t="shared" si="437"/>
        <v>0</v>
      </c>
      <c r="FC20" s="15">
        <f t="shared" si="438"/>
        <v>0</v>
      </c>
      <c r="FD20" s="15">
        <f t="shared" si="439"/>
        <v>0</v>
      </c>
      <c r="FE20" s="15">
        <f t="shared" si="440"/>
        <v>0</v>
      </c>
      <c r="FF20" s="15" t="str">
        <f t="shared" si="441"/>
        <v>NG</v>
      </c>
      <c r="FG20" s="15">
        <f t="shared" si="442"/>
        <v>0</v>
      </c>
      <c r="FH20" s="15">
        <f t="shared" si="443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335"/>
        <v>NG</v>
      </c>
      <c r="P21">
        <f t="shared" si="336"/>
        <v>0</v>
      </c>
      <c r="Q21" s="15"/>
      <c r="R21" s="15" t="str">
        <f t="shared" si="337"/>
        <v>NG</v>
      </c>
      <c r="S21" s="15">
        <f t="shared" si="338"/>
        <v>0</v>
      </c>
      <c r="T21" s="15"/>
      <c r="U21" s="15" t="str">
        <f t="shared" si="339"/>
        <v>NG</v>
      </c>
      <c r="V21" s="15">
        <f t="shared" si="340"/>
        <v>0</v>
      </c>
      <c r="W21" s="15"/>
      <c r="X21" s="15" t="str">
        <f t="shared" si="341"/>
        <v>NG</v>
      </c>
      <c r="Y21" s="15">
        <f t="shared" si="342"/>
        <v>0</v>
      </c>
      <c r="Z21" s="15"/>
      <c r="AA21" s="15" t="str">
        <f t="shared" si="343"/>
        <v>NG</v>
      </c>
      <c r="AB21" s="15">
        <f t="shared" si="344"/>
        <v>0</v>
      </c>
      <c r="AC21" s="15"/>
      <c r="AD21" s="15" t="str">
        <f t="shared" si="345"/>
        <v>NG</v>
      </c>
      <c r="AE21" s="15">
        <f t="shared" si="346"/>
        <v>0</v>
      </c>
      <c r="AF21" s="15"/>
      <c r="AG21" s="15" t="str">
        <f t="shared" si="347"/>
        <v>NG</v>
      </c>
      <c r="AH21" s="15">
        <f t="shared" si="348"/>
        <v>0</v>
      </c>
      <c r="AI21" s="15">
        <f t="shared" si="333"/>
        <v>0</v>
      </c>
      <c r="AJ21" s="15">
        <f t="shared" si="349"/>
        <v>0</v>
      </c>
      <c r="AK21" s="15"/>
      <c r="AL21" s="15"/>
      <c r="AM21" s="15"/>
      <c r="AN21" t="str">
        <f t="shared" si="350"/>
        <v>NG</v>
      </c>
      <c r="AO21">
        <f t="shared" si="351"/>
        <v>0</v>
      </c>
      <c r="AP21" s="15"/>
      <c r="AQ21" s="15" t="str">
        <f t="shared" si="352"/>
        <v>NG</v>
      </c>
      <c r="AR21" s="15">
        <f t="shared" si="353"/>
        <v>0</v>
      </c>
      <c r="AS21" s="15"/>
      <c r="AT21" s="15" t="str">
        <f t="shared" si="354"/>
        <v>NG</v>
      </c>
      <c r="AU21" s="15">
        <f t="shared" si="355"/>
        <v>0</v>
      </c>
      <c r="AV21" s="15"/>
      <c r="AW21" s="15" t="str">
        <f t="shared" si="356"/>
        <v>NG</v>
      </c>
      <c r="AX21" s="15">
        <f t="shared" si="357"/>
        <v>0</v>
      </c>
      <c r="AY21" s="15"/>
      <c r="AZ21" s="15" t="str">
        <f t="shared" si="358"/>
        <v>NG</v>
      </c>
      <c r="BA21" s="15">
        <f t="shared" si="359"/>
        <v>0</v>
      </c>
      <c r="BB21" s="15"/>
      <c r="BC21" s="15" t="str">
        <f t="shared" si="360"/>
        <v>NG</v>
      </c>
      <c r="BD21" s="15">
        <f t="shared" si="361"/>
        <v>0</v>
      </c>
      <c r="BE21" s="15"/>
      <c r="BF21" s="15" t="str">
        <f t="shared" si="362"/>
        <v>NG</v>
      </c>
      <c r="BG21" s="15">
        <f t="shared" si="363"/>
        <v>0</v>
      </c>
      <c r="BH21" s="15">
        <f t="shared" si="334"/>
        <v>0</v>
      </c>
      <c r="BI21" s="15">
        <f t="shared" si="364"/>
        <v>0</v>
      </c>
      <c r="BJ21" s="15"/>
      <c r="BK21" s="15"/>
      <c r="BL21" s="15"/>
      <c r="BM21" s="15"/>
      <c r="BN21" s="15">
        <f t="shared" si="365"/>
        <v>0</v>
      </c>
      <c r="BO21" s="15">
        <f t="shared" si="366"/>
        <v>0</v>
      </c>
      <c r="BP21" s="15">
        <f t="shared" si="367"/>
        <v>0</v>
      </c>
      <c r="BQ21" s="15"/>
      <c r="BR21" s="15"/>
      <c r="BS21" s="15">
        <f t="shared" si="368"/>
        <v>0</v>
      </c>
      <c r="BT21" s="15">
        <f t="shared" si="369"/>
        <v>0</v>
      </c>
      <c r="BU21" s="15">
        <f t="shared" si="370"/>
        <v>0</v>
      </c>
      <c r="BV21" s="15"/>
      <c r="BW21" s="15"/>
      <c r="BX21" s="15">
        <f t="shared" si="371"/>
        <v>0</v>
      </c>
      <c r="BY21" s="15">
        <f t="shared" si="372"/>
        <v>0</v>
      </c>
      <c r="BZ21" s="15">
        <f t="shared" si="373"/>
        <v>0</v>
      </c>
      <c r="CA21" s="15"/>
      <c r="CB21" s="15"/>
      <c r="CC21" s="15">
        <f t="shared" si="374"/>
        <v>0</v>
      </c>
      <c r="CD21" s="15">
        <f t="shared" si="375"/>
        <v>0</v>
      </c>
      <c r="CE21" s="15">
        <f t="shared" si="376"/>
        <v>0</v>
      </c>
      <c r="CF21" s="15"/>
      <c r="CG21" s="15"/>
      <c r="CH21" s="15">
        <f t="shared" si="377"/>
        <v>0</v>
      </c>
      <c r="CI21" s="15">
        <f t="shared" si="378"/>
        <v>0</v>
      </c>
      <c r="CJ21" s="15">
        <f t="shared" si="379"/>
        <v>0</v>
      </c>
      <c r="CK21" s="15"/>
      <c r="CL21" s="15"/>
      <c r="CM21" s="15">
        <f t="shared" si="380"/>
        <v>0</v>
      </c>
      <c r="CN21" s="15">
        <f t="shared" si="381"/>
        <v>0</v>
      </c>
      <c r="CO21" s="15">
        <f t="shared" si="382"/>
        <v>0</v>
      </c>
      <c r="CP21" s="15"/>
      <c r="CQ21" s="15"/>
      <c r="CR21" s="15">
        <f t="shared" si="383"/>
        <v>0</v>
      </c>
      <c r="CS21" s="15">
        <f t="shared" si="384"/>
        <v>0</v>
      </c>
      <c r="CT21" s="15">
        <f t="shared" si="385"/>
        <v>0</v>
      </c>
      <c r="CU21" s="15"/>
      <c r="CV21" s="15">
        <f t="shared" si="386"/>
        <v>0</v>
      </c>
      <c r="CW21" s="15">
        <f t="shared" si="387"/>
        <v>0</v>
      </c>
      <c r="CX21" s="15">
        <f t="shared" si="388"/>
        <v>0</v>
      </c>
      <c r="CY21" s="15"/>
      <c r="CZ21" s="15">
        <f t="shared" si="389"/>
        <v>0</v>
      </c>
      <c r="DA21" s="15">
        <f t="shared" si="390"/>
        <v>0</v>
      </c>
      <c r="DB21" s="15">
        <f t="shared" si="391"/>
        <v>0</v>
      </c>
      <c r="DC21" s="15">
        <f t="shared" si="392"/>
        <v>0</v>
      </c>
      <c r="DD21" s="15" t="str">
        <f t="shared" si="393"/>
        <v>NG</v>
      </c>
      <c r="DE21" s="15">
        <f t="shared" si="394"/>
        <v>0</v>
      </c>
      <c r="DF21" s="15">
        <f t="shared" si="395"/>
        <v>0</v>
      </c>
      <c r="DG21" s="15">
        <f t="shared" si="396"/>
        <v>0</v>
      </c>
      <c r="DH21" s="15"/>
      <c r="DI21" s="15">
        <f t="shared" si="397"/>
        <v>0</v>
      </c>
      <c r="DJ21" s="15">
        <f t="shared" si="398"/>
        <v>0</v>
      </c>
      <c r="DK21" s="15">
        <f t="shared" si="399"/>
        <v>0</v>
      </c>
      <c r="DL21" s="15">
        <f t="shared" si="400"/>
        <v>0</v>
      </c>
      <c r="DM21" s="15" t="str">
        <f t="shared" si="401"/>
        <v>NG</v>
      </c>
      <c r="DN21" s="15">
        <f t="shared" si="402"/>
        <v>0</v>
      </c>
      <c r="DO21" s="15">
        <f t="shared" si="403"/>
        <v>0</v>
      </c>
      <c r="DP21" s="15">
        <f t="shared" si="404"/>
        <v>0</v>
      </c>
      <c r="DQ21" s="15"/>
      <c r="DR21" s="15">
        <f t="shared" si="405"/>
        <v>0</v>
      </c>
      <c r="DS21" s="15">
        <f t="shared" si="406"/>
        <v>0</v>
      </c>
      <c r="DT21" s="15">
        <f t="shared" si="407"/>
        <v>0</v>
      </c>
      <c r="DU21" s="15">
        <f t="shared" si="408"/>
        <v>0</v>
      </c>
      <c r="DV21" s="15" t="str">
        <f t="shared" si="409"/>
        <v>NG</v>
      </c>
      <c r="DW21" s="15">
        <f t="shared" si="410"/>
        <v>0</v>
      </c>
      <c r="DX21" s="15">
        <f t="shared" si="411"/>
        <v>0</v>
      </c>
      <c r="DY21" s="15">
        <f t="shared" si="412"/>
        <v>0</v>
      </c>
      <c r="DZ21" s="15"/>
      <c r="EA21" s="15">
        <f t="shared" si="413"/>
        <v>0</v>
      </c>
      <c r="EB21" s="15">
        <f t="shared" si="414"/>
        <v>0</v>
      </c>
      <c r="EC21" s="15">
        <f t="shared" si="415"/>
        <v>0</v>
      </c>
      <c r="ED21" s="15">
        <f t="shared" si="416"/>
        <v>0</v>
      </c>
      <c r="EE21" s="15" t="str">
        <f t="shared" si="417"/>
        <v>NG</v>
      </c>
      <c r="EF21" s="15">
        <f t="shared" si="418"/>
        <v>0</v>
      </c>
      <c r="EG21" s="15">
        <f t="shared" si="419"/>
        <v>0</v>
      </c>
      <c r="EH21" s="15">
        <f t="shared" si="420"/>
        <v>0</v>
      </c>
      <c r="EI21" s="15"/>
      <c r="EJ21" s="15">
        <f t="shared" si="421"/>
        <v>0</v>
      </c>
      <c r="EK21" s="15">
        <f t="shared" si="422"/>
        <v>0</v>
      </c>
      <c r="EL21" s="15">
        <f t="shared" si="423"/>
        <v>0</v>
      </c>
      <c r="EM21" s="15">
        <f t="shared" si="424"/>
        <v>0</v>
      </c>
      <c r="EN21" s="15" t="str">
        <f t="shared" si="425"/>
        <v>NG</v>
      </c>
      <c r="EO21" s="15">
        <f t="shared" si="426"/>
        <v>0</v>
      </c>
      <c r="EP21" s="15">
        <f t="shared" si="427"/>
        <v>0</v>
      </c>
      <c r="EQ21" s="15">
        <f t="shared" si="428"/>
        <v>0</v>
      </c>
      <c r="ER21" s="15"/>
      <c r="ES21" s="15">
        <f t="shared" si="429"/>
        <v>0</v>
      </c>
      <c r="ET21" s="15">
        <f t="shared" si="430"/>
        <v>0</v>
      </c>
      <c r="EU21" s="15">
        <f t="shared" si="431"/>
        <v>0</v>
      </c>
      <c r="EV21" s="15">
        <f t="shared" si="432"/>
        <v>0</v>
      </c>
      <c r="EW21" s="15" t="str">
        <f t="shared" si="433"/>
        <v>NG</v>
      </c>
      <c r="EX21" s="15">
        <f t="shared" si="434"/>
        <v>0</v>
      </c>
      <c r="EY21" s="15">
        <f t="shared" si="435"/>
        <v>0</v>
      </c>
      <c r="EZ21" s="15">
        <f t="shared" si="436"/>
        <v>0</v>
      </c>
      <c r="FA21" s="15"/>
      <c r="FB21" s="15">
        <f t="shared" si="437"/>
        <v>0</v>
      </c>
      <c r="FC21" s="15">
        <f t="shared" si="438"/>
        <v>0</v>
      </c>
      <c r="FD21" s="15">
        <f t="shared" si="439"/>
        <v>0</v>
      </c>
      <c r="FE21" s="15">
        <f t="shared" si="440"/>
        <v>0</v>
      </c>
      <c r="FF21" s="15" t="str">
        <f t="shared" si="441"/>
        <v>NG</v>
      </c>
      <c r="FG21" s="15">
        <f t="shared" si="442"/>
        <v>0</v>
      </c>
      <c r="FH21" s="15">
        <f t="shared" si="443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335"/>
        <v>NG</v>
      </c>
      <c r="P22">
        <f t="shared" si="336"/>
        <v>0</v>
      </c>
      <c r="Q22" s="15"/>
      <c r="R22" s="15" t="str">
        <f t="shared" si="337"/>
        <v>NG</v>
      </c>
      <c r="S22" s="15">
        <f t="shared" si="338"/>
        <v>0</v>
      </c>
      <c r="T22" s="15"/>
      <c r="U22" s="15" t="str">
        <f t="shared" si="339"/>
        <v>NG</v>
      </c>
      <c r="V22" s="15">
        <f t="shared" si="340"/>
        <v>0</v>
      </c>
      <c r="W22" s="15"/>
      <c r="X22" s="15" t="str">
        <f t="shared" si="341"/>
        <v>NG</v>
      </c>
      <c r="Y22" s="15">
        <f t="shared" si="342"/>
        <v>0</v>
      </c>
      <c r="Z22" s="15"/>
      <c r="AA22" s="15" t="str">
        <f t="shared" si="343"/>
        <v>NG</v>
      </c>
      <c r="AB22" s="15">
        <f t="shared" si="344"/>
        <v>0</v>
      </c>
      <c r="AC22" s="15"/>
      <c r="AD22" s="15" t="str">
        <f t="shared" si="345"/>
        <v>NG</v>
      </c>
      <c r="AE22" s="15">
        <f t="shared" si="346"/>
        <v>0</v>
      </c>
      <c r="AF22" s="15"/>
      <c r="AG22" s="15" t="str">
        <f t="shared" si="347"/>
        <v>NG</v>
      </c>
      <c r="AH22" s="15">
        <f t="shared" si="348"/>
        <v>0</v>
      </c>
      <c r="AI22" s="15">
        <f t="shared" si="333"/>
        <v>0</v>
      </c>
      <c r="AJ22" s="15">
        <f t="shared" si="349"/>
        <v>0</v>
      </c>
      <c r="AK22" s="15"/>
      <c r="AL22" s="15"/>
      <c r="AM22" s="15"/>
      <c r="AN22" t="str">
        <f t="shared" si="350"/>
        <v>NG</v>
      </c>
      <c r="AO22">
        <f t="shared" si="351"/>
        <v>0</v>
      </c>
      <c r="AP22" s="15"/>
      <c r="AQ22" s="15" t="str">
        <f t="shared" si="352"/>
        <v>NG</v>
      </c>
      <c r="AR22" s="15">
        <f t="shared" si="353"/>
        <v>0</v>
      </c>
      <c r="AS22" s="15"/>
      <c r="AT22" s="15" t="str">
        <f t="shared" si="354"/>
        <v>NG</v>
      </c>
      <c r="AU22" s="15">
        <f t="shared" si="355"/>
        <v>0</v>
      </c>
      <c r="AV22" s="15"/>
      <c r="AW22" s="15" t="str">
        <f t="shared" si="356"/>
        <v>NG</v>
      </c>
      <c r="AX22" s="15">
        <f t="shared" si="357"/>
        <v>0</v>
      </c>
      <c r="AY22" s="15"/>
      <c r="AZ22" s="15" t="str">
        <f t="shared" si="358"/>
        <v>NG</v>
      </c>
      <c r="BA22" s="15">
        <f t="shared" si="359"/>
        <v>0</v>
      </c>
      <c r="BB22" s="15"/>
      <c r="BC22" s="15" t="str">
        <f t="shared" si="360"/>
        <v>NG</v>
      </c>
      <c r="BD22" s="15">
        <f t="shared" si="361"/>
        <v>0</v>
      </c>
      <c r="BE22" s="15"/>
      <c r="BF22" s="15" t="str">
        <f t="shared" si="362"/>
        <v>NG</v>
      </c>
      <c r="BG22" s="15">
        <f t="shared" si="363"/>
        <v>0</v>
      </c>
      <c r="BH22" s="15">
        <f t="shared" si="334"/>
        <v>0</v>
      </c>
      <c r="BI22" s="15">
        <f t="shared" si="364"/>
        <v>0</v>
      </c>
      <c r="BJ22" s="15"/>
      <c r="BK22" s="15"/>
      <c r="BL22" s="15"/>
      <c r="BM22" s="15"/>
      <c r="BN22" s="15">
        <f t="shared" si="365"/>
        <v>0</v>
      </c>
      <c r="BO22" s="15">
        <f t="shared" si="366"/>
        <v>0</v>
      </c>
      <c r="BP22" s="15">
        <f t="shared" si="367"/>
        <v>0</v>
      </c>
      <c r="BQ22" s="15"/>
      <c r="BR22" s="15"/>
      <c r="BS22" s="15">
        <f t="shared" si="368"/>
        <v>0</v>
      </c>
      <c r="BT22" s="15">
        <f t="shared" si="369"/>
        <v>0</v>
      </c>
      <c r="BU22" s="15">
        <f t="shared" si="370"/>
        <v>0</v>
      </c>
      <c r="BV22" s="15"/>
      <c r="BW22" s="15"/>
      <c r="BX22" s="15">
        <f t="shared" si="371"/>
        <v>0</v>
      </c>
      <c r="BY22" s="15">
        <f t="shared" si="372"/>
        <v>0</v>
      </c>
      <c r="BZ22" s="15">
        <f t="shared" si="373"/>
        <v>0</v>
      </c>
      <c r="CA22" s="15"/>
      <c r="CB22" s="15"/>
      <c r="CC22" s="15">
        <f t="shared" si="374"/>
        <v>0</v>
      </c>
      <c r="CD22" s="15">
        <f t="shared" si="375"/>
        <v>0</v>
      </c>
      <c r="CE22" s="15">
        <f t="shared" si="376"/>
        <v>0</v>
      </c>
      <c r="CF22" s="15"/>
      <c r="CG22" s="15"/>
      <c r="CH22" s="15">
        <f t="shared" si="377"/>
        <v>0</v>
      </c>
      <c r="CI22" s="15">
        <f t="shared" si="378"/>
        <v>0</v>
      </c>
      <c r="CJ22" s="15">
        <f t="shared" si="379"/>
        <v>0</v>
      </c>
      <c r="CK22" s="15"/>
      <c r="CL22" s="15"/>
      <c r="CM22" s="15">
        <f t="shared" si="380"/>
        <v>0</v>
      </c>
      <c r="CN22" s="15">
        <f t="shared" si="381"/>
        <v>0</v>
      </c>
      <c r="CO22" s="15">
        <f t="shared" si="382"/>
        <v>0</v>
      </c>
      <c r="CP22" s="15"/>
      <c r="CQ22" s="15"/>
      <c r="CR22" s="15">
        <f t="shared" si="383"/>
        <v>0</v>
      </c>
      <c r="CS22" s="15">
        <f t="shared" si="384"/>
        <v>0</v>
      </c>
      <c r="CT22" s="15">
        <f t="shared" si="385"/>
        <v>0</v>
      </c>
      <c r="CU22" s="15"/>
      <c r="CV22" s="15">
        <f t="shared" si="386"/>
        <v>0</v>
      </c>
      <c r="CW22" s="15">
        <f t="shared" si="387"/>
        <v>0</v>
      </c>
      <c r="CX22" s="15">
        <f t="shared" si="388"/>
        <v>0</v>
      </c>
      <c r="CY22" s="15"/>
      <c r="CZ22" s="15">
        <f t="shared" si="389"/>
        <v>0</v>
      </c>
      <c r="DA22" s="15">
        <f t="shared" si="390"/>
        <v>0</v>
      </c>
      <c r="DB22" s="15">
        <f t="shared" si="391"/>
        <v>0</v>
      </c>
      <c r="DC22" s="15">
        <f t="shared" si="392"/>
        <v>0</v>
      </c>
      <c r="DD22" s="15" t="str">
        <f t="shared" si="393"/>
        <v>NG</v>
      </c>
      <c r="DE22" s="15">
        <f t="shared" si="394"/>
        <v>0</v>
      </c>
      <c r="DF22" s="15">
        <f t="shared" si="395"/>
        <v>0</v>
      </c>
      <c r="DG22" s="15">
        <f t="shared" si="396"/>
        <v>0</v>
      </c>
      <c r="DH22" s="15"/>
      <c r="DI22" s="15">
        <f t="shared" si="397"/>
        <v>0</v>
      </c>
      <c r="DJ22" s="15">
        <f t="shared" si="398"/>
        <v>0</v>
      </c>
      <c r="DK22" s="15">
        <f t="shared" si="399"/>
        <v>0</v>
      </c>
      <c r="DL22" s="15">
        <f t="shared" si="400"/>
        <v>0</v>
      </c>
      <c r="DM22" s="15" t="str">
        <f t="shared" si="401"/>
        <v>NG</v>
      </c>
      <c r="DN22" s="15">
        <f t="shared" si="402"/>
        <v>0</v>
      </c>
      <c r="DO22" s="15">
        <f t="shared" si="403"/>
        <v>0</v>
      </c>
      <c r="DP22" s="15">
        <f t="shared" si="404"/>
        <v>0</v>
      </c>
      <c r="DQ22" s="15"/>
      <c r="DR22" s="15">
        <f t="shared" si="405"/>
        <v>0</v>
      </c>
      <c r="DS22" s="15">
        <f t="shared" si="406"/>
        <v>0</v>
      </c>
      <c r="DT22" s="15">
        <f t="shared" si="407"/>
        <v>0</v>
      </c>
      <c r="DU22" s="15">
        <f t="shared" si="408"/>
        <v>0</v>
      </c>
      <c r="DV22" s="15" t="str">
        <f t="shared" si="409"/>
        <v>NG</v>
      </c>
      <c r="DW22" s="15">
        <f t="shared" si="410"/>
        <v>0</v>
      </c>
      <c r="DX22" s="15">
        <f t="shared" si="411"/>
        <v>0</v>
      </c>
      <c r="DY22" s="15">
        <f t="shared" si="412"/>
        <v>0</v>
      </c>
      <c r="DZ22" s="15"/>
      <c r="EA22" s="15">
        <f t="shared" si="413"/>
        <v>0</v>
      </c>
      <c r="EB22" s="15">
        <f t="shared" si="414"/>
        <v>0</v>
      </c>
      <c r="EC22" s="15">
        <f t="shared" si="415"/>
        <v>0</v>
      </c>
      <c r="ED22" s="15">
        <f t="shared" si="416"/>
        <v>0</v>
      </c>
      <c r="EE22" s="15" t="str">
        <f t="shared" si="417"/>
        <v>NG</v>
      </c>
      <c r="EF22" s="15">
        <f t="shared" si="418"/>
        <v>0</v>
      </c>
      <c r="EG22" s="15">
        <f t="shared" si="419"/>
        <v>0</v>
      </c>
      <c r="EH22" s="15">
        <f t="shared" si="420"/>
        <v>0</v>
      </c>
      <c r="EI22" s="15"/>
      <c r="EJ22" s="15">
        <f t="shared" si="421"/>
        <v>0</v>
      </c>
      <c r="EK22" s="15">
        <f t="shared" si="422"/>
        <v>0</v>
      </c>
      <c r="EL22" s="15">
        <f t="shared" si="423"/>
        <v>0</v>
      </c>
      <c r="EM22" s="15">
        <f t="shared" si="424"/>
        <v>0</v>
      </c>
      <c r="EN22" s="15" t="str">
        <f t="shared" si="425"/>
        <v>NG</v>
      </c>
      <c r="EO22" s="15">
        <f t="shared" si="426"/>
        <v>0</v>
      </c>
      <c r="EP22" s="15">
        <f t="shared" si="427"/>
        <v>0</v>
      </c>
      <c r="EQ22" s="15">
        <f t="shared" si="428"/>
        <v>0</v>
      </c>
      <c r="ER22" s="15"/>
      <c r="ES22" s="15">
        <f t="shared" si="429"/>
        <v>0</v>
      </c>
      <c r="ET22" s="15">
        <f t="shared" si="430"/>
        <v>0</v>
      </c>
      <c r="EU22" s="15">
        <f t="shared" si="431"/>
        <v>0</v>
      </c>
      <c r="EV22" s="15">
        <f t="shared" si="432"/>
        <v>0</v>
      </c>
      <c r="EW22" s="15" t="str">
        <f t="shared" si="433"/>
        <v>NG</v>
      </c>
      <c r="EX22" s="15">
        <f t="shared" si="434"/>
        <v>0</v>
      </c>
      <c r="EY22" s="15">
        <f t="shared" si="435"/>
        <v>0</v>
      </c>
      <c r="EZ22" s="15">
        <f t="shared" si="436"/>
        <v>0</v>
      </c>
      <c r="FA22" s="15"/>
      <c r="FB22" s="15">
        <f t="shared" si="437"/>
        <v>0</v>
      </c>
      <c r="FC22" s="15">
        <f t="shared" si="438"/>
        <v>0</v>
      </c>
      <c r="FD22" s="15">
        <f t="shared" si="439"/>
        <v>0</v>
      </c>
      <c r="FE22" s="15">
        <f t="shared" si="440"/>
        <v>0</v>
      </c>
      <c r="FF22" s="15" t="str">
        <f t="shared" si="441"/>
        <v>NG</v>
      </c>
      <c r="FG22" s="15">
        <f t="shared" si="442"/>
        <v>0</v>
      </c>
      <c r="FH22" s="15">
        <f t="shared" si="443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335"/>
        <v>NG</v>
      </c>
      <c r="P23">
        <f t="shared" si="336"/>
        <v>0</v>
      </c>
      <c r="Q23" s="15"/>
      <c r="R23" s="15" t="str">
        <f t="shared" si="337"/>
        <v>NG</v>
      </c>
      <c r="S23" s="15">
        <f t="shared" si="338"/>
        <v>0</v>
      </c>
      <c r="T23" s="15"/>
      <c r="U23" s="15" t="str">
        <f t="shared" si="339"/>
        <v>NG</v>
      </c>
      <c r="V23" s="15">
        <f t="shared" si="340"/>
        <v>0</v>
      </c>
      <c r="W23" s="15"/>
      <c r="X23" s="15" t="str">
        <f t="shared" si="341"/>
        <v>NG</v>
      </c>
      <c r="Y23" s="15">
        <f t="shared" si="342"/>
        <v>0</v>
      </c>
      <c r="Z23" s="15"/>
      <c r="AA23" s="15" t="str">
        <f t="shared" si="343"/>
        <v>NG</v>
      </c>
      <c r="AB23" s="15">
        <f t="shared" si="344"/>
        <v>0</v>
      </c>
      <c r="AC23" s="15"/>
      <c r="AD23" s="15" t="str">
        <f t="shared" si="345"/>
        <v>NG</v>
      </c>
      <c r="AE23" s="15">
        <f t="shared" si="346"/>
        <v>0</v>
      </c>
      <c r="AF23" s="15"/>
      <c r="AG23" s="15" t="str">
        <f t="shared" si="347"/>
        <v>NG</v>
      </c>
      <c r="AH23" s="15">
        <f t="shared" si="348"/>
        <v>0</v>
      </c>
      <c r="AI23" s="15">
        <f t="shared" si="333"/>
        <v>0</v>
      </c>
      <c r="AJ23" s="15">
        <f t="shared" si="349"/>
        <v>0</v>
      </c>
      <c r="AK23" s="15"/>
      <c r="AL23" s="15"/>
      <c r="AM23" s="15"/>
      <c r="AN23" t="str">
        <f t="shared" si="350"/>
        <v>NG</v>
      </c>
      <c r="AO23">
        <f t="shared" si="351"/>
        <v>0</v>
      </c>
      <c r="AP23" s="15"/>
      <c r="AQ23" s="15" t="str">
        <f t="shared" si="352"/>
        <v>NG</v>
      </c>
      <c r="AR23" s="15">
        <f t="shared" si="353"/>
        <v>0</v>
      </c>
      <c r="AS23" s="15"/>
      <c r="AT23" s="15" t="str">
        <f t="shared" si="354"/>
        <v>NG</v>
      </c>
      <c r="AU23" s="15">
        <f t="shared" si="355"/>
        <v>0</v>
      </c>
      <c r="AV23" s="15"/>
      <c r="AW23" s="15" t="str">
        <f t="shared" si="356"/>
        <v>NG</v>
      </c>
      <c r="AX23" s="15">
        <f t="shared" si="357"/>
        <v>0</v>
      </c>
      <c r="AY23" s="15"/>
      <c r="AZ23" s="15" t="str">
        <f t="shared" si="358"/>
        <v>NG</v>
      </c>
      <c r="BA23" s="15">
        <f t="shared" si="359"/>
        <v>0</v>
      </c>
      <c r="BB23" s="15"/>
      <c r="BC23" s="15" t="str">
        <f t="shared" si="360"/>
        <v>NG</v>
      </c>
      <c r="BD23" s="15">
        <f t="shared" si="361"/>
        <v>0</v>
      </c>
      <c r="BE23" s="15"/>
      <c r="BF23" s="15" t="str">
        <f t="shared" si="362"/>
        <v>NG</v>
      </c>
      <c r="BG23" s="15">
        <f t="shared" si="363"/>
        <v>0</v>
      </c>
      <c r="BH23" s="15">
        <f t="shared" si="334"/>
        <v>0</v>
      </c>
      <c r="BI23" s="15">
        <f t="shared" si="364"/>
        <v>0</v>
      </c>
      <c r="BJ23" s="15"/>
      <c r="BK23" s="15"/>
      <c r="BL23" s="15"/>
      <c r="BM23" s="15"/>
      <c r="BN23" s="15">
        <f t="shared" si="365"/>
        <v>0</v>
      </c>
      <c r="BO23" s="15">
        <f t="shared" si="366"/>
        <v>0</v>
      </c>
      <c r="BP23" s="15">
        <f t="shared" si="367"/>
        <v>0</v>
      </c>
      <c r="BQ23" s="15"/>
      <c r="BR23" s="15"/>
      <c r="BS23" s="15">
        <f t="shared" si="368"/>
        <v>0</v>
      </c>
      <c r="BT23" s="15">
        <f t="shared" si="369"/>
        <v>0</v>
      </c>
      <c r="BU23" s="15">
        <f t="shared" si="370"/>
        <v>0</v>
      </c>
      <c r="BV23" s="15"/>
      <c r="BW23" s="15"/>
      <c r="BX23" s="15">
        <f t="shared" si="371"/>
        <v>0</v>
      </c>
      <c r="BY23" s="15">
        <f t="shared" si="372"/>
        <v>0</v>
      </c>
      <c r="BZ23" s="15">
        <f t="shared" si="373"/>
        <v>0</v>
      </c>
      <c r="CA23" s="15"/>
      <c r="CB23" s="15"/>
      <c r="CC23" s="15">
        <f t="shared" si="374"/>
        <v>0</v>
      </c>
      <c r="CD23" s="15">
        <f t="shared" si="375"/>
        <v>0</v>
      </c>
      <c r="CE23" s="15">
        <f t="shared" si="376"/>
        <v>0</v>
      </c>
      <c r="CF23" s="15"/>
      <c r="CG23" s="15"/>
      <c r="CH23" s="15">
        <f t="shared" si="377"/>
        <v>0</v>
      </c>
      <c r="CI23" s="15">
        <f t="shared" si="378"/>
        <v>0</v>
      </c>
      <c r="CJ23" s="15">
        <f t="shared" si="379"/>
        <v>0</v>
      </c>
      <c r="CK23" s="15"/>
      <c r="CL23" s="15"/>
      <c r="CM23" s="15">
        <f t="shared" si="380"/>
        <v>0</v>
      </c>
      <c r="CN23" s="15">
        <f t="shared" si="381"/>
        <v>0</v>
      </c>
      <c r="CO23" s="15">
        <f t="shared" si="382"/>
        <v>0</v>
      </c>
      <c r="CP23" s="15"/>
      <c r="CQ23" s="15"/>
      <c r="CR23" s="15">
        <f t="shared" si="383"/>
        <v>0</v>
      </c>
      <c r="CS23" s="15">
        <f t="shared" si="384"/>
        <v>0</v>
      </c>
      <c r="CT23" s="15">
        <f t="shared" si="385"/>
        <v>0</v>
      </c>
      <c r="CU23" s="15"/>
      <c r="CV23" s="15">
        <f t="shared" si="386"/>
        <v>0</v>
      </c>
      <c r="CW23" s="15">
        <f t="shared" si="387"/>
        <v>0</v>
      </c>
      <c r="CX23" s="15">
        <f t="shared" si="388"/>
        <v>0</v>
      </c>
      <c r="CY23" s="15"/>
      <c r="CZ23" s="15">
        <f t="shared" si="389"/>
        <v>0</v>
      </c>
      <c r="DA23" s="15">
        <f t="shared" si="390"/>
        <v>0</v>
      </c>
      <c r="DB23" s="15">
        <f t="shared" si="391"/>
        <v>0</v>
      </c>
      <c r="DC23" s="15">
        <f t="shared" si="392"/>
        <v>0</v>
      </c>
      <c r="DD23" s="15" t="str">
        <f t="shared" si="393"/>
        <v>NG</v>
      </c>
      <c r="DE23" s="15">
        <f t="shared" si="394"/>
        <v>0</v>
      </c>
      <c r="DF23" s="15">
        <f t="shared" si="395"/>
        <v>0</v>
      </c>
      <c r="DG23" s="15">
        <f t="shared" si="396"/>
        <v>0</v>
      </c>
      <c r="DH23" s="15"/>
      <c r="DI23" s="15">
        <f t="shared" si="397"/>
        <v>0</v>
      </c>
      <c r="DJ23" s="15">
        <f t="shared" si="398"/>
        <v>0</v>
      </c>
      <c r="DK23" s="15">
        <f t="shared" si="399"/>
        <v>0</v>
      </c>
      <c r="DL23" s="15">
        <f t="shared" si="400"/>
        <v>0</v>
      </c>
      <c r="DM23" s="15" t="str">
        <f t="shared" si="401"/>
        <v>NG</v>
      </c>
      <c r="DN23" s="15">
        <f t="shared" si="402"/>
        <v>0</v>
      </c>
      <c r="DO23" s="15">
        <f t="shared" si="403"/>
        <v>0</v>
      </c>
      <c r="DP23" s="15">
        <f t="shared" si="404"/>
        <v>0</v>
      </c>
      <c r="DQ23" s="15"/>
      <c r="DR23" s="15">
        <f t="shared" si="405"/>
        <v>0</v>
      </c>
      <c r="DS23" s="15">
        <f t="shared" si="406"/>
        <v>0</v>
      </c>
      <c r="DT23" s="15">
        <f t="shared" si="407"/>
        <v>0</v>
      </c>
      <c r="DU23" s="15">
        <f t="shared" si="408"/>
        <v>0</v>
      </c>
      <c r="DV23" s="15" t="str">
        <f t="shared" si="409"/>
        <v>NG</v>
      </c>
      <c r="DW23" s="15">
        <f t="shared" si="410"/>
        <v>0</v>
      </c>
      <c r="DX23" s="15">
        <f t="shared" si="411"/>
        <v>0</v>
      </c>
      <c r="DY23" s="15">
        <f t="shared" si="412"/>
        <v>0</v>
      </c>
      <c r="DZ23" s="15"/>
      <c r="EA23" s="15">
        <f t="shared" si="413"/>
        <v>0</v>
      </c>
      <c r="EB23" s="15">
        <f t="shared" si="414"/>
        <v>0</v>
      </c>
      <c r="EC23" s="15">
        <f t="shared" si="415"/>
        <v>0</v>
      </c>
      <c r="ED23" s="15">
        <f t="shared" si="416"/>
        <v>0</v>
      </c>
      <c r="EE23" s="15" t="str">
        <f t="shared" si="417"/>
        <v>NG</v>
      </c>
      <c r="EF23" s="15">
        <f t="shared" si="418"/>
        <v>0</v>
      </c>
      <c r="EG23" s="15">
        <f t="shared" si="419"/>
        <v>0</v>
      </c>
      <c r="EH23" s="15">
        <f t="shared" si="420"/>
        <v>0</v>
      </c>
      <c r="EI23" s="15"/>
      <c r="EJ23" s="15">
        <f t="shared" si="421"/>
        <v>0</v>
      </c>
      <c r="EK23" s="15">
        <f t="shared" si="422"/>
        <v>0</v>
      </c>
      <c r="EL23" s="15">
        <f t="shared" si="423"/>
        <v>0</v>
      </c>
      <c r="EM23" s="15">
        <f t="shared" si="424"/>
        <v>0</v>
      </c>
      <c r="EN23" s="15" t="str">
        <f t="shared" si="425"/>
        <v>NG</v>
      </c>
      <c r="EO23" s="15">
        <f t="shared" si="426"/>
        <v>0</v>
      </c>
      <c r="EP23" s="15">
        <f t="shared" si="427"/>
        <v>0</v>
      </c>
      <c r="EQ23" s="15">
        <f t="shared" si="428"/>
        <v>0</v>
      </c>
      <c r="ER23" s="15"/>
      <c r="ES23" s="15">
        <f t="shared" si="429"/>
        <v>0</v>
      </c>
      <c r="ET23" s="15">
        <f t="shared" si="430"/>
        <v>0</v>
      </c>
      <c r="EU23" s="15">
        <f t="shared" si="431"/>
        <v>0</v>
      </c>
      <c r="EV23" s="15">
        <f t="shared" si="432"/>
        <v>0</v>
      </c>
      <c r="EW23" s="15" t="str">
        <f t="shared" si="433"/>
        <v>NG</v>
      </c>
      <c r="EX23" s="15">
        <f t="shared" si="434"/>
        <v>0</v>
      </c>
      <c r="EY23" s="15">
        <f t="shared" si="435"/>
        <v>0</v>
      </c>
      <c r="EZ23" s="15">
        <f t="shared" si="436"/>
        <v>0</v>
      </c>
      <c r="FA23" s="15"/>
      <c r="FB23" s="15">
        <f t="shared" si="437"/>
        <v>0</v>
      </c>
      <c r="FC23" s="15">
        <f t="shared" si="438"/>
        <v>0</v>
      </c>
      <c r="FD23" s="15">
        <f t="shared" si="439"/>
        <v>0</v>
      </c>
      <c r="FE23" s="15">
        <f t="shared" si="440"/>
        <v>0</v>
      </c>
      <c r="FF23" s="15" t="str">
        <f t="shared" si="441"/>
        <v>NG</v>
      </c>
      <c r="FG23" s="15">
        <f t="shared" si="442"/>
        <v>0</v>
      </c>
      <c r="FH23" s="15">
        <f t="shared" si="443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335"/>
        <v>NG</v>
      </c>
      <c r="P24">
        <f t="shared" si="336"/>
        <v>0</v>
      </c>
      <c r="Q24" s="15"/>
      <c r="R24" s="15" t="str">
        <f t="shared" si="337"/>
        <v>NG</v>
      </c>
      <c r="S24" s="15">
        <f t="shared" si="338"/>
        <v>0</v>
      </c>
      <c r="T24" s="15"/>
      <c r="U24" s="15" t="str">
        <f t="shared" si="339"/>
        <v>NG</v>
      </c>
      <c r="V24" s="15">
        <f t="shared" si="340"/>
        <v>0</v>
      </c>
      <c r="W24" s="15"/>
      <c r="X24" s="15" t="str">
        <f t="shared" si="341"/>
        <v>NG</v>
      </c>
      <c r="Y24" s="15">
        <f t="shared" si="342"/>
        <v>0</v>
      </c>
      <c r="Z24" s="15"/>
      <c r="AA24" s="15" t="str">
        <f t="shared" si="343"/>
        <v>NG</v>
      </c>
      <c r="AB24" s="15">
        <f t="shared" si="344"/>
        <v>0</v>
      </c>
      <c r="AC24" s="15"/>
      <c r="AD24" s="15" t="str">
        <f t="shared" si="345"/>
        <v>NG</v>
      </c>
      <c r="AE24" s="15">
        <f t="shared" si="346"/>
        <v>0</v>
      </c>
      <c r="AF24" s="15"/>
      <c r="AG24" s="15" t="str">
        <f t="shared" si="347"/>
        <v>NG</v>
      </c>
      <c r="AH24" s="15">
        <f t="shared" si="348"/>
        <v>0</v>
      </c>
      <c r="AI24" s="15">
        <f t="shared" si="333"/>
        <v>0</v>
      </c>
      <c r="AJ24" s="15">
        <f t="shared" si="349"/>
        <v>0</v>
      </c>
      <c r="AK24" s="15"/>
      <c r="AL24" s="15"/>
      <c r="AM24" s="15"/>
      <c r="AN24" t="str">
        <f t="shared" si="350"/>
        <v>NG</v>
      </c>
      <c r="AO24">
        <f t="shared" si="351"/>
        <v>0</v>
      </c>
      <c r="AP24" s="15"/>
      <c r="AQ24" s="15" t="str">
        <f t="shared" si="352"/>
        <v>NG</v>
      </c>
      <c r="AR24" s="15">
        <f t="shared" si="353"/>
        <v>0</v>
      </c>
      <c r="AS24" s="15"/>
      <c r="AT24" s="15" t="str">
        <f t="shared" si="354"/>
        <v>NG</v>
      </c>
      <c r="AU24" s="15">
        <f t="shared" si="355"/>
        <v>0</v>
      </c>
      <c r="AV24" s="15"/>
      <c r="AW24" s="15" t="str">
        <f t="shared" si="356"/>
        <v>NG</v>
      </c>
      <c r="AX24" s="15">
        <f t="shared" si="357"/>
        <v>0</v>
      </c>
      <c r="AY24" s="15"/>
      <c r="AZ24" s="15" t="str">
        <f t="shared" si="358"/>
        <v>NG</v>
      </c>
      <c r="BA24" s="15">
        <f t="shared" si="359"/>
        <v>0</v>
      </c>
      <c r="BB24" s="15"/>
      <c r="BC24" s="15" t="str">
        <f t="shared" si="360"/>
        <v>NG</v>
      </c>
      <c r="BD24" s="15">
        <f t="shared" si="361"/>
        <v>0</v>
      </c>
      <c r="BE24" s="15"/>
      <c r="BF24" s="15" t="str">
        <f t="shared" si="362"/>
        <v>NG</v>
      </c>
      <c r="BG24" s="15">
        <f t="shared" si="363"/>
        <v>0</v>
      </c>
      <c r="BH24" s="15">
        <f t="shared" si="334"/>
        <v>0</v>
      </c>
      <c r="BI24" s="15">
        <f t="shared" si="364"/>
        <v>0</v>
      </c>
      <c r="BJ24" s="15"/>
      <c r="BK24" s="15"/>
      <c r="BL24" s="15"/>
      <c r="BM24" s="15"/>
      <c r="BN24" s="15">
        <f t="shared" si="365"/>
        <v>0</v>
      </c>
      <c r="BO24" s="15">
        <f t="shared" si="366"/>
        <v>0</v>
      </c>
      <c r="BP24" s="15">
        <f t="shared" si="367"/>
        <v>0</v>
      </c>
      <c r="BQ24" s="15"/>
      <c r="BR24" s="15"/>
      <c r="BS24" s="15">
        <f t="shared" si="368"/>
        <v>0</v>
      </c>
      <c r="BT24" s="15">
        <f t="shared" si="369"/>
        <v>0</v>
      </c>
      <c r="BU24" s="15">
        <f t="shared" si="370"/>
        <v>0</v>
      </c>
      <c r="BV24" s="15"/>
      <c r="BW24" s="15"/>
      <c r="BX24" s="15">
        <f t="shared" si="371"/>
        <v>0</v>
      </c>
      <c r="BY24" s="15">
        <f t="shared" si="372"/>
        <v>0</v>
      </c>
      <c r="BZ24" s="15">
        <f t="shared" si="373"/>
        <v>0</v>
      </c>
      <c r="CA24" s="15"/>
      <c r="CB24" s="15"/>
      <c r="CC24" s="15">
        <f t="shared" si="374"/>
        <v>0</v>
      </c>
      <c r="CD24" s="15">
        <f t="shared" si="375"/>
        <v>0</v>
      </c>
      <c r="CE24" s="15">
        <f t="shared" si="376"/>
        <v>0</v>
      </c>
      <c r="CF24" s="15"/>
      <c r="CG24" s="15"/>
      <c r="CH24" s="15">
        <f t="shared" si="377"/>
        <v>0</v>
      </c>
      <c r="CI24" s="15">
        <f t="shared" si="378"/>
        <v>0</v>
      </c>
      <c r="CJ24" s="15">
        <f t="shared" si="379"/>
        <v>0</v>
      </c>
      <c r="CK24" s="15"/>
      <c r="CL24" s="15"/>
      <c r="CM24" s="15">
        <f t="shared" si="380"/>
        <v>0</v>
      </c>
      <c r="CN24" s="15">
        <f t="shared" si="381"/>
        <v>0</v>
      </c>
      <c r="CO24" s="15">
        <f t="shared" si="382"/>
        <v>0</v>
      </c>
      <c r="CP24" s="15"/>
      <c r="CQ24" s="15"/>
      <c r="CR24" s="15">
        <f t="shared" si="383"/>
        <v>0</v>
      </c>
      <c r="CS24" s="15">
        <f t="shared" si="384"/>
        <v>0</v>
      </c>
      <c r="CT24" s="15">
        <f t="shared" si="385"/>
        <v>0</v>
      </c>
      <c r="CU24" s="15"/>
      <c r="CV24" s="15">
        <f t="shared" si="386"/>
        <v>0</v>
      </c>
      <c r="CW24" s="15">
        <f t="shared" si="387"/>
        <v>0</v>
      </c>
      <c r="CX24" s="15">
        <f t="shared" si="388"/>
        <v>0</v>
      </c>
      <c r="CY24" s="15"/>
      <c r="CZ24" s="15">
        <f t="shared" si="389"/>
        <v>0</v>
      </c>
      <c r="DA24" s="15">
        <f t="shared" si="390"/>
        <v>0</v>
      </c>
      <c r="DB24" s="15">
        <f t="shared" si="391"/>
        <v>0</v>
      </c>
      <c r="DC24" s="15">
        <f t="shared" si="392"/>
        <v>0</v>
      </c>
      <c r="DD24" s="15" t="str">
        <f t="shared" si="393"/>
        <v>NG</v>
      </c>
      <c r="DE24" s="15">
        <f t="shared" si="394"/>
        <v>0</v>
      </c>
      <c r="DF24" s="15">
        <f t="shared" si="395"/>
        <v>0</v>
      </c>
      <c r="DG24" s="15">
        <f t="shared" si="396"/>
        <v>0</v>
      </c>
      <c r="DH24" s="15"/>
      <c r="DI24" s="15">
        <f t="shared" si="397"/>
        <v>0</v>
      </c>
      <c r="DJ24" s="15">
        <f t="shared" si="398"/>
        <v>0</v>
      </c>
      <c r="DK24" s="15">
        <f t="shared" si="399"/>
        <v>0</v>
      </c>
      <c r="DL24" s="15">
        <f t="shared" si="400"/>
        <v>0</v>
      </c>
      <c r="DM24" s="15" t="str">
        <f t="shared" si="401"/>
        <v>NG</v>
      </c>
      <c r="DN24" s="15">
        <f t="shared" si="402"/>
        <v>0</v>
      </c>
      <c r="DO24" s="15">
        <f t="shared" si="403"/>
        <v>0</v>
      </c>
      <c r="DP24" s="15">
        <f t="shared" si="404"/>
        <v>0</v>
      </c>
      <c r="DQ24" s="15"/>
      <c r="DR24" s="15">
        <f t="shared" si="405"/>
        <v>0</v>
      </c>
      <c r="DS24" s="15">
        <f t="shared" si="406"/>
        <v>0</v>
      </c>
      <c r="DT24" s="15">
        <f t="shared" si="407"/>
        <v>0</v>
      </c>
      <c r="DU24" s="15">
        <f t="shared" si="408"/>
        <v>0</v>
      </c>
      <c r="DV24" s="15" t="str">
        <f t="shared" si="409"/>
        <v>NG</v>
      </c>
      <c r="DW24" s="15">
        <f t="shared" si="410"/>
        <v>0</v>
      </c>
      <c r="DX24" s="15">
        <f t="shared" si="411"/>
        <v>0</v>
      </c>
      <c r="DY24" s="15">
        <f t="shared" si="412"/>
        <v>0</v>
      </c>
      <c r="DZ24" s="15"/>
      <c r="EA24" s="15">
        <f t="shared" si="413"/>
        <v>0</v>
      </c>
      <c r="EB24" s="15">
        <f t="shared" si="414"/>
        <v>0</v>
      </c>
      <c r="EC24" s="15">
        <f t="shared" si="415"/>
        <v>0</v>
      </c>
      <c r="ED24" s="15">
        <f t="shared" si="416"/>
        <v>0</v>
      </c>
      <c r="EE24" s="15" t="str">
        <f t="shared" si="417"/>
        <v>NG</v>
      </c>
      <c r="EF24" s="15">
        <f t="shared" si="418"/>
        <v>0</v>
      </c>
      <c r="EG24" s="15">
        <f t="shared" si="419"/>
        <v>0</v>
      </c>
      <c r="EH24" s="15">
        <f t="shared" si="420"/>
        <v>0</v>
      </c>
      <c r="EI24" s="15"/>
      <c r="EJ24" s="15">
        <f t="shared" si="421"/>
        <v>0</v>
      </c>
      <c r="EK24" s="15">
        <f t="shared" si="422"/>
        <v>0</v>
      </c>
      <c r="EL24" s="15">
        <f t="shared" si="423"/>
        <v>0</v>
      </c>
      <c r="EM24" s="15">
        <f t="shared" si="424"/>
        <v>0</v>
      </c>
      <c r="EN24" s="15" t="str">
        <f t="shared" si="425"/>
        <v>NG</v>
      </c>
      <c r="EO24" s="15">
        <f t="shared" si="426"/>
        <v>0</v>
      </c>
      <c r="EP24" s="15">
        <f t="shared" si="427"/>
        <v>0</v>
      </c>
      <c r="EQ24" s="15">
        <f t="shared" si="428"/>
        <v>0</v>
      </c>
      <c r="ER24" s="15"/>
      <c r="ES24" s="15">
        <f t="shared" si="429"/>
        <v>0</v>
      </c>
      <c r="ET24" s="15">
        <f t="shared" si="430"/>
        <v>0</v>
      </c>
      <c r="EU24" s="15">
        <f t="shared" si="431"/>
        <v>0</v>
      </c>
      <c r="EV24" s="15">
        <f t="shared" si="432"/>
        <v>0</v>
      </c>
      <c r="EW24" s="15" t="str">
        <f t="shared" si="433"/>
        <v>NG</v>
      </c>
      <c r="EX24" s="15">
        <f t="shared" si="434"/>
        <v>0</v>
      </c>
      <c r="EY24" s="15">
        <f t="shared" si="435"/>
        <v>0</v>
      </c>
      <c r="EZ24" s="15">
        <f t="shared" si="436"/>
        <v>0</v>
      </c>
      <c r="FA24" s="15"/>
      <c r="FB24" s="15">
        <f t="shared" si="437"/>
        <v>0</v>
      </c>
      <c r="FC24" s="15">
        <f t="shared" si="438"/>
        <v>0</v>
      </c>
      <c r="FD24" s="15">
        <f t="shared" si="439"/>
        <v>0</v>
      </c>
      <c r="FE24" s="15">
        <f t="shared" si="440"/>
        <v>0</v>
      </c>
      <c r="FF24" s="15" t="str">
        <f t="shared" si="441"/>
        <v>NG</v>
      </c>
      <c r="FG24" s="15">
        <f t="shared" si="442"/>
        <v>0</v>
      </c>
      <c r="FH24" s="15">
        <f t="shared" si="443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335"/>
        <v>NG</v>
      </c>
      <c r="P25">
        <f t="shared" si="336"/>
        <v>0</v>
      </c>
      <c r="Q25" s="15"/>
      <c r="R25" s="15" t="str">
        <f t="shared" si="337"/>
        <v>NG</v>
      </c>
      <c r="S25" s="15">
        <f t="shared" si="338"/>
        <v>0</v>
      </c>
      <c r="T25" s="15"/>
      <c r="U25" s="15" t="str">
        <f t="shared" si="339"/>
        <v>NG</v>
      </c>
      <c r="V25" s="15">
        <f t="shared" si="340"/>
        <v>0</v>
      </c>
      <c r="W25" s="15"/>
      <c r="X25" s="15" t="str">
        <f t="shared" si="341"/>
        <v>NG</v>
      </c>
      <c r="Y25" s="15">
        <f t="shared" si="342"/>
        <v>0</v>
      </c>
      <c r="Z25" s="15"/>
      <c r="AA25" s="15" t="str">
        <f t="shared" si="343"/>
        <v>NG</v>
      </c>
      <c r="AB25" s="15">
        <f t="shared" si="344"/>
        <v>0</v>
      </c>
      <c r="AC25" s="15"/>
      <c r="AD25" s="15" t="str">
        <f t="shared" si="345"/>
        <v>NG</v>
      </c>
      <c r="AE25" s="15">
        <f t="shared" si="346"/>
        <v>0</v>
      </c>
      <c r="AF25" s="15"/>
      <c r="AG25" s="15" t="str">
        <f t="shared" si="347"/>
        <v>NG</v>
      </c>
      <c r="AH25" s="15">
        <f t="shared" si="348"/>
        <v>0</v>
      </c>
      <c r="AI25" s="15">
        <f t="shared" si="333"/>
        <v>0</v>
      </c>
      <c r="AJ25" s="15">
        <f t="shared" si="349"/>
        <v>0</v>
      </c>
      <c r="AK25" s="15"/>
      <c r="AL25" s="15"/>
      <c r="AM25" s="15"/>
      <c r="AN25" t="str">
        <f t="shared" si="350"/>
        <v>NG</v>
      </c>
      <c r="AO25">
        <f t="shared" si="351"/>
        <v>0</v>
      </c>
      <c r="AP25" s="15"/>
      <c r="AQ25" s="15" t="str">
        <f t="shared" si="352"/>
        <v>NG</v>
      </c>
      <c r="AR25" s="15">
        <f t="shared" si="353"/>
        <v>0</v>
      </c>
      <c r="AS25" s="15"/>
      <c r="AT25" s="15" t="str">
        <f t="shared" si="354"/>
        <v>NG</v>
      </c>
      <c r="AU25" s="15">
        <f t="shared" si="355"/>
        <v>0</v>
      </c>
      <c r="AV25" s="15"/>
      <c r="AW25" s="15" t="str">
        <f t="shared" si="356"/>
        <v>NG</v>
      </c>
      <c r="AX25" s="15">
        <f t="shared" si="357"/>
        <v>0</v>
      </c>
      <c r="AY25" s="15"/>
      <c r="AZ25" s="15" t="str">
        <f t="shared" si="358"/>
        <v>NG</v>
      </c>
      <c r="BA25" s="15">
        <f t="shared" si="359"/>
        <v>0</v>
      </c>
      <c r="BB25" s="15"/>
      <c r="BC25" s="15" t="str">
        <f t="shared" si="360"/>
        <v>NG</v>
      </c>
      <c r="BD25" s="15">
        <f t="shared" si="361"/>
        <v>0</v>
      </c>
      <c r="BE25" s="15"/>
      <c r="BF25" s="15" t="str">
        <f t="shared" si="362"/>
        <v>NG</v>
      </c>
      <c r="BG25" s="15">
        <f t="shared" si="363"/>
        <v>0</v>
      </c>
      <c r="BH25" s="15">
        <f t="shared" si="334"/>
        <v>0</v>
      </c>
      <c r="BI25" s="15">
        <f t="shared" si="364"/>
        <v>0</v>
      </c>
      <c r="BJ25" s="15"/>
      <c r="BK25" s="15"/>
      <c r="BL25" s="15"/>
      <c r="BM25" s="15"/>
      <c r="BN25" s="15">
        <f t="shared" si="365"/>
        <v>0</v>
      </c>
      <c r="BO25" s="15">
        <f t="shared" si="366"/>
        <v>0</v>
      </c>
      <c r="BP25" s="15">
        <f t="shared" si="367"/>
        <v>0</v>
      </c>
      <c r="BQ25" s="15"/>
      <c r="BR25" s="15"/>
      <c r="BS25" s="15">
        <f t="shared" si="368"/>
        <v>0</v>
      </c>
      <c r="BT25" s="15">
        <f t="shared" si="369"/>
        <v>0</v>
      </c>
      <c r="BU25" s="15">
        <f t="shared" si="370"/>
        <v>0</v>
      </c>
      <c r="BV25" s="15"/>
      <c r="BW25" s="15"/>
      <c r="BX25" s="15">
        <f t="shared" si="371"/>
        <v>0</v>
      </c>
      <c r="BY25" s="15">
        <f t="shared" si="372"/>
        <v>0</v>
      </c>
      <c r="BZ25" s="15">
        <f t="shared" si="373"/>
        <v>0</v>
      </c>
      <c r="CA25" s="15"/>
      <c r="CB25" s="15"/>
      <c r="CC25" s="15">
        <f t="shared" si="374"/>
        <v>0</v>
      </c>
      <c r="CD25" s="15">
        <f t="shared" si="375"/>
        <v>0</v>
      </c>
      <c r="CE25" s="15">
        <f t="shared" si="376"/>
        <v>0</v>
      </c>
      <c r="CF25" s="15"/>
      <c r="CG25" s="15"/>
      <c r="CH25" s="15">
        <f t="shared" si="377"/>
        <v>0</v>
      </c>
      <c r="CI25" s="15">
        <f t="shared" si="378"/>
        <v>0</v>
      </c>
      <c r="CJ25" s="15">
        <f t="shared" si="379"/>
        <v>0</v>
      </c>
      <c r="CK25" s="15"/>
      <c r="CL25" s="15"/>
      <c r="CM25" s="15">
        <f t="shared" si="380"/>
        <v>0</v>
      </c>
      <c r="CN25" s="15">
        <f t="shared" si="381"/>
        <v>0</v>
      </c>
      <c r="CO25" s="15">
        <f t="shared" si="382"/>
        <v>0</v>
      </c>
      <c r="CP25" s="15"/>
      <c r="CQ25" s="15"/>
      <c r="CR25" s="15">
        <f t="shared" si="383"/>
        <v>0</v>
      </c>
      <c r="CS25" s="15">
        <f t="shared" si="384"/>
        <v>0</v>
      </c>
      <c r="CT25" s="15">
        <f t="shared" si="385"/>
        <v>0</v>
      </c>
      <c r="CU25" s="15"/>
      <c r="CV25" s="15">
        <f t="shared" si="386"/>
        <v>0</v>
      </c>
      <c r="CW25" s="15">
        <f t="shared" si="387"/>
        <v>0</v>
      </c>
      <c r="CX25" s="15">
        <f t="shared" si="388"/>
        <v>0</v>
      </c>
      <c r="CY25" s="15"/>
      <c r="CZ25" s="15">
        <f t="shared" si="389"/>
        <v>0</v>
      </c>
      <c r="DA25" s="15">
        <f t="shared" si="390"/>
        <v>0</v>
      </c>
      <c r="DB25" s="15">
        <f t="shared" si="391"/>
        <v>0</v>
      </c>
      <c r="DC25" s="15">
        <f t="shared" si="392"/>
        <v>0</v>
      </c>
      <c r="DD25" s="15" t="str">
        <f t="shared" si="393"/>
        <v>NG</v>
      </c>
      <c r="DE25" s="15">
        <f t="shared" si="394"/>
        <v>0</v>
      </c>
      <c r="DF25" s="15">
        <f t="shared" si="395"/>
        <v>0</v>
      </c>
      <c r="DG25" s="15">
        <f t="shared" si="396"/>
        <v>0</v>
      </c>
      <c r="DH25" s="15"/>
      <c r="DI25" s="15">
        <f t="shared" si="397"/>
        <v>0</v>
      </c>
      <c r="DJ25" s="15">
        <f t="shared" si="398"/>
        <v>0</v>
      </c>
      <c r="DK25" s="15">
        <f t="shared" si="399"/>
        <v>0</v>
      </c>
      <c r="DL25" s="15">
        <f t="shared" si="400"/>
        <v>0</v>
      </c>
      <c r="DM25" s="15" t="str">
        <f t="shared" si="401"/>
        <v>NG</v>
      </c>
      <c r="DN25" s="15">
        <f t="shared" si="402"/>
        <v>0</v>
      </c>
      <c r="DO25" s="15">
        <f t="shared" si="403"/>
        <v>0</v>
      </c>
      <c r="DP25" s="15">
        <f t="shared" si="404"/>
        <v>0</v>
      </c>
      <c r="DQ25" s="15"/>
      <c r="DR25" s="15">
        <f t="shared" si="405"/>
        <v>0</v>
      </c>
      <c r="DS25" s="15">
        <f t="shared" si="406"/>
        <v>0</v>
      </c>
      <c r="DT25" s="15">
        <f t="shared" si="407"/>
        <v>0</v>
      </c>
      <c r="DU25" s="15">
        <f t="shared" si="408"/>
        <v>0</v>
      </c>
      <c r="DV25" s="15" t="str">
        <f t="shared" si="409"/>
        <v>NG</v>
      </c>
      <c r="DW25" s="15">
        <f t="shared" si="410"/>
        <v>0</v>
      </c>
      <c r="DX25" s="15">
        <f t="shared" si="411"/>
        <v>0</v>
      </c>
      <c r="DY25" s="15">
        <f t="shared" si="412"/>
        <v>0</v>
      </c>
      <c r="DZ25" s="15"/>
      <c r="EA25" s="15">
        <f t="shared" si="413"/>
        <v>0</v>
      </c>
      <c r="EB25" s="15">
        <f t="shared" si="414"/>
        <v>0</v>
      </c>
      <c r="EC25" s="15">
        <f t="shared" si="415"/>
        <v>0</v>
      </c>
      <c r="ED25" s="15">
        <f t="shared" si="416"/>
        <v>0</v>
      </c>
      <c r="EE25" s="15" t="str">
        <f t="shared" si="417"/>
        <v>NG</v>
      </c>
      <c r="EF25" s="15">
        <f t="shared" si="418"/>
        <v>0</v>
      </c>
      <c r="EG25" s="15">
        <f t="shared" si="419"/>
        <v>0</v>
      </c>
      <c r="EH25" s="15">
        <f t="shared" si="420"/>
        <v>0</v>
      </c>
      <c r="EI25" s="15"/>
      <c r="EJ25" s="15">
        <f t="shared" si="421"/>
        <v>0</v>
      </c>
      <c r="EK25" s="15">
        <f t="shared" si="422"/>
        <v>0</v>
      </c>
      <c r="EL25" s="15">
        <f t="shared" si="423"/>
        <v>0</v>
      </c>
      <c r="EM25" s="15">
        <f t="shared" si="424"/>
        <v>0</v>
      </c>
      <c r="EN25" s="15" t="str">
        <f t="shared" si="425"/>
        <v>NG</v>
      </c>
      <c r="EO25" s="15">
        <f t="shared" si="426"/>
        <v>0</v>
      </c>
      <c r="EP25" s="15">
        <f t="shared" si="427"/>
        <v>0</v>
      </c>
      <c r="EQ25" s="15">
        <f t="shared" si="428"/>
        <v>0</v>
      </c>
      <c r="ER25" s="15"/>
      <c r="ES25" s="15">
        <f t="shared" si="429"/>
        <v>0</v>
      </c>
      <c r="ET25" s="15">
        <f t="shared" si="430"/>
        <v>0</v>
      </c>
      <c r="EU25" s="15">
        <f t="shared" si="431"/>
        <v>0</v>
      </c>
      <c r="EV25" s="15">
        <f t="shared" si="432"/>
        <v>0</v>
      </c>
      <c r="EW25" s="15" t="str">
        <f t="shared" si="433"/>
        <v>NG</v>
      </c>
      <c r="EX25" s="15">
        <f t="shared" si="434"/>
        <v>0</v>
      </c>
      <c r="EY25" s="15">
        <f t="shared" si="435"/>
        <v>0</v>
      </c>
      <c r="EZ25" s="15">
        <f t="shared" si="436"/>
        <v>0</v>
      </c>
      <c r="FA25" s="15"/>
      <c r="FB25" s="15">
        <f t="shared" si="437"/>
        <v>0</v>
      </c>
      <c r="FC25" s="15">
        <f t="shared" si="438"/>
        <v>0</v>
      </c>
      <c r="FD25" s="15">
        <f t="shared" si="439"/>
        <v>0</v>
      </c>
      <c r="FE25" s="15">
        <f t="shared" si="440"/>
        <v>0</v>
      </c>
      <c r="FF25" s="15" t="str">
        <f t="shared" si="441"/>
        <v>NG</v>
      </c>
      <c r="FG25" s="15">
        <f t="shared" si="442"/>
        <v>0</v>
      </c>
      <c r="FH25" s="15">
        <f t="shared" si="443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335"/>
        <v>NG</v>
      </c>
      <c r="P26">
        <f t="shared" si="336"/>
        <v>0</v>
      </c>
      <c r="Q26" s="15"/>
      <c r="R26" s="15" t="str">
        <f t="shared" si="337"/>
        <v>NG</v>
      </c>
      <c r="S26" s="15">
        <f t="shared" si="338"/>
        <v>0</v>
      </c>
      <c r="T26" s="15"/>
      <c r="U26" s="15" t="str">
        <f t="shared" si="339"/>
        <v>NG</v>
      </c>
      <c r="V26" s="15">
        <f t="shared" si="340"/>
        <v>0</v>
      </c>
      <c r="W26" s="15"/>
      <c r="X26" s="15" t="str">
        <f t="shared" si="341"/>
        <v>NG</v>
      </c>
      <c r="Y26" s="15">
        <f t="shared" si="342"/>
        <v>0</v>
      </c>
      <c r="Z26" s="15"/>
      <c r="AA26" s="15" t="str">
        <f t="shared" si="343"/>
        <v>NG</v>
      </c>
      <c r="AB26" s="15">
        <f t="shared" si="344"/>
        <v>0</v>
      </c>
      <c r="AC26" s="15"/>
      <c r="AD26" s="15" t="str">
        <f t="shared" si="345"/>
        <v>NG</v>
      </c>
      <c r="AE26" s="15">
        <f t="shared" si="346"/>
        <v>0</v>
      </c>
      <c r="AF26" s="15"/>
      <c r="AG26" s="15" t="str">
        <f t="shared" si="347"/>
        <v>NG</v>
      </c>
      <c r="AH26" s="15">
        <f t="shared" si="348"/>
        <v>0</v>
      </c>
      <c r="AI26" s="15">
        <f t="shared" si="333"/>
        <v>0</v>
      </c>
      <c r="AJ26" s="15">
        <f t="shared" si="349"/>
        <v>0</v>
      </c>
      <c r="AK26" s="15"/>
      <c r="AL26" s="15"/>
      <c r="AM26" s="15"/>
      <c r="AN26" t="str">
        <f t="shared" si="350"/>
        <v>NG</v>
      </c>
      <c r="AO26">
        <f t="shared" si="351"/>
        <v>0</v>
      </c>
      <c r="AP26" s="15"/>
      <c r="AQ26" s="15" t="str">
        <f t="shared" si="352"/>
        <v>NG</v>
      </c>
      <c r="AR26" s="15">
        <f t="shared" si="353"/>
        <v>0</v>
      </c>
      <c r="AS26" s="15"/>
      <c r="AT26" s="15" t="str">
        <f t="shared" si="354"/>
        <v>NG</v>
      </c>
      <c r="AU26" s="15">
        <f t="shared" si="355"/>
        <v>0</v>
      </c>
      <c r="AV26" s="15"/>
      <c r="AW26" s="15" t="str">
        <f t="shared" si="356"/>
        <v>NG</v>
      </c>
      <c r="AX26" s="15">
        <f t="shared" si="357"/>
        <v>0</v>
      </c>
      <c r="AY26" s="15"/>
      <c r="AZ26" s="15" t="str">
        <f t="shared" si="358"/>
        <v>NG</v>
      </c>
      <c r="BA26" s="15">
        <f t="shared" si="359"/>
        <v>0</v>
      </c>
      <c r="BB26" s="15"/>
      <c r="BC26" s="15" t="str">
        <f t="shared" si="360"/>
        <v>NG</v>
      </c>
      <c r="BD26" s="15">
        <f t="shared" si="361"/>
        <v>0</v>
      </c>
      <c r="BE26" s="15"/>
      <c r="BF26" s="15" t="str">
        <f t="shared" si="362"/>
        <v>NG</v>
      </c>
      <c r="BG26" s="15">
        <f t="shared" si="363"/>
        <v>0</v>
      </c>
      <c r="BH26" s="15">
        <f t="shared" si="334"/>
        <v>0</v>
      </c>
      <c r="BI26" s="15">
        <f t="shared" si="364"/>
        <v>0</v>
      </c>
      <c r="BJ26" s="15"/>
      <c r="BK26" s="15"/>
      <c r="BL26" s="15"/>
      <c r="BM26" s="15"/>
      <c r="BN26" s="15">
        <f t="shared" si="365"/>
        <v>0</v>
      </c>
      <c r="BO26" s="15">
        <f t="shared" si="366"/>
        <v>0</v>
      </c>
      <c r="BP26" s="15">
        <f t="shared" si="367"/>
        <v>0</v>
      </c>
      <c r="BQ26" s="15"/>
      <c r="BR26" s="15"/>
      <c r="BS26" s="15">
        <f t="shared" si="368"/>
        <v>0</v>
      </c>
      <c r="BT26" s="15">
        <f t="shared" si="369"/>
        <v>0</v>
      </c>
      <c r="BU26" s="15">
        <f t="shared" si="370"/>
        <v>0</v>
      </c>
      <c r="BV26" s="15"/>
      <c r="BW26" s="15"/>
      <c r="BX26" s="15">
        <f t="shared" si="371"/>
        <v>0</v>
      </c>
      <c r="BY26" s="15">
        <f t="shared" si="372"/>
        <v>0</v>
      </c>
      <c r="BZ26" s="15">
        <f t="shared" si="373"/>
        <v>0</v>
      </c>
      <c r="CA26" s="15"/>
      <c r="CB26" s="15"/>
      <c r="CC26" s="15">
        <f t="shared" si="374"/>
        <v>0</v>
      </c>
      <c r="CD26" s="15">
        <f t="shared" si="375"/>
        <v>0</v>
      </c>
      <c r="CE26" s="15">
        <f t="shared" si="376"/>
        <v>0</v>
      </c>
      <c r="CF26" s="15"/>
      <c r="CG26" s="15"/>
      <c r="CH26" s="15">
        <f t="shared" si="377"/>
        <v>0</v>
      </c>
      <c r="CI26" s="15">
        <f t="shared" si="378"/>
        <v>0</v>
      </c>
      <c r="CJ26" s="15">
        <f t="shared" si="379"/>
        <v>0</v>
      </c>
      <c r="CK26" s="15"/>
      <c r="CL26" s="15"/>
      <c r="CM26" s="15">
        <f t="shared" si="380"/>
        <v>0</v>
      </c>
      <c r="CN26" s="15">
        <f t="shared" si="381"/>
        <v>0</v>
      </c>
      <c r="CO26" s="15">
        <f t="shared" si="382"/>
        <v>0</v>
      </c>
      <c r="CP26" s="15"/>
      <c r="CQ26" s="15"/>
      <c r="CR26" s="15">
        <f t="shared" si="383"/>
        <v>0</v>
      </c>
      <c r="CS26" s="15">
        <f t="shared" si="384"/>
        <v>0</v>
      </c>
      <c r="CT26" s="15">
        <f t="shared" si="385"/>
        <v>0</v>
      </c>
      <c r="CU26" s="15"/>
      <c r="CV26" s="15">
        <f t="shared" si="386"/>
        <v>0</v>
      </c>
      <c r="CW26" s="15">
        <f t="shared" si="387"/>
        <v>0</v>
      </c>
      <c r="CX26" s="15">
        <f t="shared" si="388"/>
        <v>0</v>
      </c>
      <c r="CY26" s="15"/>
      <c r="CZ26" s="15">
        <f t="shared" si="389"/>
        <v>0</v>
      </c>
      <c r="DA26" s="15">
        <f t="shared" si="390"/>
        <v>0</v>
      </c>
      <c r="DB26" s="15">
        <f t="shared" si="391"/>
        <v>0</v>
      </c>
      <c r="DC26" s="15">
        <f t="shared" si="392"/>
        <v>0</v>
      </c>
      <c r="DD26" s="15" t="str">
        <f t="shared" si="393"/>
        <v>NG</v>
      </c>
      <c r="DE26" s="15">
        <f t="shared" si="394"/>
        <v>0</v>
      </c>
      <c r="DF26" s="15">
        <f t="shared" si="395"/>
        <v>0</v>
      </c>
      <c r="DG26" s="15">
        <f t="shared" si="396"/>
        <v>0</v>
      </c>
      <c r="DH26" s="15"/>
      <c r="DI26" s="15">
        <f t="shared" si="397"/>
        <v>0</v>
      </c>
      <c r="DJ26" s="15">
        <f t="shared" si="398"/>
        <v>0</v>
      </c>
      <c r="DK26" s="15">
        <f t="shared" si="399"/>
        <v>0</v>
      </c>
      <c r="DL26" s="15">
        <f t="shared" si="400"/>
        <v>0</v>
      </c>
      <c r="DM26" s="15" t="str">
        <f t="shared" si="401"/>
        <v>NG</v>
      </c>
      <c r="DN26" s="15">
        <f t="shared" si="402"/>
        <v>0</v>
      </c>
      <c r="DO26" s="15">
        <f t="shared" si="403"/>
        <v>0</v>
      </c>
      <c r="DP26" s="15">
        <f t="shared" si="404"/>
        <v>0</v>
      </c>
      <c r="DQ26" s="15"/>
      <c r="DR26" s="15">
        <f t="shared" si="405"/>
        <v>0</v>
      </c>
      <c r="DS26" s="15">
        <f t="shared" si="406"/>
        <v>0</v>
      </c>
      <c r="DT26" s="15">
        <f t="shared" si="407"/>
        <v>0</v>
      </c>
      <c r="DU26" s="15">
        <f t="shared" si="408"/>
        <v>0</v>
      </c>
      <c r="DV26" s="15" t="str">
        <f t="shared" si="409"/>
        <v>NG</v>
      </c>
      <c r="DW26" s="15">
        <f t="shared" si="410"/>
        <v>0</v>
      </c>
      <c r="DX26" s="15">
        <f t="shared" si="411"/>
        <v>0</v>
      </c>
      <c r="DY26" s="15">
        <f t="shared" si="412"/>
        <v>0</v>
      </c>
      <c r="DZ26" s="15"/>
      <c r="EA26" s="15">
        <f t="shared" si="413"/>
        <v>0</v>
      </c>
      <c r="EB26" s="15">
        <f t="shared" si="414"/>
        <v>0</v>
      </c>
      <c r="EC26" s="15">
        <f t="shared" si="415"/>
        <v>0</v>
      </c>
      <c r="ED26" s="15">
        <f t="shared" si="416"/>
        <v>0</v>
      </c>
      <c r="EE26" s="15" t="str">
        <f t="shared" si="417"/>
        <v>NG</v>
      </c>
      <c r="EF26" s="15">
        <f t="shared" si="418"/>
        <v>0</v>
      </c>
      <c r="EG26" s="15">
        <f t="shared" si="419"/>
        <v>0</v>
      </c>
      <c r="EH26" s="15">
        <f t="shared" si="420"/>
        <v>0</v>
      </c>
      <c r="EI26" s="15"/>
      <c r="EJ26" s="15">
        <f t="shared" si="421"/>
        <v>0</v>
      </c>
      <c r="EK26" s="15">
        <f t="shared" si="422"/>
        <v>0</v>
      </c>
      <c r="EL26" s="15">
        <f t="shared" si="423"/>
        <v>0</v>
      </c>
      <c r="EM26" s="15">
        <f t="shared" si="424"/>
        <v>0</v>
      </c>
      <c r="EN26" s="15" t="str">
        <f t="shared" si="425"/>
        <v>NG</v>
      </c>
      <c r="EO26" s="15">
        <f t="shared" si="426"/>
        <v>0</v>
      </c>
      <c r="EP26" s="15">
        <f t="shared" si="427"/>
        <v>0</v>
      </c>
      <c r="EQ26" s="15">
        <f t="shared" si="428"/>
        <v>0</v>
      </c>
      <c r="ER26" s="15"/>
      <c r="ES26" s="15">
        <f t="shared" si="429"/>
        <v>0</v>
      </c>
      <c r="ET26" s="15">
        <f t="shared" si="430"/>
        <v>0</v>
      </c>
      <c r="EU26" s="15">
        <f t="shared" si="431"/>
        <v>0</v>
      </c>
      <c r="EV26" s="15">
        <f t="shared" si="432"/>
        <v>0</v>
      </c>
      <c r="EW26" s="15" t="str">
        <f t="shared" si="433"/>
        <v>NG</v>
      </c>
      <c r="EX26" s="15">
        <f t="shared" si="434"/>
        <v>0</v>
      </c>
      <c r="EY26" s="15">
        <f t="shared" si="435"/>
        <v>0</v>
      </c>
      <c r="EZ26" s="15">
        <f t="shared" si="436"/>
        <v>0</v>
      </c>
      <c r="FA26" s="15"/>
      <c r="FB26" s="15">
        <f t="shared" si="437"/>
        <v>0</v>
      </c>
      <c r="FC26" s="15">
        <f t="shared" si="438"/>
        <v>0</v>
      </c>
      <c r="FD26" s="15">
        <f t="shared" si="439"/>
        <v>0</v>
      </c>
      <c r="FE26" s="15">
        <f t="shared" si="440"/>
        <v>0</v>
      </c>
      <c r="FF26" s="15" t="str">
        <f t="shared" si="441"/>
        <v>NG</v>
      </c>
      <c r="FG26" s="15">
        <f t="shared" si="442"/>
        <v>0</v>
      </c>
      <c r="FH26" s="15">
        <f t="shared" si="443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335"/>
        <v>NG</v>
      </c>
      <c r="P27">
        <f t="shared" si="336"/>
        <v>0</v>
      </c>
      <c r="Q27" s="15"/>
      <c r="R27" s="15" t="str">
        <f t="shared" si="337"/>
        <v>NG</v>
      </c>
      <c r="S27" s="15">
        <f t="shared" si="338"/>
        <v>0</v>
      </c>
      <c r="T27" s="15"/>
      <c r="U27" s="15" t="str">
        <f t="shared" si="339"/>
        <v>NG</v>
      </c>
      <c r="V27" s="15">
        <f t="shared" si="340"/>
        <v>0</v>
      </c>
      <c r="W27" s="15"/>
      <c r="X27" s="15" t="str">
        <f t="shared" si="341"/>
        <v>NG</v>
      </c>
      <c r="Y27" s="15">
        <f t="shared" si="342"/>
        <v>0</v>
      </c>
      <c r="Z27" s="15"/>
      <c r="AA27" s="15" t="str">
        <f t="shared" si="343"/>
        <v>NG</v>
      </c>
      <c r="AB27" s="15">
        <f t="shared" si="344"/>
        <v>0</v>
      </c>
      <c r="AC27" s="15"/>
      <c r="AD27" s="15" t="str">
        <f t="shared" si="345"/>
        <v>NG</v>
      </c>
      <c r="AE27" s="15">
        <f t="shared" si="346"/>
        <v>0</v>
      </c>
      <c r="AF27" s="15"/>
      <c r="AG27" s="15" t="str">
        <f t="shared" si="347"/>
        <v>NG</v>
      </c>
      <c r="AH27" s="15">
        <f t="shared" si="348"/>
        <v>0</v>
      </c>
      <c r="AI27" s="15">
        <f t="shared" si="333"/>
        <v>0</v>
      </c>
      <c r="AJ27" s="15">
        <f t="shared" si="349"/>
        <v>0</v>
      </c>
      <c r="AK27" s="15"/>
      <c r="AL27" s="15"/>
      <c r="AM27" s="15"/>
      <c r="AN27" t="str">
        <f t="shared" si="350"/>
        <v>NG</v>
      </c>
      <c r="AO27">
        <f t="shared" si="351"/>
        <v>0</v>
      </c>
      <c r="AP27" s="15"/>
      <c r="AQ27" s="15" t="str">
        <f t="shared" si="352"/>
        <v>NG</v>
      </c>
      <c r="AR27" s="15">
        <f t="shared" si="353"/>
        <v>0</v>
      </c>
      <c r="AS27" s="15"/>
      <c r="AT27" s="15" t="str">
        <f t="shared" si="354"/>
        <v>NG</v>
      </c>
      <c r="AU27" s="15">
        <f t="shared" si="355"/>
        <v>0</v>
      </c>
      <c r="AV27" s="15"/>
      <c r="AW27" s="15" t="str">
        <f t="shared" si="356"/>
        <v>NG</v>
      </c>
      <c r="AX27" s="15">
        <f t="shared" si="357"/>
        <v>0</v>
      </c>
      <c r="AY27" s="15"/>
      <c r="AZ27" s="15" t="str">
        <f t="shared" si="358"/>
        <v>NG</v>
      </c>
      <c r="BA27" s="15">
        <f t="shared" si="359"/>
        <v>0</v>
      </c>
      <c r="BB27" s="15"/>
      <c r="BC27" s="15" t="str">
        <f t="shared" si="360"/>
        <v>NG</v>
      </c>
      <c r="BD27" s="15">
        <f t="shared" si="361"/>
        <v>0</v>
      </c>
      <c r="BE27" s="15"/>
      <c r="BF27" s="15" t="str">
        <f t="shared" si="362"/>
        <v>NG</v>
      </c>
      <c r="BG27" s="15">
        <f t="shared" si="363"/>
        <v>0</v>
      </c>
      <c r="BH27" s="15">
        <f t="shared" si="334"/>
        <v>0</v>
      </c>
      <c r="BI27" s="15">
        <f t="shared" si="364"/>
        <v>0</v>
      </c>
      <c r="BJ27" s="15"/>
      <c r="BK27" s="15"/>
      <c r="BL27" s="15"/>
      <c r="BM27" s="15"/>
      <c r="BN27" s="15">
        <f t="shared" si="365"/>
        <v>0</v>
      </c>
      <c r="BO27" s="15">
        <f t="shared" si="366"/>
        <v>0</v>
      </c>
      <c r="BP27" s="15">
        <f t="shared" si="367"/>
        <v>0</v>
      </c>
      <c r="BQ27" s="15"/>
      <c r="BR27" s="15"/>
      <c r="BS27" s="15">
        <f t="shared" si="368"/>
        <v>0</v>
      </c>
      <c r="BT27" s="15">
        <f t="shared" si="369"/>
        <v>0</v>
      </c>
      <c r="BU27" s="15">
        <f t="shared" si="370"/>
        <v>0</v>
      </c>
      <c r="BV27" s="15"/>
      <c r="BW27" s="15"/>
      <c r="BX27" s="15">
        <f t="shared" si="371"/>
        <v>0</v>
      </c>
      <c r="BY27" s="15">
        <f t="shared" si="372"/>
        <v>0</v>
      </c>
      <c r="BZ27" s="15">
        <f t="shared" si="373"/>
        <v>0</v>
      </c>
      <c r="CA27" s="15"/>
      <c r="CB27" s="15"/>
      <c r="CC27" s="15">
        <f t="shared" si="374"/>
        <v>0</v>
      </c>
      <c r="CD27" s="15">
        <f t="shared" si="375"/>
        <v>0</v>
      </c>
      <c r="CE27" s="15">
        <f t="shared" si="376"/>
        <v>0</v>
      </c>
      <c r="CF27" s="15"/>
      <c r="CG27" s="15"/>
      <c r="CH27" s="15">
        <f t="shared" si="377"/>
        <v>0</v>
      </c>
      <c r="CI27" s="15">
        <f t="shared" si="378"/>
        <v>0</v>
      </c>
      <c r="CJ27" s="15">
        <f t="shared" si="379"/>
        <v>0</v>
      </c>
      <c r="CK27" s="15"/>
      <c r="CL27" s="15"/>
      <c r="CM27" s="15">
        <f t="shared" si="380"/>
        <v>0</v>
      </c>
      <c r="CN27" s="15">
        <f t="shared" si="381"/>
        <v>0</v>
      </c>
      <c r="CO27" s="15">
        <f t="shared" si="382"/>
        <v>0</v>
      </c>
      <c r="CP27" s="15"/>
      <c r="CQ27" s="15"/>
      <c r="CR27" s="15">
        <f t="shared" si="383"/>
        <v>0</v>
      </c>
      <c r="CS27" s="15">
        <f t="shared" si="384"/>
        <v>0</v>
      </c>
      <c r="CT27" s="15">
        <f t="shared" si="385"/>
        <v>0</v>
      </c>
      <c r="CU27" s="15"/>
      <c r="CV27" s="15">
        <f t="shared" si="386"/>
        <v>0</v>
      </c>
      <c r="CW27" s="15">
        <f t="shared" si="387"/>
        <v>0</v>
      </c>
      <c r="CX27" s="15">
        <f t="shared" si="388"/>
        <v>0</v>
      </c>
      <c r="CY27" s="15"/>
      <c r="CZ27" s="15">
        <f t="shared" si="389"/>
        <v>0</v>
      </c>
      <c r="DA27" s="15">
        <f t="shared" si="390"/>
        <v>0</v>
      </c>
      <c r="DB27" s="15">
        <f t="shared" si="391"/>
        <v>0</v>
      </c>
      <c r="DC27" s="15">
        <f t="shared" si="392"/>
        <v>0</v>
      </c>
      <c r="DD27" s="15" t="str">
        <f t="shared" si="393"/>
        <v>NG</v>
      </c>
      <c r="DE27" s="15">
        <f t="shared" si="394"/>
        <v>0</v>
      </c>
      <c r="DF27" s="15">
        <f t="shared" si="395"/>
        <v>0</v>
      </c>
      <c r="DG27" s="15">
        <f t="shared" si="396"/>
        <v>0</v>
      </c>
      <c r="DH27" s="15"/>
      <c r="DI27" s="15">
        <f t="shared" si="397"/>
        <v>0</v>
      </c>
      <c r="DJ27" s="15">
        <f t="shared" si="398"/>
        <v>0</v>
      </c>
      <c r="DK27" s="15">
        <f t="shared" si="399"/>
        <v>0</v>
      </c>
      <c r="DL27" s="15">
        <f t="shared" si="400"/>
        <v>0</v>
      </c>
      <c r="DM27" s="15" t="str">
        <f t="shared" si="401"/>
        <v>NG</v>
      </c>
      <c r="DN27" s="15">
        <f t="shared" si="402"/>
        <v>0</v>
      </c>
      <c r="DO27" s="15">
        <f t="shared" si="403"/>
        <v>0</v>
      </c>
      <c r="DP27" s="15">
        <f t="shared" si="404"/>
        <v>0</v>
      </c>
      <c r="DQ27" s="15"/>
      <c r="DR27" s="15">
        <f t="shared" si="405"/>
        <v>0</v>
      </c>
      <c r="DS27" s="15">
        <f t="shared" si="406"/>
        <v>0</v>
      </c>
      <c r="DT27" s="15">
        <f t="shared" si="407"/>
        <v>0</v>
      </c>
      <c r="DU27" s="15">
        <f t="shared" si="408"/>
        <v>0</v>
      </c>
      <c r="DV27" s="15" t="str">
        <f t="shared" si="409"/>
        <v>NG</v>
      </c>
      <c r="DW27" s="15">
        <f t="shared" si="410"/>
        <v>0</v>
      </c>
      <c r="DX27" s="15">
        <f t="shared" si="411"/>
        <v>0</v>
      </c>
      <c r="DY27" s="15">
        <f t="shared" si="412"/>
        <v>0</v>
      </c>
      <c r="DZ27" s="15"/>
      <c r="EA27" s="15">
        <f t="shared" si="413"/>
        <v>0</v>
      </c>
      <c r="EB27" s="15">
        <f t="shared" si="414"/>
        <v>0</v>
      </c>
      <c r="EC27" s="15">
        <f t="shared" si="415"/>
        <v>0</v>
      </c>
      <c r="ED27" s="15">
        <f t="shared" si="416"/>
        <v>0</v>
      </c>
      <c r="EE27" s="15" t="str">
        <f t="shared" si="417"/>
        <v>NG</v>
      </c>
      <c r="EF27" s="15">
        <f t="shared" si="418"/>
        <v>0</v>
      </c>
      <c r="EG27" s="15">
        <f t="shared" si="419"/>
        <v>0</v>
      </c>
      <c r="EH27" s="15">
        <f t="shared" si="420"/>
        <v>0</v>
      </c>
      <c r="EI27" s="15"/>
      <c r="EJ27" s="15">
        <f t="shared" si="421"/>
        <v>0</v>
      </c>
      <c r="EK27" s="15">
        <f t="shared" si="422"/>
        <v>0</v>
      </c>
      <c r="EL27" s="15">
        <f t="shared" si="423"/>
        <v>0</v>
      </c>
      <c r="EM27" s="15">
        <f t="shared" si="424"/>
        <v>0</v>
      </c>
      <c r="EN27" s="15" t="str">
        <f t="shared" si="425"/>
        <v>NG</v>
      </c>
      <c r="EO27" s="15">
        <f t="shared" si="426"/>
        <v>0</v>
      </c>
      <c r="EP27" s="15">
        <f t="shared" si="427"/>
        <v>0</v>
      </c>
      <c r="EQ27" s="15">
        <f t="shared" si="428"/>
        <v>0</v>
      </c>
      <c r="ER27" s="15"/>
      <c r="ES27" s="15">
        <f t="shared" si="429"/>
        <v>0</v>
      </c>
      <c r="ET27" s="15">
        <f t="shared" si="430"/>
        <v>0</v>
      </c>
      <c r="EU27" s="15">
        <f t="shared" si="431"/>
        <v>0</v>
      </c>
      <c r="EV27" s="15">
        <f t="shared" si="432"/>
        <v>0</v>
      </c>
      <c r="EW27" s="15" t="str">
        <f t="shared" si="433"/>
        <v>NG</v>
      </c>
      <c r="EX27" s="15">
        <f t="shared" si="434"/>
        <v>0</v>
      </c>
      <c r="EY27" s="15">
        <f t="shared" si="435"/>
        <v>0</v>
      </c>
      <c r="EZ27" s="15">
        <f t="shared" si="436"/>
        <v>0</v>
      </c>
      <c r="FA27" s="15"/>
      <c r="FB27" s="15">
        <f t="shared" si="437"/>
        <v>0</v>
      </c>
      <c r="FC27" s="15">
        <f t="shared" si="438"/>
        <v>0</v>
      </c>
      <c r="FD27" s="15">
        <f t="shared" si="439"/>
        <v>0</v>
      </c>
      <c r="FE27" s="15">
        <f t="shared" si="440"/>
        <v>0</v>
      </c>
      <c r="FF27" s="15" t="str">
        <f t="shared" si="441"/>
        <v>NG</v>
      </c>
      <c r="FG27" s="15">
        <f t="shared" si="442"/>
        <v>0</v>
      </c>
      <c r="FH27" s="15">
        <f t="shared" si="443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335"/>
        <v>NG</v>
      </c>
      <c r="P28">
        <f t="shared" si="336"/>
        <v>0</v>
      </c>
      <c r="Q28" s="15"/>
      <c r="R28" s="15" t="str">
        <f t="shared" si="337"/>
        <v>NG</v>
      </c>
      <c r="S28" s="15">
        <f t="shared" si="338"/>
        <v>0</v>
      </c>
      <c r="T28" s="15"/>
      <c r="U28" s="15" t="str">
        <f t="shared" si="339"/>
        <v>NG</v>
      </c>
      <c r="V28" s="15">
        <f t="shared" si="340"/>
        <v>0</v>
      </c>
      <c r="W28" s="15"/>
      <c r="X28" s="15" t="str">
        <f t="shared" si="341"/>
        <v>NG</v>
      </c>
      <c r="Y28" s="15">
        <f t="shared" si="342"/>
        <v>0</v>
      </c>
      <c r="Z28" s="15"/>
      <c r="AA28" s="15" t="str">
        <f t="shared" si="343"/>
        <v>NG</v>
      </c>
      <c r="AB28" s="15">
        <f t="shared" si="344"/>
        <v>0</v>
      </c>
      <c r="AC28" s="15"/>
      <c r="AD28" s="15" t="str">
        <f t="shared" si="345"/>
        <v>NG</v>
      </c>
      <c r="AE28" s="15">
        <f t="shared" si="346"/>
        <v>0</v>
      </c>
      <c r="AF28" s="15"/>
      <c r="AG28" s="15" t="str">
        <f t="shared" si="347"/>
        <v>NG</v>
      </c>
      <c r="AH28" s="15">
        <f t="shared" si="348"/>
        <v>0</v>
      </c>
      <c r="AI28" s="15">
        <f t="shared" si="333"/>
        <v>0</v>
      </c>
      <c r="AJ28" s="15">
        <f t="shared" si="349"/>
        <v>0</v>
      </c>
      <c r="AK28" s="15"/>
      <c r="AL28" s="15"/>
      <c r="AM28" s="15"/>
      <c r="AN28" t="str">
        <f t="shared" si="350"/>
        <v>NG</v>
      </c>
      <c r="AO28">
        <f t="shared" si="351"/>
        <v>0</v>
      </c>
      <c r="AP28" s="15"/>
      <c r="AQ28" s="15" t="str">
        <f t="shared" si="352"/>
        <v>NG</v>
      </c>
      <c r="AR28" s="15">
        <f t="shared" si="353"/>
        <v>0</v>
      </c>
      <c r="AS28" s="15"/>
      <c r="AT28" s="15" t="str">
        <f t="shared" si="354"/>
        <v>NG</v>
      </c>
      <c r="AU28" s="15">
        <f t="shared" si="355"/>
        <v>0</v>
      </c>
      <c r="AV28" s="15"/>
      <c r="AW28" s="15" t="str">
        <f t="shared" si="356"/>
        <v>NG</v>
      </c>
      <c r="AX28" s="15">
        <f t="shared" si="357"/>
        <v>0</v>
      </c>
      <c r="AY28" s="15"/>
      <c r="AZ28" s="15" t="str">
        <f t="shared" si="358"/>
        <v>NG</v>
      </c>
      <c r="BA28" s="15">
        <f t="shared" si="359"/>
        <v>0</v>
      </c>
      <c r="BB28" s="15"/>
      <c r="BC28" s="15" t="str">
        <f t="shared" si="360"/>
        <v>NG</v>
      </c>
      <c r="BD28" s="15">
        <f t="shared" si="361"/>
        <v>0</v>
      </c>
      <c r="BE28" s="15"/>
      <c r="BF28" s="15" t="str">
        <f t="shared" si="362"/>
        <v>NG</v>
      </c>
      <c r="BG28" s="15">
        <f t="shared" si="363"/>
        <v>0</v>
      </c>
      <c r="BH28" s="15">
        <f t="shared" si="334"/>
        <v>0</v>
      </c>
      <c r="BI28" s="15">
        <f t="shared" si="364"/>
        <v>0</v>
      </c>
      <c r="BJ28" s="15"/>
      <c r="BK28" s="15"/>
      <c r="BL28" s="15"/>
      <c r="BM28" s="15"/>
      <c r="BN28" s="15">
        <f t="shared" si="365"/>
        <v>0</v>
      </c>
      <c r="BO28" s="15">
        <f t="shared" si="366"/>
        <v>0</v>
      </c>
      <c r="BP28" s="15">
        <f t="shared" si="367"/>
        <v>0</v>
      </c>
      <c r="BQ28" s="15"/>
      <c r="BR28" s="15"/>
      <c r="BS28" s="15">
        <f t="shared" si="368"/>
        <v>0</v>
      </c>
      <c r="BT28" s="15">
        <f t="shared" si="369"/>
        <v>0</v>
      </c>
      <c r="BU28" s="15">
        <f t="shared" si="370"/>
        <v>0</v>
      </c>
      <c r="BV28" s="15"/>
      <c r="BW28" s="15"/>
      <c r="BX28" s="15">
        <f t="shared" si="371"/>
        <v>0</v>
      </c>
      <c r="BY28" s="15">
        <f t="shared" si="372"/>
        <v>0</v>
      </c>
      <c r="BZ28" s="15">
        <f t="shared" si="373"/>
        <v>0</v>
      </c>
      <c r="CA28" s="15"/>
      <c r="CB28" s="15"/>
      <c r="CC28" s="15">
        <f t="shared" si="374"/>
        <v>0</v>
      </c>
      <c r="CD28" s="15">
        <f t="shared" si="375"/>
        <v>0</v>
      </c>
      <c r="CE28" s="15">
        <f t="shared" si="376"/>
        <v>0</v>
      </c>
      <c r="CF28" s="15"/>
      <c r="CG28" s="15"/>
      <c r="CH28" s="15">
        <f t="shared" si="377"/>
        <v>0</v>
      </c>
      <c r="CI28" s="15">
        <f t="shared" si="378"/>
        <v>0</v>
      </c>
      <c r="CJ28" s="15">
        <f t="shared" si="379"/>
        <v>0</v>
      </c>
      <c r="CK28" s="15"/>
      <c r="CL28" s="15"/>
      <c r="CM28" s="15">
        <f t="shared" si="380"/>
        <v>0</v>
      </c>
      <c r="CN28" s="15">
        <f t="shared" si="381"/>
        <v>0</v>
      </c>
      <c r="CO28" s="15">
        <f t="shared" si="382"/>
        <v>0</v>
      </c>
      <c r="CP28" s="15"/>
      <c r="CQ28" s="15"/>
      <c r="CR28" s="15">
        <f t="shared" si="383"/>
        <v>0</v>
      </c>
      <c r="CS28" s="15">
        <f t="shared" si="384"/>
        <v>0</v>
      </c>
      <c r="CT28" s="15">
        <f t="shared" si="385"/>
        <v>0</v>
      </c>
      <c r="CU28" s="15"/>
      <c r="CV28" s="15">
        <f t="shared" si="386"/>
        <v>0</v>
      </c>
      <c r="CW28" s="15">
        <f t="shared" si="387"/>
        <v>0</v>
      </c>
      <c r="CX28" s="15">
        <f t="shared" si="388"/>
        <v>0</v>
      </c>
      <c r="CY28" s="15"/>
      <c r="CZ28" s="15">
        <f t="shared" si="389"/>
        <v>0</v>
      </c>
      <c r="DA28" s="15">
        <f t="shared" si="390"/>
        <v>0</v>
      </c>
      <c r="DB28" s="15">
        <f t="shared" si="391"/>
        <v>0</v>
      </c>
      <c r="DC28" s="15">
        <f t="shared" si="392"/>
        <v>0</v>
      </c>
      <c r="DD28" s="15" t="str">
        <f t="shared" si="393"/>
        <v>NG</v>
      </c>
      <c r="DE28" s="15">
        <f t="shared" si="394"/>
        <v>0</v>
      </c>
      <c r="DF28" s="15">
        <f t="shared" si="395"/>
        <v>0</v>
      </c>
      <c r="DG28" s="15">
        <f t="shared" si="396"/>
        <v>0</v>
      </c>
      <c r="DH28" s="15"/>
      <c r="DI28" s="15">
        <f t="shared" si="397"/>
        <v>0</v>
      </c>
      <c r="DJ28" s="15">
        <f t="shared" si="398"/>
        <v>0</v>
      </c>
      <c r="DK28" s="15">
        <f t="shared" si="399"/>
        <v>0</v>
      </c>
      <c r="DL28" s="15">
        <f t="shared" si="400"/>
        <v>0</v>
      </c>
      <c r="DM28" s="15" t="str">
        <f t="shared" si="401"/>
        <v>NG</v>
      </c>
      <c r="DN28" s="15">
        <f t="shared" si="402"/>
        <v>0</v>
      </c>
      <c r="DO28" s="15">
        <f t="shared" si="403"/>
        <v>0</v>
      </c>
      <c r="DP28" s="15">
        <f t="shared" si="404"/>
        <v>0</v>
      </c>
      <c r="DQ28" s="15"/>
      <c r="DR28" s="15">
        <f t="shared" si="405"/>
        <v>0</v>
      </c>
      <c r="DS28" s="15">
        <f t="shared" si="406"/>
        <v>0</v>
      </c>
      <c r="DT28" s="15">
        <f t="shared" si="407"/>
        <v>0</v>
      </c>
      <c r="DU28" s="15">
        <f t="shared" si="408"/>
        <v>0</v>
      </c>
      <c r="DV28" s="15" t="str">
        <f t="shared" si="409"/>
        <v>NG</v>
      </c>
      <c r="DW28" s="15">
        <f t="shared" si="410"/>
        <v>0</v>
      </c>
      <c r="DX28" s="15">
        <f t="shared" si="411"/>
        <v>0</v>
      </c>
      <c r="DY28" s="15">
        <f t="shared" si="412"/>
        <v>0</v>
      </c>
      <c r="DZ28" s="15"/>
      <c r="EA28" s="15">
        <f t="shared" si="413"/>
        <v>0</v>
      </c>
      <c r="EB28" s="15">
        <f t="shared" si="414"/>
        <v>0</v>
      </c>
      <c r="EC28" s="15">
        <f t="shared" si="415"/>
        <v>0</v>
      </c>
      <c r="ED28" s="15">
        <f t="shared" si="416"/>
        <v>0</v>
      </c>
      <c r="EE28" s="15" t="str">
        <f t="shared" si="417"/>
        <v>NG</v>
      </c>
      <c r="EF28" s="15">
        <f t="shared" si="418"/>
        <v>0</v>
      </c>
      <c r="EG28" s="15">
        <f t="shared" si="419"/>
        <v>0</v>
      </c>
      <c r="EH28" s="15">
        <f t="shared" si="420"/>
        <v>0</v>
      </c>
      <c r="EI28" s="15"/>
      <c r="EJ28" s="15">
        <f t="shared" si="421"/>
        <v>0</v>
      </c>
      <c r="EK28" s="15">
        <f t="shared" si="422"/>
        <v>0</v>
      </c>
      <c r="EL28" s="15">
        <f t="shared" si="423"/>
        <v>0</v>
      </c>
      <c r="EM28" s="15">
        <f t="shared" si="424"/>
        <v>0</v>
      </c>
      <c r="EN28" s="15" t="str">
        <f t="shared" si="425"/>
        <v>NG</v>
      </c>
      <c r="EO28" s="15">
        <f t="shared" si="426"/>
        <v>0</v>
      </c>
      <c r="EP28" s="15">
        <f t="shared" si="427"/>
        <v>0</v>
      </c>
      <c r="EQ28" s="15">
        <f t="shared" si="428"/>
        <v>0</v>
      </c>
      <c r="ER28" s="15"/>
      <c r="ES28" s="15">
        <f t="shared" si="429"/>
        <v>0</v>
      </c>
      <c r="ET28" s="15">
        <f t="shared" si="430"/>
        <v>0</v>
      </c>
      <c r="EU28" s="15">
        <f t="shared" si="431"/>
        <v>0</v>
      </c>
      <c r="EV28" s="15">
        <f t="shared" si="432"/>
        <v>0</v>
      </c>
      <c r="EW28" s="15" t="str">
        <f t="shared" si="433"/>
        <v>NG</v>
      </c>
      <c r="EX28" s="15">
        <f t="shared" si="434"/>
        <v>0</v>
      </c>
      <c r="EY28" s="15">
        <f t="shared" si="435"/>
        <v>0</v>
      </c>
      <c r="EZ28" s="15">
        <f t="shared" si="436"/>
        <v>0</v>
      </c>
      <c r="FA28" s="15"/>
      <c r="FB28" s="15">
        <f t="shared" si="437"/>
        <v>0</v>
      </c>
      <c r="FC28" s="15">
        <f t="shared" si="438"/>
        <v>0</v>
      </c>
      <c r="FD28" s="15">
        <f t="shared" si="439"/>
        <v>0</v>
      </c>
      <c r="FE28" s="15">
        <f t="shared" si="440"/>
        <v>0</v>
      </c>
      <c r="FF28" s="15" t="str">
        <f t="shared" si="441"/>
        <v>NG</v>
      </c>
      <c r="FG28" s="15">
        <f t="shared" si="442"/>
        <v>0</v>
      </c>
      <c r="FH28" s="15">
        <f t="shared" si="443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335"/>
        <v>NG</v>
      </c>
      <c r="P29">
        <f t="shared" si="336"/>
        <v>0</v>
      </c>
      <c r="Q29" s="15"/>
      <c r="R29" s="15" t="str">
        <f t="shared" si="337"/>
        <v>NG</v>
      </c>
      <c r="S29" s="15">
        <f t="shared" si="338"/>
        <v>0</v>
      </c>
      <c r="T29" s="15"/>
      <c r="U29" s="15" t="str">
        <f t="shared" si="339"/>
        <v>NG</v>
      </c>
      <c r="V29" s="15">
        <f t="shared" si="340"/>
        <v>0</v>
      </c>
      <c r="W29" s="15"/>
      <c r="X29" s="15" t="str">
        <f t="shared" si="341"/>
        <v>NG</v>
      </c>
      <c r="Y29" s="15">
        <f t="shared" si="342"/>
        <v>0</v>
      </c>
      <c r="Z29" s="15"/>
      <c r="AA29" s="15" t="str">
        <f t="shared" si="343"/>
        <v>NG</v>
      </c>
      <c r="AB29" s="15">
        <f t="shared" si="344"/>
        <v>0</v>
      </c>
      <c r="AC29" s="15"/>
      <c r="AD29" s="15" t="str">
        <f t="shared" si="345"/>
        <v>NG</v>
      </c>
      <c r="AE29" s="15">
        <f t="shared" si="346"/>
        <v>0</v>
      </c>
      <c r="AF29" s="15"/>
      <c r="AG29" s="15" t="str">
        <f t="shared" si="347"/>
        <v>NG</v>
      </c>
      <c r="AH29" s="15">
        <f t="shared" si="348"/>
        <v>0</v>
      </c>
      <c r="AI29" s="15">
        <f t="shared" si="333"/>
        <v>0</v>
      </c>
      <c r="AJ29" s="15">
        <f t="shared" si="349"/>
        <v>0</v>
      </c>
      <c r="AK29" s="15"/>
      <c r="AL29" s="15"/>
      <c r="AM29" s="15"/>
      <c r="AN29" t="str">
        <f t="shared" si="350"/>
        <v>NG</v>
      </c>
      <c r="AO29">
        <f t="shared" si="351"/>
        <v>0</v>
      </c>
      <c r="AP29" s="15"/>
      <c r="AQ29" s="15" t="str">
        <f t="shared" si="352"/>
        <v>NG</v>
      </c>
      <c r="AR29" s="15">
        <f t="shared" si="353"/>
        <v>0</v>
      </c>
      <c r="AS29" s="15"/>
      <c r="AT29" s="15" t="str">
        <f t="shared" si="354"/>
        <v>NG</v>
      </c>
      <c r="AU29" s="15">
        <f t="shared" si="355"/>
        <v>0</v>
      </c>
      <c r="AV29" s="15"/>
      <c r="AW29" s="15" t="str">
        <f t="shared" si="356"/>
        <v>NG</v>
      </c>
      <c r="AX29" s="15">
        <f t="shared" si="357"/>
        <v>0</v>
      </c>
      <c r="AY29" s="15"/>
      <c r="AZ29" s="15" t="str">
        <f t="shared" si="358"/>
        <v>NG</v>
      </c>
      <c r="BA29" s="15">
        <f t="shared" si="359"/>
        <v>0</v>
      </c>
      <c r="BB29" s="15"/>
      <c r="BC29" s="15" t="str">
        <f t="shared" si="360"/>
        <v>NG</v>
      </c>
      <c r="BD29" s="15">
        <f t="shared" si="361"/>
        <v>0</v>
      </c>
      <c r="BE29" s="15"/>
      <c r="BF29" s="15" t="str">
        <f t="shared" si="362"/>
        <v>NG</v>
      </c>
      <c r="BG29" s="15">
        <f t="shared" si="363"/>
        <v>0</v>
      </c>
      <c r="BH29" s="15">
        <f t="shared" si="334"/>
        <v>0</v>
      </c>
      <c r="BI29" s="15">
        <f t="shared" si="364"/>
        <v>0</v>
      </c>
      <c r="BJ29" s="15"/>
      <c r="BK29" s="15"/>
      <c r="BL29" s="15"/>
      <c r="BM29" s="15"/>
      <c r="BN29" s="15">
        <f t="shared" si="365"/>
        <v>0</v>
      </c>
      <c r="BO29" s="15">
        <f t="shared" si="366"/>
        <v>0</v>
      </c>
      <c r="BP29" s="15">
        <f t="shared" si="367"/>
        <v>0</v>
      </c>
      <c r="BQ29" s="15"/>
      <c r="BR29" s="15"/>
      <c r="BS29" s="15">
        <f t="shared" si="368"/>
        <v>0</v>
      </c>
      <c r="BT29" s="15">
        <f t="shared" si="369"/>
        <v>0</v>
      </c>
      <c r="BU29" s="15">
        <f t="shared" si="370"/>
        <v>0</v>
      </c>
      <c r="BV29" s="15"/>
      <c r="BW29" s="15"/>
      <c r="BX29" s="15">
        <f t="shared" si="371"/>
        <v>0</v>
      </c>
      <c r="BY29" s="15">
        <f t="shared" si="372"/>
        <v>0</v>
      </c>
      <c r="BZ29" s="15">
        <f t="shared" si="373"/>
        <v>0</v>
      </c>
      <c r="CA29" s="15"/>
      <c r="CB29" s="15"/>
      <c r="CC29" s="15">
        <f t="shared" si="374"/>
        <v>0</v>
      </c>
      <c r="CD29" s="15">
        <f t="shared" si="375"/>
        <v>0</v>
      </c>
      <c r="CE29" s="15">
        <f t="shared" si="376"/>
        <v>0</v>
      </c>
      <c r="CF29" s="15"/>
      <c r="CG29" s="15"/>
      <c r="CH29" s="15">
        <f t="shared" si="377"/>
        <v>0</v>
      </c>
      <c r="CI29" s="15">
        <f t="shared" si="378"/>
        <v>0</v>
      </c>
      <c r="CJ29" s="15">
        <f t="shared" si="379"/>
        <v>0</v>
      </c>
      <c r="CK29" s="15"/>
      <c r="CL29" s="15"/>
      <c r="CM29" s="15">
        <f t="shared" si="380"/>
        <v>0</v>
      </c>
      <c r="CN29" s="15">
        <f t="shared" si="381"/>
        <v>0</v>
      </c>
      <c r="CO29" s="15">
        <f t="shared" si="382"/>
        <v>0</v>
      </c>
      <c r="CP29" s="15"/>
      <c r="CQ29" s="15"/>
      <c r="CR29" s="15">
        <f t="shared" si="383"/>
        <v>0</v>
      </c>
      <c r="CS29" s="15">
        <f t="shared" si="384"/>
        <v>0</v>
      </c>
      <c r="CT29" s="15">
        <f t="shared" si="385"/>
        <v>0</v>
      </c>
      <c r="CU29" s="15"/>
      <c r="CV29" s="15">
        <f t="shared" si="386"/>
        <v>0</v>
      </c>
      <c r="CW29" s="15">
        <f t="shared" si="387"/>
        <v>0</v>
      </c>
      <c r="CX29" s="15">
        <f t="shared" si="388"/>
        <v>0</v>
      </c>
      <c r="CY29" s="15"/>
      <c r="CZ29" s="15">
        <f t="shared" si="389"/>
        <v>0</v>
      </c>
      <c r="DA29" s="15">
        <f t="shared" si="390"/>
        <v>0</v>
      </c>
      <c r="DB29" s="15">
        <f t="shared" si="391"/>
        <v>0</v>
      </c>
      <c r="DC29" s="15">
        <f t="shared" si="392"/>
        <v>0</v>
      </c>
      <c r="DD29" s="15" t="str">
        <f t="shared" si="393"/>
        <v>NG</v>
      </c>
      <c r="DE29" s="15">
        <f t="shared" si="394"/>
        <v>0</v>
      </c>
      <c r="DF29" s="15">
        <f t="shared" si="395"/>
        <v>0</v>
      </c>
      <c r="DG29" s="15">
        <f t="shared" si="396"/>
        <v>0</v>
      </c>
      <c r="DH29" s="15"/>
      <c r="DI29" s="15">
        <f t="shared" si="397"/>
        <v>0</v>
      </c>
      <c r="DJ29" s="15">
        <f t="shared" si="398"/>
        <v>0</v>
      </c>
      <c r="DK29" s="15">
        <f t="shared" si="399"/>
        <v>0</v>
      </c>
      <c r="DL29" s="15">
        <f t="shared" si="400"/>
        <v>0</v>
      </c>
      <c r="DM29" s="15" t="str">
        <f t="shared" si="401"/>
        <v>NG</v>
      </c>
      <c r="DN29" s="15">
        <f t="shared" si="402"/>
        <v>0</v>
      </c>
      <c r="DO29" s="15">
        <f t="shared" si="403"/>
        <v>0</v>
      </c>
      <c r="DP29" s="15">
        <f t="shared" si="404"/>
        <v>0</v>
      </c>
      <c r="DQ29" s="15"/>
      <c r="DR29" s="15">
        <f t="shared" si="405"/>
        <v>0</v>
      </c>
      <c r="DS29" s="15">
        <f t="shared" si="406"/>
        <v>0</v>
      </c>
      <c r="DT29" s="15">
        <f t="shared" si="407"/>
        <v>0</v>
      </c>
      <c r="DU29" s="15">
        <f t="shared" si="408"/>
        <v>0</v>
      </c>
      <c r="DV29" s="15" t="str">
        <f t="shared" si="409"/>
        <v>NG</v>
      </c>
      <c r="DW29" s="15">
        <f t="shared" si="410"/>
        <v>0</v>
      </c>
      <c r="DX29" s="15">
        <f t="shared" si="411"/>
        <v>0</v>
      </c>
      <c r="DY29" s="15">
        <f t="shared" si="412"/>
        <v>0</v>
      </c>
      <c r="DZ29" s="15"/>
      <c r="EA29" s="15">
        <f t="shared" si="413"/>
        <v>0</v>
      </c>
      <c r="EB29" s="15">
        <f t="shared" si="414"/>
        <v>0</v>
      </c>
      <c r="EC29" s="15">
        <f t="shared" si="415"/>
        <v>0</v>
      </c>
      <c r="ED29" s="15">
        <f t="shared" si="416"/>
        <v>0</v>
      </c>
      <c r="EE29" s="15" t="str">
        <f t="shared" si="417"/>
        <v>NG</v>
      </c>
      <c r="EF29" s="15">
        <f t="shared" si="418"/>
        <v>0</v>
      </c>
      <c r="EG29" s="15">
        <f t="shared" si="419"/>
        <v>0</v>
      </c>
      <c r="EH29" s="15">
        <f t="shared" si="420"/>
        <v>0</v>
      </c>
      <c r="EI29" s="15"/>
      <c r="EJ29" s="15">
        <f t="shared" si="421"/>
        <v>0</v>
      </c>
      <c r="EK29" s="15">
        <f t="shared" si="422"/>
        <v>0</v>
      </c>
      <c r="EL29" s="15">
        <f t="shared" si="423"/>
        <v>0</v>
      </c>
      <c r="EM29" s="15">
        <f t="shared" si="424"/>
        <v>0</v>
      </c>
      <c r="EN29" s="15" t="str">
        <f t="shared" si="425"/>
        <v>NG</v>
      </c>
      <c r="EO29" s="15">
        <f t="shared" si="426"/>
        <v>0</v>
      </c>
      <c r="EP29" s="15">
        <f t="shared" si="427"/>
        <v>0</v>
      </c>
      <c r="EQ29" s="15">
        <f t="shared" si="428"/>
        <v>0</v>
      </c>
      <c r="ER29" s="15"/>
      <c r="ES29" s="15">
        <f t="shared" si="429"/>
        <v>0</v>
      </c>
      <c r="ET29" s="15">
        <f t="shared" si="430"/>
        <v>0</v>
      </c>
      <c r="EU29" s="15">
        <f t="shared" si="431"/>
        <v>0</v>
      </c>
      <c r="EV29" s="15">
        <f t="shared" si="432"/>
        <v>0</v>
      </c>
      <c r="EW29" s="15" t="str">
        <f t="shared" si="433"/>
        <v>NG</v>
      </c>
      <c r="EX29" s="15">
        <f t="shared" si="434"/>
        <v>0</v>
      </c>
      <c r="EY29" s="15">
        <f t="shared" si="435"/>
        <v>0</v>
      </c>
      <c r="EZ29" s="15">
        <f t="shared" si="436"/>
        <v>0</v>
      </c>
      <c r="FA29" s="15"/>
      <c r="FB29" s="15">
        <f t="shared" si="437"/>
        <v>0</v>
      </c>
      <c r="FC29" s="15">
        <f t="shared" si="438"/>
        <v>0</v>
      </c>
      <c r="FD29" s="15">
        <f t="shared" si="439"/>
        <v>0</v>
      </c>
      <c r="FE29" s="15">
        <f t="shared" si="440"/>
        <v>0</v>
      </c>
      <c r="FF29" s="15" t="str">
        <f t="shared" si="441"/>
        <v>NG</v>
      </c>
      <c r="FG29" s="15">
        <f t="shared" si="442"/>
        <v>0</v>
      </c>
      <c r="FH29" s="15">
        <f t="shared" si="443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335"/>
        <v>NG</v>
      </c>
      <c r="P30">
        <f t="shared" si="336"/>
        <v>0</v>
      </c>
      <c r="Q30" s="15"/>
      <c r="R30" s="15" t="str">
        <f t="shared" si="337"/>
        <v>NG</v>
      </c>
      <c r="S30" s="15">
        <f t="shared" si="338"/>
        <v>0</v>
      </c>
      <c r="T30" s="15"/>
      <c r="U30" s="15" t="str">
        <f t="shared" si="339"/>
        <v>NG</v>
      </c>
      <c r="V30" s="15">
        <f t="shared" si="340"/>
        <v>0</v>
      </c>
      <c r="W30" s="15"/>
      <c r="X30" s="15" t="str">
        <f t="shared" si="341"/>
        <v>NG</v>
      </c>
      <c r="Y30" s="15">
        <f t="shared" si="342"/>
        <v>0</v>
      </c>
      <c r="Z30" s="15"/>
      <c r="AA30" s="15" t="str">
        <f t="shared" si="343"/>
        <v>NG</v>
      </c>
      <c r="AB30" s="15">
        <f t="shared" si="344"/>
        <v>0</v>
      </c>
      <c r="AC30" s="15"/>
      <c r="AD30" s="15" t="str">
        <f t="shared" si="345"/>
        <v>NG</v>
      </c>
      <c r="AE30" s="15">
        <f t="shared" si="346"/>
        <v>0</v>
      </c>
      <c r="AF30" s="15"/>
      <c r="AG30" s="15" t="str">
        <f t="shared" si="347"/>
        <v>NG</v>
      </c>
      <c r="AH30" s="15">
        <f t="shared" si="348"/>
        <v>0</v>
      </c>
      <c r="AI30" s="15">
        <f t="shared" si="333"/>
        <v>0</v>
      </c>
      <c r="AJ30" s="15">
        <f t="shared" si="349"/>
        <v>0</v>
      </c>
      <c r="AK30" s="15"/>
      <c r="AL30" s="15"/>
      <c r="AM30" s="15"/>
      <c r="AN30" t="str">
        <f t="shared" si="350"/>
        <v>NG</v>
      </c>
      <c r="AO30">
        <f t="shared" si="351"/>
        <v>0</v>
      </c>
      <c r="AP30" s="15"/>
      <c r="AQ30" s="15" t="str">
        <f t="shared" si="352"/>
        <v>NG</v>
      </c>
      <c r="AR30" s="15">
        <f t="shared" si="353"/>
        <v>0</v>
      </c>
      <c r="AS30" s="15"/>
      <c r="AT30" s="15" t="str">
        <f t="shared" si="354"/>
        <v>NG</v>
      </c>
      <c r="AU30" s="15">
        <f t="shared" si="355"/>
        <v>0</v>
      </c>
      <c r="AV30" s="15"/>
      <c r="AW30" s="15" t="str">
        <f t="shared" si="356"/>
        <v>NG</v>
      </c>
      <c r="AX30" s="15">
        <f t="shared" si="357"/>
        <v>0</v>
      </c>
      <c r="AY30" s="15"/>
      <c r="AZ30" s="15" t="str">
        <f t="shared" si="358"/>
        <v>NG</v>
      </c>
      <c r="BA30" s="15">
        <f t="shared" si="359"/>
        <v>0</v>
      </c>
      <c r="BB30" s="15"/>
      <c r="BC30" s="15" t="str">
        <f t="shared" si="360"/>
        <v>NG</v>
      </c>
      <c r="BD30" s="15">
        <f t="shared" si="361"/>
        <v>0</v>
      </c>
      <c r="BE30" s="15"/>
      <c r="BF30" s="15" t="str">
        <f t="shared" si="362"/>
        <v>NG</v>
      </c>
      <c r="BG30" s="15">
        <f t="shared" si="363"/>
        <v>0</v>
      </c>
      <c r="BH30" s="15">
        <f t="shared" si="334"/>
        <v>0</v>
      </c>
      <c r="BI30" s="15">
        <f t="shared" si="364"/>
        <v>0</v>
      </c>
      <c r="BJ30" s="15"/>
      <c r="BK30" s="15"/>
      <c r="BL30" s="15"/>
      <c r="BM30" s="15"/>
      <c r="BN30" s="15">
        <f t="shared" si="365"/>
        <v>0</v>
      </c>
      <c r="BO30" s="15">
        <f t="shared" si="366"/>
        <v>0</v>
      </c>
      <c r="BP30" s="15">
        <f t="shared" si="367"/>
        <v>0</v>
      </c>
      <c r="BQ30" s="15"/>
      <c r="BR30" s="15"/>
      <c r="BS30" s="15">
        <f t="shared" si="368"/>
        <v>0</v>
      </c>
      <c r="BT30" s="15">
        <f t="shared" si="369"/>
        <v>0</v>
      </c>
      <c r="BU30" s="15">
        <f t="shared" si="370"/>
        <v>0</v>
      </c>
      <c r="BV30" s="15"/>
      <c r="BW30" s="15"/>
      <c r="BX30" s="15">
        <f t="shared" si="371"/>
        <v>0</v>
      </c>
      <c r="BY30" s="15">
        <f t="shared" si="372"/>
        <v>0</v>
      </c>
      <c r="BZ30" s="15">
        <f t="shared" si="373"/>
        <v>0</v>
      </c>
      <c r="CA30" s="15"/>
      <c r="CB30" s="15"/>
      <c r="CC30" s="15">
        <f t="shared" si="374"/>
        <v>0</v>
      </c>
      <c r="CD30" s="15">
        <f t="shared" si="375"/>
        <v>0</v>
      </c>
      <c r="CE30" s="15">
        <f t="shared" si="376"/>
        <v>0</v>
      </c>
      <c r="CF30" s="15"/>
      <c r="CG30" s="15"/>
      <c r="CH30" s="15">
        <f t="shared" si="377"/>
        <v>0</v>
      </c>
      <c r="CI30" s="15">
        <f t="shared" si="378"/>
        <v>0</v>
      </c>
      <c r="CJ30" s="15">
        <f t="shared" si="379"/>
        <v>0</v>
      </c>
      <c r="CK30" s="15"/>
      <c r="CL30" s="15"/>
      <c r="CM30" s="15">
        <f t="shared" si="380"/>
        <v>0</v>
      </c>
      <c r="CN30" s="15">
        <f t="shared" si="381"/>
        <v>0</v>
      </c>
      <c r="CO30" s="15">
        <f t="shared" si="382"/>
        <v>0</v>
      </c>
      <c r="CP30" s="15"/>
      <c r="CQ30" s="15"/>
      <c r="CR30" s="15">
        <f t="shared" si="383"/>
        <v>0</v>
      </c>
      <c r="CS30" s="15">
        <f t="shared" si="384"/>
        <v>0</v>
      </c>
      <c r="CT30" s="15">
        <f t="shared" si="385"/>
        <v>0</v>
      </c>
      <c r="CU30" s="15"/>
      <c r="CV30" s="15">
        <f t="shared" si="386"/>
        <v>0</v>
      </c>
      <c r="CW30" s="15">
        <f t="shared" si="387"/>
        <v>0</v>
      </c>
      <c r="CX30" s="15">
        <f t="shared" si="388"/>
        <v>0</v>
      </c>
      <c r="CY30" s="15"/>
      <c r="CZ30" s="15">
        <f t="shared" si="389"/>
        <v>0</v>
      </c>
      <c r="DA30" s="15">
        <f t="shared" si="390"/>
        <v>0</v>
      </c>
      <c r="DB30" s="15">
        <f t="shared" si="391"/>
        <v>0</v>
      </c>
      <c r="DC30" s="15">
        <f t="shared" si="392"/>
        <v>0</v>
      </c>
      <c r="DD30" s="15" t="str">
        <f t="shared" si="393"/>
        <v>NG</v>
      </c>
      <c r="DE30" s="15">
        <f t="shared" si="394"/>
        <v>0</v>
      </c>
      <c r="DF30" s="15">
        <f t="shared" si="395"/>
        <v>0</v>
      </c>
      <c r="DG30" s="15">
        <f t="shared" si="396"/>
        <v>0</v>
      </c>
      <c r="DH30" s="15"/>
      <c r="DI30" s="15">
        <f t="shared" si="397"/>
        <v>0</v>
      </c>
      <c r="DJ30" s="15">
        <f t="shared" si="398"/>
        <v>0</v>
      </c>
      <c r="DK30" s="15">
        <f t="shared" si="399"/>
        <v>0</v>
      </c>
      <c r="DL30" s="15">
        <f t="shared" si="400"/>
        <v>0</v>
      </c>
      <c r="DM30" s="15" t="str">
        <f t="shared" si="401"/>
        <v>NG</v>
      </c>
      <c r="DN30" s="15">
        <f t="shared" si="402"/>
        <v>0</v>
      </c>
      <c r="DO30" s="15">
        <f t="shared" si="403"/>
        <v>0</v>
      </c>
      <c r="DP30" s="15">
        <f t="shared" si="404"/>
        <v>0</v>
      </c>
      <c r="DQ30" s="15"/>
      <c r="DR30" s="15">
        <f t="shared" si="405"/>
        <v>0</v>
      </c>
      <c r="DS30" s="15">
        <f t="shared" si="406"/>
        <v>0</v>
      </c>
      <c r="DT30" s="15">
        <f t="shared" si="407"/>
        <v>0</v>
      </c>
      <c r="DU30" s="15">
        <f t="shared" si="408"/>
        <v>0</v>
      </c>
      <c r="DV30" s="15" t="str">
        <f t="shared" si="409"/>
        <v>NG</v>
      </c>
      <c r="DW30" s="15">
        <f t="shared" si="410"/>
        <v>0</v>
      </c>
      <c r="DX30" s="15">
        <f t="shared" si="411"/>
        <v>0</v>
      </c>
      <c r="DY30" s="15">
        <f t="shared" si="412"/>
        <v>0</v>
      </c>
      <c r="DZ30" s="15"/>
      <c r="EA30" s="15">
        <f t="shared" si="413"/>
        <v>0</v>
      </c>
      <c r="EB30" s="15">
        <f t="shared" si="414"/>
        <v>0</v>
      </c>
      <c r="EC30" s="15">
        <f t="shared" si="415"/>
        <v>0</v>
      </c>
      <c r="ED30" s="15">
        <f t="shared" si="416"/>
        <v>0</v>
      </c>
      <c r="EE30" s="15" t="str">
        <f t="shared" si="417"/>
        <v>NG</v>
      </c>
      <c r="EF30" s="15">
        <f t="shared" si="418"/>
        <v>0</v>
      </c>
      <c r="EG30" s="15">
        <f t="shared" si="419"/>
        <v>0</v>
      </c>
      <c r="EH30" s="15">
        <f t="shared" si="420"/>
        <v>0</v>
      </c>
      <c r="EI30" s="15"/>
      <c r="EJ30" s="15">
        <f t="shared" si="421"/>
        <v>0</v>
      </c>
      <c r="EK30" s="15">
        <f t="shared" si="422"/>
        <v>0</v>
      </c>
      <c r="EL30" s="15">
        <f t="shared" si="423"/>
        <v>0</v>
      </c>
      <c r="EM30" s="15">
        <f t="shared" si="424"/>
        <v>0</v>
      </c>
      <c r="EN30" s="15" t="str">
        <f t="shared" si="425"/>
        <v>NG</v>
      </c>
      <c r="EO30" s="15">
        <f t="shared" si="426"/>
        <v>0</v>
      </c>
      <c r="EP30" s="15">
        <f t="shared" si="427"/>
        <v>0</v>
      </c>
      <c r="EQ30" s="15">
        <f t="shared" si="428"/>
        <v>0</v>
      </c>
      <c r="ER30" s="15"/>
      <c r="ES30" s="15">
        <f t="shared" si="429"/>
        <v>0</v>
      </c>
      <c r="ET30" s="15">
        <f t="shared" si="430"/>
        <v>0</v>
      </c>
      <c r="EU30" s="15">
        <f t="shared" si="431"/>
        <v>0</v>
      </c>
      <c r="EV30" s="15">
        <f t="shared" si="432"/>
        <v>0</v>
      </c>
      <c r="EW30" s="15" t="str">
        <f t="shared" si="433"/>
        <v>NG</v>
      </c>
      <c r="EX30" s="15">
        <f t="shared" si="434"/>
        <v>0</v>
      </c>
      <c r="EY30" s="15">
        <f t="shared" si="435"/>
        <v>0</v>
      </c>
      <c r="EZ30" s="15">
        <f t="shared" si="436"/>
        <v>0</v>
      </c>
      <c r="FA30" s="15"/>
      <c r="FB30" s="15">
        <f t="shared" si="437"/>
        <v>0</v>
      </c>
      <c r="FC30" s="15">
        <f t="shared" si="438"/>
        <v>0</v>
      </c>
      <c r="FD30" s="15">
        <f t="shared" si="439"/>
        <v>0</v>
      </c>
      <c r="FE30" s="15">
        <f t="shared" si="440"/>
        <v>0</v>
      </c>
      <c r="FF30" s="15" t="str">
        <f t="shared" si="441"/>
        <v>NG</v>
      </c>
      <c r="FG30" s="15">
        <f t="shared" si="442"/>
        <v>0</v>
      </c>
      <c r="FH30" s="15">
        <f t="shared" si="443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335"/>
        <v>NG</v>
      </c>
      <c r="P31">
        <f t="shared" si="336"/>
        <v>0</v>
      </c>
      <c r="Q31" s="15"/>
      <c r="R31" s="15" t="str">
        <f t="shared" si="337"/>
        <v>NG</v>
      </c>
      <c r="S31" s="15">
        <f t="shared" si="338"/>
        <v>0</v>
      </c>
      <c r="T31" s="15"/>
      <c r="U31" s="15" t="str">
        <f t="shared" si="339"/>
        <v>NG</v>
      </c>
      <c r="V31" s="15">
        <f t="shared" si="340"/>
        <v>0</v>
      </c>
      <c r="W31" s="15"/>
      <c r="X31" s="15" t="str">
        <f t="shared" si="341"/>
        <v>NG</v>
      </c>
      <c r="Y31" s="15">
        <f t="shared" si="342"/>
        <v>0</v>
      </c>
      <c r="Z31" s="15"/>
      <c r="AA31" s="15" t="str">
        <f t="shared" si="343"/>
        <v>NG</v>
      </c>
      <c r="AB31" s="15">
        <f t="shared" si="344"/>
        <v>0</v>
      </c>
      <c r="AC31" s="15"/>
      <c r="AD31" s="15" t="str">
        <f t="shared" si="345"/>
        <v>NG</v>
      </c>
      <c r="AE31" s="15">
        <f t="shared" si="346"/>
        <v>0</v>
      </c>
      <c r="AF31" s="15"/>
      <c r="AG31" s="15" t="str">
        <f t="shared" si="347"/>
        <v>NG</v>
      </c>
      <c r="AH31" s="15">
        <f t="shared" si="348"/>
        <v>0</v>
      </c>
      <c r="AI31" s="15">
        <f t="shared" si="333"/>
        <v>0</v>
      </c>
      <c r="AJ31" s="15">
        <f t="shared" si="349"/>
        <v>0</v>
      </c>
      <c r="AK31" s="15"/>
      <c r="AL31" s="15"/>
      <c r="AM31" s="15"/>
      <c r="AN31" t="str">
        <f t="shared" si="350"/>
        <v>NG</v>
      </c>
      <c r="AO31">
        <f t="shared" si="351"/>
        <v>0</v>
      </c>
      <c r="AP31" s="15"/>
      <c r="AQ31" s="15" t="str">
        <f t="shared" si="352"/>
        <v>NG</v>
      </c>
      <c r="AR31" s="15">
        <f t="shared" si="353"/>
        <v>0</v>
      </c>
      <c r="AS31" s="15"/>
      <c r="AT31" s="15" t="str">
        <f t="shared" si="354"/>
        <v>NG</v>
      </c>
      <c r="AU31" s="15">
        <f t="shared" si="355"/>
        <v>0</v>
      </c>
      <c r="AV31" s="15"/>
      <c r="AW31" s="15" t="str">
        <f t="shared" si="356"/>
        <v>NG</v>
      </c>
      <c r="AX31" s="15">
        <f t="shared" si="357"/>
        <v>0</v>
      </c>
      <c r="AY31" s="15"/>
      <c r="AZ31" s="15" t="str">
        <f t="shared" si="358"/>
        <v>NG</v>
      </c>
      <c r="BA31" s="15">
        <f t="shared" si="359"/>
        <v>0</v>
      </c>
      <c r="BB31" s="15"/>
      <c r="BC31" s="15" t="str">
        <f t="shared" si="360"/>
        <v>NG</v>
      </c>
      <c r="BD31" s="15">
        <f t="shared" si="361"/>
        <v>0</v>
      </c>
      <c r="BE31" s="15"/>
      <c r="BF31" s="15" t="str">
        <f t="shared" si="362"/>
        <v>NG</v>
      </c>
      <c r="BG31" s="15">
        <f t="shared" si="363"/>
        <v>0</v>
      </c>
      <c r="BH31" s="15">
        <f t="shared" si="334"/>
        <v>0</v>
      </c>
      <c r="BI31" s="15">
        <f t="shared" si="364"/>
        <v>0</v>
      </c>
      <c r="BJ31" s="15"/>
      <c r="BK31" s="15"/>
      <c r="BL31" s="15"/>
      <c r="BM31" s="15"/>
      <c r="BN31" s="15">
        <f t="shared" si="365"/>
        <v>0</v>
      </c>
      <c r="BO31" s="15">
        <f t="shared" si="366"/>
        <v>0</v>
      </c>
      <c r="BP31" s="15">
        <f t="shared" si="367"/>
        <v>0</v>
      </c>
      <c r="BQ31" s="15"/>
      <c r="BR31" s="15"/>
      <c r="BS31" s="15">
        <f t="shared" si="368"/>
        <v>0</v>
      </c>
      <c r="BT31" s="15">
        <f t="shared" si="369"/>
        <v>0</v>
      </c>
      <c r="BU31" s="15">
        <f t="shared" si="370"/>
        <v>0</v>
      </c>
      <c r="BV31" s="15"/>
      <c r="BW31" s="15"/>
      <c r="BX31" s="15">
        <f t="shared" si="371"/>
        <v>0</v>
      </c>
      <c r="BY31" s="15">
        <f t="shared" si="372"/>
        <v>0</v>
      </c>
      <c r="BZ31" s="15">
        <f t="shared" si="373"/>
        <v>0</v>
      </c>
      <c r="CA31" s="15"/>
      <c r="CB31" s="15"/>
      <c r="CC31" s="15">
        <f t="shared" si="374"/>
        <v>0</v>
      </c>
      <c r="CD31" s="15">
        <f t="shared" si="375"/>
        <v>0</v>
      </c>
      <c r="CE31" s="15">
        <f t="shared" si="376"/>
        <v>0</v>
      </c>
      <c r="CF31" s="15"/>
      <c r="CG31" s="15"/>
      <c r="CH31" s="15">
        <f t="shared" si="377"/>
        <v>0</v>
      </c>
      <c r="CI31" s="15">
        <f t="shared" si="378"/>
        <v>0</v>
      </c>
      <c r="CJ31" s="15">
        <f t="shared" si="379"/>
        <v>0</v>
      </c>
      <c r="CK31" s="15"/>
      <c r="CL31" s="15"/>
      <c r="CM31" s="15">
        <f t="shared" si="380"/>
        <v>0</v>
      </c>
      <c r="CN31" s="15">
        <f t="shared" si="381"/>
        <v>0</v>
      </c>
      <c r="CO31" s="15">
        <f t="shared" si="382"/>
        <v>0</v>
      </c>
      <c r="CP31" s="15"/>
      <c r="CQ31" s="15"/>
      <c r="CR31" s="15">
        <f t="shared" si="383"/>
        <v>0</v>
      </c>
      <c r="CS31" s="15">
        <f t="shared" si="384"/>
        <v>0</v>
      </c>
      <c r="CT31" s="15">
        <f t="shared" si="385"/>
        <v>0</v>
      </c>
      <c r="CU31" s="15"/>
      <c r="CV31" s="15">
        <f t="shared" si="386"/>
        <v>0</v>
      </c>
      <c r="CW31" s="15">
        <f t="shared" si="387"/>
        <v>0</v>
      </c>
      <c r="CX31" s="15">
        <f t="shared" si="388"/>
        <v>0</v>
      </c>
      <c r="CY31" s="15"/>
      <c r="CZ31" s="15">
        <f t="shared" si="389"/>
        <v>0</v>
      </c>
      <c r="DA31" s="15">
        <f t="shared" si="390"/>
        <v>0</v>
      </c>
      <c r="DB31" s="15">
        <f t="shared" si="391"/>
        <v>0</v>
      </c>
      <c r="DC31" s="15">
        <f t="shared" si="392"/>
        <v>0</v>
      </c>
      <c r="DD31" s="15" t="str">
        <f t="shared" si="393"/>
        <v>NG</v>
      </c>
      <c r="DE31" s="15">
        <f t="shared" si="394"/>
        <v>0</v>
      </c>
      <c r="DF31" s="15">
        <f t="shared" si="395"/>
        <v>0</v>
      </c>
      <c r="DG31" s="15">
        <f t="shared" si="396"/>
        <v>0</v>
      </c>
      <c r="DH31" s="15"/>
      <c r="DI31" s="15">
        <f t="shared" si="397"/>
        <v>0</v>
      </c>
      <c r="DJ31" s="15">
        <f t="shared" si="398"/>
        <v>0</v>
      </c>
      <c r="DK31" s="15">
        <f t="shared" si="399"/>
        <v>0</v>
      </c>
      <c r="DL31" s="15">
        <f t="shared" si="400"/>
        <v>0</v>
      </c>
      <c r="DM31" s="15" t="str">
        <f t="shared" si="401"/>
        <v>NG</v>
      </c>
      <c r="DN31" s="15">
        <f t="shared" si="402"/>
        <v>0</v>
      </c>
      <c r="DO31" s="15">
        <f t="shared" si="403"/>
        <v>0</v>
      </c>
      <c r="DP31" s="15">
        <f t="shared" si="404"/>
        <v>0</v>
      </c>
      <c r="DQ31" s="15"/>
      <c r="DR31" s="15">
        <f t="shared" si="405"/>
        <v>0</v>
      </c>
      <c r="DS31" s="15">
        <f t="shared" si="406"/>
        <v>0</v>
      </c>
      <c r="DT31" s="15">
        <f t="shared" si="407"/>
        <v>0</v>
      </c>
      <c r="DU31" s="15">
        <f t="shared" si="408"/>
        <v>0</v>
      </c>
      <c r="DV31" s="15" t="str">
        <f t="shared" si="409"/>
        <v>NG</v>
      </c>
      <c r="DW31" s="15">
        <f t="shared" si="410"/>
        <v>0</v>
      </c>
      <c r="DX31" s="15">
        <f t="shared" si="411"/>
        <v>0</v>
      </c>
      <c r="DY31" s="15">
        <f t="shared" si="412"/>
        <v>0</v>
      </c>
      <c r="DZ31" s="15"/>
      <c r="EA31" s="15">
        <f t="shared" si="413"/>
        <v>0</v>
      </c>
      <c r="EB31" s="15">
        <f t="shared" si="414"/>
        <v>0</v>
      </c>
      <c r="EC31" s="15">
        <f t="shared" si="415"/>
        <v>0</v>
      </c>
      <c r="ED31" s="15">
        <f t="shared" si="416"/>
        <v>0</v>
      </c>
      <c r="EE31" s="15" t="str">
        <f t="shared" si="417"/>
        <v>NG</v>
      </c>
      <c r="EF31" s="15">
        <f t="shared" si="418"/>
        <v>0</v>
      </c>
      <c r="EG31" s="15">
        <f t="shared" si="419"/>
        <v>0</v>
      </c>
      <c r="EH31" s="15">
        <f t="shared" si="420"/>
        <v>0</v>
      </c>
      <c r="EI31" s="15"/>
      <c r="EJ31" s="15">
        <f t="shared" si="421"/>
        <v>0</v>
      </c>
      <c r="EK31" s="15">
        <f t="shared" si="422"/>
        <v>0</v>
      </c>
      <c r="EL31" s="15">
        <f t="shared" si="423"/>
        <v>0</v>
      </c>
      <c r="EM31" s="15">
        <f t="shared" si="424"/>
        <v>0</v>
      </c>
      <c r="EN31" s="15" t="str">
        <f t="shared" si="425"/>
        <v>NG</v>
      </c>
      <c r="EO31" s="15">
        <f t="shared" si="426"/>
        <v>0</v>
      </c>
      <c r="EP31" s="15">
        <f t="shared" si="427"/>
        <v>0</v>
      </c>
      <c r="EQ31" s="15">
        <f t="shared" si="428"/>
        <v>0</v>
      </c>
      <c r="ER31" s="15"/>
      <c r="ES31" s="15">
        <f t="shared" si="429"/>
        <v>0</v>
      </c>
      <c r="ET31" s="15">
        <f t="shared" si="430"/>
        <v>0</v>
      </c>
      <c r="EU31" s="15">
        <f t="shared" si="431"/>
        <v>0</v>
      </c>
      <c r="EV31" s="15">
        <f t="shared" si="432"/>
        <v>0</v>
      </c>
      <c r="EW31" s="15" t="str">
        <f t="shared" si="433"/>
        <v>NG</v>
      </c>
      <c r="EX31" s="15">
        <f t="shared" si="434"/>
        <v>0</v>
      </c>
      <c r="EY31" s="15">
        <f t="shared" si="435"/>
        <v>0</v>
      </c>
      <c r="EZ31" s="15">
        <f t="shared" si="436"/>
        <v>0</v>
      </c>
      <c r="FA31" s="15"/>
      <c r="FB31" s="15">
        <f t="shared" si="437"/>
        <v>0</v>
      </c>
      <c r="FC31" s="15">
        <f t="shared" si="438"/>
        <v>0</v>
      </c>
      <c r="FD31" s="15">
        <f t="shared" si="439"/>
        <v>0</v>
      </c>
      <c r="FE31" s="15">
        <f t="shared" si="440"/>
        <v>0</v>
      </c>
      <c r="FF31" s="15" t="str">
        <f t="shared" si="441"/>
        <v>NG</v>
      </c>
      <c r="FG31" s="15">
        <f t="shared" si="442"/>
        <v>0</v>
      </c>
      <c r="FH31" s="15">
        <f t="shared" si="443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335"/>
        <v>NG</v>
      </c>
      <c r="P32">
        <f t="shared" si="336"/>
        <v>0</v>
      </c>
      <c r="Q32" s="15"/>
      <c r="R32" s="15" t="str">
        <f t="shared" si="337"/>
        <v>NG</v>
      </c>
      <c r="S32" s="15">
        <f t="shared" si="338"/>
        <v>0</v>
      </c>
      <c r="T32" s="15"/>
      <c r="U32" s="15" t="str">
        <f t="shared" si="339"/>
        <v>NG</v>
      </c>
      <c r="V32" s="15">
        <f t="shared" si="340"/>
        <v>0</v>
      </c>
      <c r="W32" s="15"/>
      <c r="X32" s="15" t="str">
        <f t="shared" si="341"/>
        <v>NG</v>
      </c>
      <c r="Y32" s="15">
        <f t="shared" si="342"/>
        <v>0</v>
      </c>
      <c r="Z32" s="15"/>
      <c r="AA32" s="15" t="str">
        <f t="shared" si="343"/>
        <v>NG</v>
      </c>
      <c r="AB32" s="15">
        <f t="shared" si="344"/>
        <v>0</v>
      </c>
      <c r="AC32" s="15"/>
      <c r="AD32" s="15" t="str">
        <f t="shared" si="345"/>
        <v>NG</v>
      </c>
      <c r="AE32" s="15">
        <f t="shared" si="346"/>
        <v>0</v>
      </c>
      <c r="AF32" s="15"/>
      <c r="AG32" s="15" t="str">
        <f t="shared" si="347"/>
        <v>NG</v>
      </c>
      <c r="AH32" s="15">
        <f t="shared" si="348"/>
        <v>0</v>
      </c>
      <c r="AI32" s="15">
        <f t="shared" si="333"/>
        <v>0</v>
      </c>
      <c r="AJ32" s="15">
        <f t="shared" si="349"/>
        <v>0</v>
      </c>
      <c r="AK32" s="15"/>
      <c r="AL32" s="15"/>
      <c r="AM32" s="15"/>
      <c r="AN32" t="str">
        <f t="shared" si="350"/>
        <v>NG</v>
      </c>
      <c r="AO32">
        <f t="shared" si="351"/>
        <v>0</v>
      </c>
      <c r="AP32" s="15"/>
      <c r="AQ32" s="15" t="str">
        <f t="shared" si="352"/>
        <v>NG</v>
      </c>
      <c r="AR32" s="15">
        <f t="shared" si="353"/>
        <v>0</v>
      </c>
      <c r="AS32" s="15"/>
      <c r="AT32" s="15" t="str">
        <f t="shared" si="354"/>
        <v>NG</v>
      </c>
      <c r="AU32" s="15">
        <f t="shared" si="355"/>
        <v>0</v>
      </c>
      <c r="AV32" s="15"/>
      <c r="AW32" s="15" t="str">
        <f t="shared" si="356"/>
        <v>NG</v>
      </c>
      <c r="AX32" s="15">
        <f t="shared" si="357"/>
        <v>0</v>
      </c>
      <c r="AY32" s="15"/>
      <c r="AZ32" s="15" t="str">
        <f t="shared" si="358"/>
        <v>NG</v>
      </c>
      <c r="BA32" s="15">
        <f t="shared" si="359"/>
        <v>0</v>
      </c>
      <c r="BB32" s="15"/>
      <c r="BC32" s="15" t="str">
        <f t="shared" si="360"/>
        <v>NG</v>
      </c>
      <c r="BD32" s="15">
        <f t="shared" si="361"/>
        <v>0</v>
      </c>
      <c r="BE32" s="15"/>
      <c r="BF32" s="15" t="str">
        <f t="shared" si="362"/>
        <v>NG</v>
      </c>
      <c r="BG32" s="15">
        <f t="shared" si="363"/>
        <v>0</v>
      </c>
      <c r="BH32" s="15">
        <f t="shared" si="334"/>
        <v>0</v>
      </c>
      <c r="BI32" s="15">
        <f t="shared" si="364"/>
        <v>0</v>
      </c>
      <c r="BJ32" s="15"/>
      <c r="BK32" s="15"/>
      <c r="BL32" s="15"/>
      <c r="BM32" s="15"/>
      <c r="BN32" s="15">
        <f t="shared" si="365"/>
        <v>0</v>
      </c>
      <c r="BO32" s="15">
        <f t="shared" si="366"/>
        <v>0</v>
      </c>
      <c r="BP32" s="15">
        <f t="shared" si="367"/>
        <v>0</v>
      </c>
      <c r="BQ32" s="15"/>
      <c r="BR32" s="15"/>
      <c r="BS32" s="15">
        <f t="shared" si="368"/>
        <v>0</v>
      </c>
      <c r="BT32" s="15">
        <f t="shared" si="369"/>
        <v>0</v>
      </c>
      <c r="BU32" s="15">
        <f t="shared" si="370"/>
        <v>0</v>
      </c>
      <c r="BV32" s="15"/>
      <c r="BW32" s="15"/>
      <c r="BX32" s="15">
        <f t="shared" si="371"/>
        <v>0</v>
      </c>
      <c r="BY32" s="15">
        <f t="shared" si="372"/>
        <v>0</v>
      </c>
      <c r="BZ32" s="15">
        <f t="shared" si="373"/>
        <v>0</v>
      </c>
      <c r="CA32" s="15"/>
      <c r="CB32" s="15"/>
      <c r="CC32" s="15">
        <f t="shared" si="374"/>
        <v>0</v>
      </c>
      <c r="CD32" s="15">
        <f t="shared" si="375"/>
        <v>0</v>
      </c>
      <c r="CE32" s="15">
        <f t="shared" si="376"/>
        <v>0</v>
      </c>
      <c r="CF32" s="15"/>
      <c r="CG32" s="15"/>
      <c r="CH32" s="15">
        <f t="shared" si="377"/>
        <v>0</v>
      </c>
      <c r="CI32" s="15">
        <f t="shared" si="378"/>
        <v>0</v>
      </c>
      <c r="CJ32" s="15">
        <f t="shared" si="379"/>
        <v>0</v>
      </c>
      <c r="CK32" s="15"/>
      <c r="CL32" s="15"/>
      <c r="CM32" s="15">
        <f t="shared" si="380"/>
        <v>0</v>
      </c>
      <c r="CN32" s="15">
        <f t="shared" si="381"/>
        <v>0</v>
      </c>
      <c r="CO32" s="15">
        <f t="shared" si="382"/>
        <v>0</v>
      </c>
      <c r="CP32" s="15"/>
      <c r="CQ32" s="15"/>
      <c r="CR32" s="15">
        <f t="shared" si="383"/>
        <v>0</v>
      </c>
      <c r="CS32" s="15">
        <f t="shared" si="384"/>
        <v>0</v>
      </c>
      <c r="CT32" s="15">
        <f t="shared" si="385"/>
        <v>0</v>
      </c>
      <c r="CU32" s="15"/>
      <c r="CV32" s="15">
        <f t="shared" si="386"/>
        <v>0</v>
      </c>
      <c r="CW32" s="15">
        <f t="shared" si="387"/>
        <v>0</v>
      </c>
      <c r="CX32" s="15">
        <f t="shared" si="388"/>
        <v>0</v>
      </c>
      <c r="CY32" s="15"/>
      <c r="CZ32" s="15">
        <f t="shared" si="389"/>
        <v>0</v>
      </c>
      <c r="DA32" s="15">
        <f t="shared" si="390"/>
        <v>0</v>
      </c>
      <c r="DB32" s="15">
        <f t="shared" si="391"/>
        <v>0</v>
      </c>
      <c r="DC32" s="15">
        <f t="shared" si="392"/>
        <v>0</v>
      </c>
      <c r="DD32" s="15" t="str">
        <f t="shared" si="393"/>
        <v>NG</v>
      </c>
      <c r="DE32" s="15">
        <f t="shared" si="394"/>
        <v>0</v>
      </c>
      <c r="DF32" s="15">
        <f t="shared" si="395"/>
        <v>0</v>
      </c>
      <c r="DG32" s="15">
        <f t="shared" si="396"/>
        <v>0</v>
      </c>
      <c r="DH32" s="15"/>
      <c r="DI32" s="15">
        <f t="shared" si="397"/>
        <v>0</v>
      </c>
      <c r="DJ32" s="15">
        <f t="shared" si="398"/>
        <v>0</v>
      </c>
      <c r="DK32" s="15">
        <f t="shared" si="399"/>
        <v>0</v>
      </c>
      <c r="DL32" s="15">
        <f t="shared" si="400"/>
        <v>0</v>
      </c>
      <c r="DM32" s="15" t="str">
        <f t="shared" si="401"/>
        <v>NG</v>
      </c>
      <c r="DN32" s="15">
        <f t="shared" si="402"/>
        <v>0</v>
      </c>
      <c r="DO32" s="15">
        <f t="shared" si="403"/>
        <v>0</v>
      </c>
      <c r="DP32" s="15">
        <f t="shared" si="404"/>
        <v>0</v>
      </c>
      <c r="DQ32" s="15"/>
      <c r="DR32" s="15">
        <f t="shared" si="405"/>
        <v>0</v>
      </c>
      <c r="DS32" s="15">
        <f t="shared" si="406"/>
        <v>0</v>
      </c>
      <c r="DT32" s="15">
        <f t="shared" si="407"/>
        <v>0</v>
      </c>
      <c r="DU32" s="15">
        <f t="shared" si="408"/>
        <v>0</v>
      </c>
      <c r="DV32" s="15" t="str">
        <f t="shared" si="409"/>
        <v>NG</v>
      </c>
      <c r="DW32" s="15">
        <f t="shared" si="410"/>
        <v>0</v>
      </c>
      <c r="DX32" s="15">
        <f t="shared" si="411"/>
        <v>0</v>
      </c>
      <c r="DY32" s="15">
        <f t="shared" si="412"/>
        <v>0</v>
      </c>
      <c r="DZ32" s="15"/>
      <c r="EA32" s="15">
        <f t="shared" si="413"/>
        <v>0</v>
      </c>
      <c r="EB32" s="15">
        <f t="shared" si="414"/>
        <v>0</v>
      </c>
      <c r="EC32" s="15">
        <f t="shared" si="415"/>
        <v>0</v>
      </c>
      <c r="ED32" s="15">
        <f t="shared" si="416"/>
        <v>0</v>
      </c>
      <c r="EE32" s="15" t="str">
        <f t="shared" si="417"/>
        <v>NG</v>
      </c>
      <c r="EF32" s="15">
        <f t="shared" si="418"/>
        <v>0</v>
      </c>
      <c r="EG32" s="15">
        <f t="shared" si="419"/>
        <v>0</v>
      </c>
      <c r="EH32" s="15">
        <f t="shared" si="420"/>
        <v>0</v>
      </c>
      <c r="EI32" s="15"/>
      <c r="EJ32" s="15">
        <f t="shared" si="421"/>
        <v>0</v>
      </c>
      <c r="EK32" s="15">
        <f t="shared" si="422"/>
        <v>0</v>
      </c>
      <c r="EL32" s="15">
        <f t="shared" si="423"/>
        <v>0</v>
      </c>
      <c r="EM32" s="15">
        <f t="shared" si="424"/>
        <v>0</v>
      </c>
      <c r="EN32" s="15" t="str">
        <f t="shared" si="425"/>
        <v>NG</v>
      </c>
      <c r="EO32" s="15">
        <f t="shared" si="426"/>
        <v>0</v>
      </c>
      <c r="EP32" s="15">
        <f t="shared" si="427"/>
        <v>0</v>
      </c>
      <c r="EQ32" s="15">
        <f t="shared" si="428"/>
        <v>0</v>
      </c>
      <c r="ER32" s="15"/>
      <c r="ES32" s="15">
        <f t="shared" si="429"/>
        <v>0</v>
      </c>
      <c r="ET32" s="15">
        <f t="shared" si="430"/>
        <v>0</v>
      </c>
      <c r="EU32" s="15">
        <f t="shared" si="431"/>
        <v>0</v>
      </c>
      <c r="EV32" s="15">
        <f t="shared" si="432"/>
        <v>0</v>
      </c>
      <c r="EW32" s="15" t="str">
        <f t="shared" si="433"/>
        <v>NG</v>
      </c>
      <c r="EX32" s="15">
        <f t="shared" si="434"/>
        <v>0</v>
      </c>
      <c r="EY32" s="15">
        <f t="shared" si="435"/>
        <v>0</v>
      </c>
      <c r="EZ32" s="15">
        <f t="shared" si="436"/>
        <v>0</v>
      </c>
      <c r="FA32" s="15"/>
      <c r="FB32" s="15">
        <f t="shared" si="437"/>
        <v>0</v>
      </c>
      <c r="FC32" s="15">
        <f t="shared" si="438"/>
        <v>0</v>
      </c>
      <c r="FD32" s="15">
        <f t="shared" si="439"/>
        <v>0</v>
      </c>
      <c r="FE32" s="15">
        <f t="shared" si="440"/>
        <v>0</v>
      </c>
      <c r="FF32" s="15" t="str">
        <f t="shared" si="441"/>
        <v>NG</v>
      </c>
      <c r="FG32" s="15">
        <f t="shared" si="442"/>
        <v>0</v>
      </c>
      <c r="FH32" s="15">
        <f t="shared" si="443"/>
        <v>0</v>
      </c>
      <c r="FI32" s="15"/>
    </row>
    <row r="33" ht="15">
      <c r="B33" s="15">
        <v>23</v>
      </c>
      <c r="C33" s="15"/>
      <c r="O33" t="str">
        <f t="shared" si="335"/>
        <v>NG</v>
      </c>
      <c r="P33">
        <f t="shared" si="336"/>
        <v>0</v>
      </c>
      <c r="R33" s="15" t="str">
        <f t="shared" si="337"/>
        <v>NG</v>
      </c>
      <c r="S33" s="15">
        <f t="shared" si="338"/>
        <v>0</v>
      </c>
      <c r="DI33" s="15">
        <f t="shared" si="397"/>
        <v>0</v>
      </c>
      <c r="DJ33" s="15">
        <f t="shared" si="398"/>
        <v>0</v>
      </c>
      <c r="DK33" s="15">
        <f t="shared" si="399"/>
        <v>0</v>
      </c>
      <c r="DL33" s="15">
        <f t="shared" si="400"/>
        <v>0</v>
      </c>
      <c r="DM33" s="15" t="str">
        <f t="shared" si="401"/>
        <v>NG</v>
      </c>
      <c r="DN33" s="15">
        <f t="shared" si="402"/>
        <v>0</v>
      </c>
      <c r="DO33" s="15">
        <f t="shared" si="403"/>
        <v>0</v>
      </c>
      <c r="DP33" s="15">
        <f t="shared" si="404"/>
        <v>0</v>
      </c>
      <c r="DR33" s="15">
        <f t="shared" si="405"/>
        <v>0</v>
      </c>
      <c r="DS33" s="15">
        <f t="shared" si="406"/>
        <v>0</v>
      </c>
      <c r="DT33" s="15">
        <f t="shared" si="407"/>
        <v>0</v>
      </c>
      <c r="DU33" s="15">
        <f t="shared" si="408"/>
        <v>0</v>
      </c>
      <c r="DV33" s="15" t="str">
        <f t="shared" si="409"/>
        <v>NG</v>
      </c>
      <c r="DW33" s="15">
        <f t="shared" si="410"/>
        <v>0</v>
      </c>
      <c r="DX33" s="15">
        <f t="shared" si="411"/>
        <v>0</v>
      </c>
      <c r="DY33" s="15">
        <f t="shared" si="412"/>
        <v>0</v>
      </c>
      <c r="EA33" s="15">
        <f t="shared" si="413"/>
        <v>0</v>
      </c>
      <c r="EB33" s="15">
        <f t="shared" si="414"/>
        <v>0</v>
      </c>
      <c r="EC33" s="15">
        <f t="shared" si="415"/>
        <v>0</v>
      </c>
      <c r="ED33" s="15">
        <f t="shared" si="416"/>
        <v>0</v>
      </c>
      <c r="EE33" s="15" t="str">
        <f t="shared" si="417"/>
        <v>NG</v>
      </c>
      <c r="EF33" s="15">
        <f t="shared" si="418"/>
        <v>0</v>
      </c>
      <c r="EG33" s="15">
        <f t="shared" si="419"/>
        <v>0</v>
      </c>
      <c r="EH33" s="15">
        <f t="shared" si="420"/>
        <v>0</v>
      </c>
      <c r="EJ33" s="15">
        <f t="shared" si="421"/>
        <v>0</v>
      </c>
      <c r="EK33" s="15">
        <f t="shared" si="422"/>
        <v>0</v>
      </c>
      <c r="EL33" s="15">
        <f t="shared" si="423"/>
        <v>0</v>
      </c>
      <c r="EM33" s="15">
        <f t="shared" si="424"/>
        <v>0</v>
      </c>
      <c r="EN33" s="15" t="str">
        <f t="shared" si="425"/>
        <v>NG</v>
      </c>
      <c r="EO33" s="15">
        <f t="shared" si="426"/>
        <v>0</v>
      </c>
      <c r="EP33" s="15">
        <f t="shared" si="427"/>
        <v>0</v>
      </c>
      <c r="EQ33" s="15">
        <f t="shared" si="428"/>
        <v>0</v>
      </c>
      <c r="ES33" s="15">
        <f t="shared" si="429"/>
        <v>0</v>
      </c>
      <c r="ET33" s="15">
        <f t="shared" si="430"/>
        <v>0</v>
      </c>
      <c r="EU33" s="15">
        <f t="shared" si="431"/>
        <v>0</v>
      </c>
      <c r="EV33" s="15">
        <f t="shared" si="432"/>
        <v>0</v>
      </c>
      <c r="EW33" s="15" t="str">
        <f t="shared" si="433"/>
        <v>NG</v>
      </c>
      <c r="EX33" s="15">
        <f t="shared" si="434"/>
        <v>0</v>
      </c>
      <c r="EY33" s="15">
        <f t="shared" si="435"/>
        <v>0</v>
      </c>
      <c r="EZ33" s="15">
        <f t="shared" si="436"/>
        <v>0</v>
      </c>
      <c r="FB33" s="15">
        <f t="shared" si="437"/>
        <v>0</v>
      </c>
      <c r="FC33" s="15">
        <f t="shared" si="438"/>
        <v>0</v>
      </c>
      <c r="FD33" s="15">
        <f t="shared" si="439"/>
        <v>0</v>
      </c>
      <c r="FE33" s="15">
        <f t="shared" si="440"/>
        <v>0</v>
      </c>
      <c r="FF33" s="15" t="str">
        <f t="shared" si="441"/>
        <v>NG</v>
      </c>
      <c r="FG33" s="15">
        <f t="shared" si="442"/>
        <v>0</v>
      </c>
      <c r="FH33" s="15">
        <f t="shared" si="443"/>
        <v>0</v>
      </c>
    </row>
    <row r="34" ht="15">
      <c r="B34" s="15">
        <v>24</v>
      </c>
      <c r="C34" s="15"/>
      <c r="O34" t="str">
        <f t="shared" si="335"/>
        <v>NG</v>
      </c>
      <c r="P34">
        <f t="shared" si="336"/>
        <v>0</v>
      </c>
      <c r="R34" s="15" t="str">
        <f t="shared" si="337"/>
        <v>NG</v>
      </c>
      <c r="S34" s="15">
        <f t="shared" si="338"/>
        <v>0</v>
      </c>
      <c r="DI34" s="15">
        <f t="shared" si="397"/>
        <v>0</v>
      </c>
      <c r="DJ34" s="15">
        <f t="shared" si="398"/>
        <v>0</v>
      </c>
      <c r="DK34" s="15">
        <f t="shared" si="399"/>
        <v>0</v>
      </c>
      <c r="DL34" s="15">
        <f t="shared" si="400"/>
        <v>0</v>
      </c>
      <c r="DM34" s="15" t="str">
        <f t="shared" si="401"/>
        <v>NG</v>
      </c>
      <c r="DN34" s="15">
        <f t="shared" si="402"/>
        <v>0</v>
      </c>
      <c r="DO34" s="15">
        <f t="shared" si="403"/>
        <v>0</v>
      </c>
      <c r="DP34" s="15">
        <f t="shared" si="404"/>
        <v>0</v>
      </c>
      <c r="DR34" s="15">
        <f t="shared" si="405"/>
        <v>0</v>
      </c>
      <c r="DS34" s="15">
        <f t="shared" si="406"/>
        <v>0</v>
      </c>
      <c r="DT34" s="15">
        <f t="shared" si="407"/>
        <v>0</v>
      </c>
      <c r="DU34" s="15">
        <f t="shared" si="408"/>
        <v>0</v>
      </c>
      <c r="DV34" s="15" t="str">
        <f t="shared" si="409"/>
        <v>NG</v>
      </c>
      <c r="DW34" s="15">
        <f t="shared" si="410"/>
        <v>0</v>
      </c>
      <c r="DX34" s="15">
        <f t="shared" si="411"/>
        <v>0</v>
      </c>
      <c r="DY34" s="15">
        <f t="shared" si="412"/>
        <v>0</v>
      </c>
      <c r="EA34" s="15">
        <f t="shared" si="413"/>
        <v>0</v>
      </c>
      <c r="EB34" s="15">
        <f t="shared" si="414"/>
        <v>0</v>
      </c>
      <c r="EC34" s="15">
        <f t="shared" si="415"/>
        <v>0</v>
      </c>
      <c r="ED34" s="15">
        <f t="shared" si="416"/>
        <v>0</v>
      </c>
      <c r="EE34" s="15" t="str">
        <f t="shared" si="417"/>
        <v>NG</v>
      </c>
      <c r="EF34" s="15">
        <f t="shared" si="418"/>
        <v>0</v>
      </c>
      <c r="EG34" s="15">
        <f t="shared" si="419"/>
        <v>0</v>
      </c>
      <c r="EH34" s="15">
        <f t="shared" si="420"/>
        <v>0</v>
      </c>
      <c r="EJ34" s="15">
        <f t="shared" si="421"/>
        <v>0</v>
      </c>
      <c r="EK34" s="15">
        <f t="shared" si="422"/>
        <v>0</v>
      </c>
      <c r="EL34" s="15">
        <f t="shared" si="423"/>
        <v>0</v>
      </c>
      <c r="EM34" s="15">
        <f t="shared" si="424"/>
        <v>0</v>
      </c>
      <c r="EN34" s="15" t="str">
        <f t="shared" si="425"/>
        <v>NG</v>
      </c>
      <c r="EO34" s="15">
        <f t="shared" si="426"/>
        <v>0</v>
      </c>
      <c r="EP34" s="15">
        <f t="shared" si="427"/>
        <v>0</v>
      </c>
      <c r="EQ34" s="15">
        <f t="shared" si="428"/>
        <v>0</v>
      </c>
      <c r="ES34" s="15">
        <f t="shared" si="429"/>
        <v>0</v>
      </c>
      <c r="ET34" s="15">
        <f t="shared" si="430"/>
        <v>0</v>
      </c>
      <c r="EU34" s="15">
        <f t="shared" si="431"/>
        <v>0</v>
      </c>
      <c r="EV34" s="15">
        <f t="shared" si="432"/>
        <v>0</v>
      </c>
      <c r="EW34" s="15" t="str">
        <f t="shared" si="433"/>
        <v>NG</v>
      </c>
      <c r="EX34" s="15">
        <f t="shared" si="434"/>
        <v>0</v>
      </c>
      <c r="EY34" s="15">
        <f t="shared" si="435"/>
        <v>0</v>
      </c>
      <c r="EZ34" s="15">
        <f t="shared" si="436"/>
        <v>0</v>
      </c>
      <c r="FB34" s="15">
        <f t="shared" si="437"/>
        <v>0</v>
      </c>
      <c r="FC34" s="15">
        <f t="shared" si="438"/>
        <v>0</v>
      </c>
      <c r="FD34" s="15">
        <f t="shared" si="439"/>
        <v>0</v>
      </c>
      <c r="FE34" s="15">
        <f t="shared" si="440"/>
        <v>0</v>
      </c>
      <c r="FF34" s="15" t="str">
        <f t="shared" si="441"/>
        <v>NG</v>
      </c>
      <c r="FG34" s="15">
        <f t="shared" si="442"/>
        <v>0</v>
      </c>
      <c r="FH34" s="15">
        <f t="shared" si="443"/>
        <v>0</v>
      </c>
    </row>
    <row r="35" ht="15">
      <c r="B35" s="15">
        <v>25</v>
      </c>
      <c r="C35" s="15"/>
      <c r="O35" t="str">
        <f t="shared" si="335"/>
        <v>NG</v>
      </c>
      <c r="P35">
        <f t="shared" si="336"/>
        <v>0</v>
      </c>
      <c r="R35" s="15" t="str">
        <f t="shared" si="337"/>
        <v>NG</v>
      </c>
      <c r="S35" s="15">
        <f t="shared" si="338"/>
        <v>0</v>
      </c>
      <c r="DI35" s="15">
        <f t="shared" si="397"/>
        <v>0</v>
      </c>
      <c r="DJ35" s="15">
        <f t="shared" si="398"/>
        <v>0</v>
      </c>
      <c r="DK35" s="15">
        <f t="shared" si="399"/>
        <v>0</v>
      </c>
      <c r="DL35" s="15">
        <f t="shared" si="400"/>
        <v>0</v>
      </c>
      <c r="DM35" s="15" t="str">
        <f t="shared" si="401"/>
        <v>NG</v>
      </c>
      <c r="DN35" s="15">
        <f t="shared" si="402"/>
        <v>0</v>
      </c>
      <c r="DO35" s="15">
        <f t="shared" si="403"/>
        <v>0</v>
      </c>
      <c r="DP35" s="15">
        <f t="shared" si="404"/>
        <v>0</v>
      </c>
      <c r="DR35" s="15">
        <f t="shared" si="405"/>
        <v>0</v>
      </c>
      <c r="DS35" s="15">
        <f t="shared" si="406"/>
        <v>0</v>
      </c>
      <c r="DT35" s="15">
        <f t="shared" si="407"/>
        <v>0</v>
      </c>
      <c r="DU35" s="15">
        <f t="shared" si="408"/>
        <v>0</v>
      </c>
      <c r="DV35" s="15" t="str">
        <f t="shared" si="409"/>
        <v>NG</v>
      </c>
      <c r="DW35" s="15">
        <f t="shared" si="410"/>
        <v>0</v>
      </c>
      <c r="DX35" s="15">
        <f t="shared" si="411"/>
        <v>0</v>
      </c>
      <c r="DY35" s="15">
        <f t="shared" si="412"/>
        <v>0</v>
      </c>
      <c r="EA35" s="15">
        <f t="shared" si="413"/>
        <v>0</v>
      </c>
      <c r="EB35" s="15">
        <f t="shared" si="414"/>
        <v>0</v>
      </c>
      <c r="EC35" s="15">
        <f t="shared" si="415"/>
        <v>0</v>
      </c>
      <c r="ED35" s="15">
        <f t="shared" si="416"/>
        <v>0</v>
      </c>
      <c r="EE35" s="15" t="str">
        <f t="shared" si="417"/>
        <v>NG</v>
      </c>
      <c r="EF35" s="15">
        <f t="shared" si="418"/>
        <v>0</v>
      </c>
      <c r="EG35" s="15">
        <f t="shared" si="419"/>
        <v>0</v>
      </c>
      <c r="EH35" s="15">
        <f t="shared" si="420"/>
        <v>0</v>
      </c>
      <c r="EJ35" s="15">
        <f t="shared" si="421"/>
        <v>0</v>
      </c>
      <c r="EK35" s="15">
        <f t="shared" si="422"/>
        <v>0</v>
      </c>
      <c r="EL35" s="15">
        <f t="shared" si="423"/>
        <v>0</v>
      </c>
      <c r="EM35" s="15">
        <f t="shared" si="424"/>
        <v>0</v>
      </c>
      <c r="EN35" s="15" t="str">
        <f t="shared" si="425"/>
        <v>NG</v>
      </c>
      <c r="EO35" s="15">
        <f t="shared" si="426"/>
        <v>0</v>
      </c>
      <c r="EP35" s="15">
        <f t="shared" si="427"/>
        <v>0</v>
      </c>
      <c r="EQ35" s="15">
        <f t="shared" si="428"/>
        <v>0</v>
      </c>
      <c r="ES35" s="15">
        <f t="shared" si="429"/>
        <v>0</v>
      </c>
      <c r="ET35" s="15">
        <f t="shared" si="430"/>
        <v>0</v>
      </c>
      <c r="EU35" s="15">
        <f t="shared" si="431"/>
        <v>0</v>
      </c>
      <c r="EV35" s="15">
        <f t="shared" si="432"/>
        <v>0</v>
      </c>
      <c r="EW35" s="15" t="str">
        <f t="shared" si="433"/>
        <v>NG</v>
      </c>
      <c r="EX35" s="15">
        <f t="shared" si="434"/>
        <v>0</v>
      </c>
      <c r="EY35" s="15">
        <f t="shared" si="435"/>
        <v>0</v>
      </c>
      <c r="EZ35" s="15">
        <f t="shared" si="436"/>
        <v>0</v>
      </c>
      <c r="FB35" s="15">
        <f t="shared" si="437"/>
        <v>0</v>
      </c>
      <c r="FC35" s="15">
        <f t="shared" si="438"/>
        <v>0</v>
      </c>
      <c r="FD35" s="15">
        <f t="shared" si="439"/>
        <v>0</v>
      </c>
      <c r="FE35" s="15">
        <f t="shared" si="440"/>
        <v>0</v>
      </c>
      <c r="FF35" s="15" t="str">
        <f t="shared" si="441"/>
        <v>NG</v>
      </c>
      <c r="FG35" s="15">
        <f t="shared" si="442"/>
        <v>0</v>
      </c>
      <c r="FH35" s="15">
        <f t="shared" si="443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G1" zoomScale="105" workbookViewId="0">
      <selection activeCell="EZ3" activeCellId="0" sqref="EZ3"/>
    </sheetView>
  </sheetViews>
  <sheetFormatPr defaultColWidth="8.6796875" defaultRowHeight="15" customHeight="1"/>
  <cols>
    <col customWidth="1" min="4" max="4" style="0" width="20.289999999999999"/>
    <col customWidth="1" min="8" max="8" style="0" width="13.15"/>
    <col customWidth="1" min="9" max="9" style="0" width="14.859999999999999"/>
    <col customWidth="1" min="10" max="10" style="0" width="12.859999999999999"/>
    <col customWidth="1" min="12" max="12" style="0" width="10.57"/>
    <col customWidth="1" min="13" max="13" style="0" width="7.29"/>
    <col customWidth="1" min="151" max="151" style="0" width="10.42"/>
    <col customWidth="1" min="153" max="153" style="0" width="10.140000000000001"/>
    <col customWidth="1" min="156" max="156" style="0" width="8.5700000000000003"/>
    <col customWidth="1" min="158" max="158" style="0" width="6.1399999999999997"/>
    <col customWidth="1" min="159" max="159" style="0" width="5.71"/>
    <col customWidth="1" min="160" max="160" style="0" width="10.42"/>
    <col customWidth="1" min="161" max="161" style="0" width="8.2899999999999991"/>
    <col customWidth="1" min="162" max="162" style="0" width="10.140000000000001"/>
    <col customWidth="1" min="163" max="163" style="0" width="11"/>
  </cols>
  <sheetData>
    <row r="3" ht="33.850000000000001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15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30</v>
      </c>
      <c r="AD7" s="16"/>
      <c r="AE7" s="16"/>
      <c r="AF7" s="16" t="s">
        <v>31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30</v>
      </c>
      <c r="CL7" s="16"/>
      <c r="CM7" s="16"/>
      <c r="CN7" s="16"/>
      <c r="CO7" s="16"/>
      <c r="CP7" s="16" t="s">
        <v>34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30</v>
      </c>
      <c r="EP7" s="16"/>
      <c r="EQ7" s="16"/>
      <c r="ER7" s="16"/>
      <c r="ES7" s="16"/>
      <c r="ET7" s="16"/>
      <c r="EU7" s="16"/>
      <c r="EV7" s="16"/>
      <c r="EW7" s="16"/>
      <c r="EX7" s="16" t="s">
        <v>34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50</v>
      </c>
      <c r="O9" s="15"/>
      <c r="P9" s="15"/>
      <c r="Q9" s="15">
        <v>50</v>
      </c>
      <c r="R9" s="15"/>
      <c r="S9" s="15"/>
      <c r="T9" s="15">
        <v>50</v>
      </c>
      <c r="U9" s="15"/>
      <c r="V9" s="15"/>
      <c r="W9" s="15">
        <v>50</v>
      </c>
      <c r="X9" s="15"/>
      <c r="Y9" s="15"/>
      <c r="Z9" s="15">
        <v>50</v>
      </c>
      <c r="AA9" s="15"/>
      <c r="AB9" s="15"/>
      <c r="AC9" s="15">
        <v>50</v>
      </c>
      <c r="AD9" s="15"/>
      <c r="AE9" s="15"/>
      <c r="AF9" s="15">
        <v>50</v>
      </c>
      <c r="AG9" s="15"/>
      <c r="AH9" s="15"/>
      <c r="AI9" s="15">
        <f>N9+Q9+T9+W9+Z9+AC9+AF9</f>
        <v>350</v>
      </c>
      <c r="AJ9" s="17"/>
      <c r="AK9" s="17"/>
      <c r="AL9" s="17"/>
      <c r="AM9" s="15">
        <v>50</v>
      </c>
      <c r="AN9" s="15"/>
      <c r="AO9" s="15"/>
      <c r="AP9" s="15">
        <v>50</v>
      </c>
      <c r="AQ9" s="15"/>
      <c r="AR9" s="15"/>
      <c r="AS9" s="15">
        <v>50</v>
      </c>
      <c r="AT9" s="15"/>
      <c r="AU9" s="15"/>
      <c r="AV9" s="15">
        <v>50</v>
      </c>
      <c r="AW9" s="15"/>
      <c r="AX9" s="15"/>
      <c r="AY9" s="15">
        <v>50</v>
      </c>
      <c r="AZ9" s="15"/>
      <c r="BA9" s="15"/>
      <c r="BB9" s="15">
        <v>50</v>
      </c>
      <c r="BC9" s="15"/>
      <c r="BD9" s="15"/>
      <c r="BE9" s="15">
        <v>50</v>
      </c>
      <c r="BF9" s="15"/>
      <c r="BG9" s="15"/>
      <c r="BH9" s="15">
        <f>AM9+AP9+AS9+AV9+AY9+BB9+BE9</f>
        <v>350</v>
      </c>
      <c r="BI9" s="17"/>
      <c r="BJ9" s="17"/>
      <c r="BK9" s="17"/>
      <c r="BL9" s="15">
        <v>4</v>
      </c>
      <c r="BM9" s="15">
        <v>36</v>
      </c>
      <c r="BN9" s="15">
        <v>5</v>
      </c>
      <c r="BO9" s="15">
        <v>5</v>
      </c>
      <c r="BP9" s="15">
        <f>BL9+BM9+BN9+BO9</f>
        <v>50</v>
      </c>
      <c r="BQ9" s="15">
        <v>4</v>
      </c>
      <c r="BR9" s="15">
        <v>36</v>
      </c>
      <c r="BS9" s="15">
        <v>5</v>
      </c>
      <c r="BT9" s="15">
        <v>5</v>
      </c>
      <c r="BU9" s="15">
        <f>BQ9+BR9+BS9+BT9</f>
        <v>50</v>
      </c>
      <c r="BV9" s="15">
        <v>4</v>
      </c>
      <c r="BW9" s="15">
        <v>36</v>
      </c>
      <c r="BX9" s="15">
        <v>5</v>
      </c>
      <c r="BY9" s="15">
        <v>5</v>
      </c>
      <c r="BZ9" s="15">
        <f>BV9+BW9+BX9+BY9</f>
        <v>50</v>
      </c>
      <c r="CA9" s="15">
        <v>4</v>
      </c>
      <c r="CB9" s="15">
        <v>36</v>
      </c>
      <c r="CC9" s="15">
        <v>5</v>
      </c>
      <c r="CD9" s="15">
        <v>5</v>
      </c>
      <c r="CE9" s="15">
        <f>CA9+CB9+CC9+CD9</f>
        <v>50</v>
      </c>
      <c r="CF9" s="15">
        <v>4</v>
      </c>
      <c r="CG9" s="15">
        <v>36</v>
      </c>
      <c r="CH9" s="15">
        <v>5</v>
      </c>
      <c r="CI9" s="15">
        <v>5</v>
      </c>
      <c r="CJ9" s="15">
        <f>CF9+CG9+CH9+CI9</f>
        <v>50</v>
      </c>
      <c r="CK9" s="15">
        <v>4</v>
      </c>
      <c r="CL9" s="15">
        <v>36</v>
      </c>
      <c r="CM9" s="15">
        <v>5</v>
      </c>
      <c r="CN9" s="15">
        <v>5</v>
      </c>
      <c r="CO9" s="15">
        <f>CK9+CL9+CM9+CN9</f>
        <v>50</v>
      </c>
      <c r="CP9" s="15">
        <v>4</v>
      </c>
      <c r="CQ9" s="15">
        <v>36</v>
      </c>
      <c r="CR9" s="15">
        <v>5</v>
      </c>
      <c r="CS9" s="15">
        <v>5</v>
      </c>
      <c r="CT9" s="15">
        <f>CP9+CQ9+CR9+CS9</f>
        <v>50</v>
      </c>
      <c r="CU9" s="15"/>
      <c r="CV9" s="15">
        <v>50</v>
      </c>
      <c r="CW9" s="15"/>
      <c r="CX9" s="15"/>
      <c r="CY9" s="15">
        <v>50</v>
      </c>
      <c r="CZ9" s="15"/>
      <c r="DA9" s="15"/>
      <c r="DB9" s="15"/>
      <c r="DC9" s="15"/>
      <c r="DD9" s="15"/>
      <c r="DE9" s="15">
        <v>50</v>
      </c>
      <c r="DF9" s="15"/>
      <c r="DG9" s="15"/>
      <c r="DH9" s="15">
        <v>50</v>
      </c>
      <c r="DI9" s="15"/>
      <c r="DJ9" s="15"/>
      <c r="DK9" s="15"/>
      <c r="DL9" s="15"/>
      <c r="DM9" s="15"/>
      <c r="DN9" s="15">
        <v>50</v>
      </c>
      <c r="DO9" s="15"/>
      <c r="DP9" s="15"/>
      <c r="DQ9" s="15">
        <v>50</v>
      </c>
      <c r="DR9" s="15"/>
      <c r="DS9" s="15"/>
      <c r="DT9" s="15"/>
      <c r="DU9" s="15"/>
      <c r="DV9" s="15"/>
      <c r="DW9" s="15">
        <v>50</v>
      </c>
      <c r="DX9" s="15"/>
      <c r="DY9" s="15"/>
      <c r="DZ9" s="15">
        <v>50</v>
      </c>
      <c r="EA9" s="15"/>
      <c r="EB9" s="15"/>
      <c r="EC9" s="15"/>
      <c r="ED9" s="15"/>
      <c r="EE9" s="15"/>
      <c r="EF9" s="15">
        <v>50</v>
      </c>
      <c r="EG9" s="15"/>
      <c r="EH9" s="15"/>
      <c r="EI9" s="15">
        <v>50</v>
      </c>
      <c r="EJ9" s="15"/>
      <c r="EK9" s="15"/>
      <c r="EL9" s="15"/>
      <c r="EM9" s="15"/>
      <c r="EN9" s="15"/>
      <c r="EO9" s="15">
        <v>50</v>
      </c>
      <c r="EP9" s="15"/>
      <c r="EQ9" s="15"/>
      <c r="ER9" s="15">
        <v>50</v>
      </c>
      <c r="ES9" s="15"/>
      <c r="ET9" s="15"/>
      <c r="EU9" s="15"/>
      <c r="EV9" s="15"/>
      <c r="EW9" s="15"/>
      <c r="EX9" s="15">
        <v>50</v>
      </c>
      <c r="EY9" s="15"/>
      <c r="EZ9" s="15"/>
      <c r="FA9" s="15">
        <v>50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5</v>
      </c>
      <c r="AA10" s="16"/>
      <c r="AB10" s="16"/>
      <c r="AC10" s="16">
        <v>3</v>
      </c>
      <c r="AD10" s="16"/>
      <c r="AE10" s="16"/>
      <c r="AF10" s="16">
        <v>4</v>
      </c>
      <c r="AG10" s="16"/>
      <c r="AH10" s="16"/>
      <c r="AI10" s="15">
        <f t="shared" ref="AI10:AI32" si="444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5</v>
      </c>
      <c r="AZ10" s="16"/>
      <c r="BA10" s="16"/>
      <c r="BB10" s="16">
        <v>3</v>
      </c>
      <c r="BC10" s="16"/>
      <c r="BD10" s="16"/>
      <c r="BE10" s="16">
        <v>4</v>
      </c>
      <c r="BF10" s="16"/>
      <c r="BG10" s="16"/>
      <c r="BH10" s="15">
        <f t="shared" ref="BH10:BH32" si="445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2.5</v>
      </c>
      <c r="CW10" s="15"/>
      <c r="CX10" s="15"/>
      <c r="CY10" s="15">
        <v>2.5</v>
      </c>
      <c r="CZ10" s="15"/>
      <c r="DA10" s="15"/>
      <c r="DB10" s="15"/>
      <c r="DC10" s="15"/>
      <c r="DD10" s="15"/>
      <c r="DE10" s="15">
        <v>2.5</v>
      </c>
      <c r="DF10" s="15"/>
      <c r="DG10" s="15"/>
      <c r="DH10" s="15">
        <v>2.5</v>
      </c>
      <c r="DI10" s="15"/>
      <c r="DJ10" s="15"/>
      <c r="DK10" s="15"/>
      <c r="DL10" s="15"/>
      <c r="DM10" s="15"/>
      <c r="DN10" s="15">
        <v>2.5</v>
      </c>
      <c r="DO10" s="15"/>
      <c r="DP10" s="15"/>
      <c r="DQ10" s="15">
        <v>2.5</v>
      </c>
      <c r="DR10" s="15"/>
      <c r="DS10" s="15"/>
      <c r="DT10" s="15"/>
      <c r="DU10" s="15"/>
      <c r="DV10" s="15"/>
      <c r="DW10" s="15">
        <v>2.5</v>
      </c>
      <c r="DX10" s="15"/>
      <c r="DY10" s="15"/>
      <c r="DZ10" s="15">
        <v>2.5</v>
      </c>
      <c r="EA10" s="15"/>
      <c r="EB10" s="15"/>
      <c r="EC10" s="15"/>
      <c r="ED10" s="15"/>
      <c r="EE10" s="15"/>
      <c r="EF10" s="15">
        <v>2.5</v>
      </c>
      <c r="EG10" s="15"/>
      <c r="EH10" s="15"/>
      <c r="EI10" s="15">
        <v>2.5</v>
      </c>
      <c r="EJ10" s="15"/>
      <c r="EK10" s="15"/>
      <c r="EL10" s="15"/>
      <c r="EM10" s="15"/>
      <c r="EN10" s="15"/>
      <c r="EO10" s="15">
        <v>1.5</v>
      </c>
      <c r="EP10" s="15"/>
      <c r="EQ10" s="15"/>
      <c r="ER10" s="15">
        <v>1.5</v>
      </c>
      <c r="ES10" s="15"/>
      <c r="ET10" s="15"/>
      <c r="EU10" s="15"/>
      <c r="EV10" s="15"/>
      <c r="EW10" s="15"/>
      <c r="EX10" s="15">
        <v>2</v>
      </c>
      <c r="EY10" s="15"/>
      <c r="EZ10" s="15"/>
      <c r="FA10" s="15">
        <v>2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446">LOOKUP(N11*100/N$9,Mark,Grade)</f>
        <v>NG</v>
      </c>
      <c r="P11">
        <f t="shared" ref="P11:P35" si="447">LOOKUP(N11*100/N$9,Mark,GP)</f>
        <v>0</v>
      </c>
      <c r="Q11" s="15"/>
      <c r="R11" s="15" t="str">
        <f t="shared" ref="R11:R35" si="448">LOOKUP(Q11*100/Q$9,Mark,Grade)</f>
        <v>NG</v>
      </c>
      <c r="S11" s="15">
        <f t="shared" ref="S11:S35" si="449">LOOKUP(Q11*100/Q$9,Mark,GP)</f>
        <v>0</v>
      </c>
      <c r="T11" s="15"/>
      <c r="U11" s="15" t="str">
        <f t="shared" ref="U11:U32" si="450">LOOKUP(T11*100/T$9,Mark,Grade)</f>
        <v>NG</v>
      </c>
      <c r="V11" s="15">
        <f t="shared" ref="V11:V32" si="451">LOOKUP(T11*100/T$9,Mark,GP)</f>
        <v>0</v>
      </c>
      <c r="W11" s="15"/>
      <c r="X11" s="15" t="str">
        <f t="shared" ref="X11:X32" si="452">LOOKUP(W11*100/W$9,Mark,Grade)</f>
        <v>NG</v>
      </c>
      <c r="Y11" s="15">
        <f t="shared" ref="Y11:Y32" si="453">LOOKUP(W11*100/W$9,Mark,GP)</f>
        <v>0</v>
      </c>
      <c r="Z11" s="15"/>
      <c r="AA11" s="15" t="str">
        <f t="shared" ref="AA11:AA32" si="454">LOOKUP(Z11*100/Z$9,Mark,Grade)</f>
        <v>NG</v>
      </c>
      <c r="AB11" s="15">
        <f t="shared" ref="AB11:AB32" si="455">LOOKUP(Z11*100/Z$9,Mark,GP)</f>
        <v>0</v>
      </c>
      <c r="AC11" s="15"/>
      <c r="AD11" s="15" t="str">
        <f t="shared" ref="AD11:AD32" si="456">LOOKUP(AC11*100/AC$9,Mark,Grade)</f>
        <v>NG</v>
      </c>
      <c r="AE11" s="15">
        <f t="shared" ref="AE11:AE32" si="457">LOOKUP(AC11*100/AC$9,Mark,GP)</f>
        <v>0</v>
      </c>
      <c r="AF11" s="15"/>
      <c r="AG11" s="15" t="str">
        <f t="shared" ref="AG11:AG32" si="458">LOOKUP(AF11*100/AF$9,Mark,Grade)</f>
        <v>NG</v>
      </c>
      <c r="AH11" s="15">
        <f t="shared" ref="AH11:AH32" si="459">LOOKUP(AF11*100/AF$9,Mark,GP)</f>
        <v>0</v>
      </c>
      <c r="AI11" s="15">
        <f t="shared" si="444"/>
        <v>0</v>
      </c>
      <c r="AJ11" s="15">
        <f t="shared" ref="AJ11:AJ32" si="460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461">LOOKUP(AM11*100/AM$9,Mark,Grade)</f>
        <v>NG</v>
      </c>
      <c r="AO11">
        <f t="shared" ref="AO11:AO32" si="462">LOOKUP(AM11*100/AM$9,Mark,GP)</f>
        <v>0</v>
      </c>
      <c r="AP11" s="15"/>
      <c r="AQ11" s="15" t="str">
        <f t="shared" ref="AQ11:AQ32" si="463">LOOKUP(AP11*100/AP$9,Mark,Grade)</f>
        <v>NG</v>
      </c>
      <c r="AR11" s="15">
        <f t="shared" ref="AR11:AR32" si="464">LOOKUP(AP11*100/AP$9,Mark,GP)</f>
        <v>0</v>
      </c>
      <c r="AS11" s="15"/>
      <c r="AT11" s="15" t="str">
        <f t="shared" ref="AT11:AT32" si="465">LOOKUP(AS11*100/AS$9,Mark,Grade)</f>
        <v>NG</v>
      </c>
      <c r="AU11" s="15">
        <f t="shared" ref="AU11:AU32" si="466">LOOKUP(AS11*100/AS$9,Mark,GP)</f>
        <v>0</v>
      </c>
      <c r="AV11" s="15"/>
      <c r="AW11" s="15" t="str">
        <f t="shared" ref="AW11:AW32" si="467">LOOKUP(AV11*100/AV$9,Mark,Grade)</f>
        <v>NG</v>
      </c>
      <c r="AX11" s="15">
        <f t="shared" ref="AX11:AX32" si="468">LOOKUP(AV11*100/AV$9,Mark,GP)</f>
        <v>0</v>
      </c>
      <c r="AY11" s="15"/>
      <c r="AZ11" s="15" t="str">
        <f t="shared" ref="AZ11:AZ32" si="469">LOOKUP(AY11*100/AY$9,Mark,Grade)</f>
        <v>NG</v>
      </c>
      <c r="BA11" s="15">
        <f t="shared" ref="BA11:BA32" si="470">LOOKUP(AY11*100/AY$9,Mark,GP)</f>
        <v>0</v>
      </c>
      <c r="BB11" s="15"/>
      <c r="BC11" s="15" t="str">
        <f t="shared" ref="BC11:BC32" si="471">LOOKUP(BB11*100/BB$9,Mark,Grade)</f>
        <v>NG</v>
      </c>
      <c r="BD11" s="15">
        <f t="shared" ref="BD11:BD32" si="472">LOOKUP(BB11*100/BB$9,Mark,GP)</f>
        <v>0</v>
      </c>
      <c r="BE11" s="15"/>
      <c r="BF11" s="15" t="str">
        <f t="shared" ref="BF11:BF32" si="473">LOOKUP(BE11*100/BE$9,Mark,Grade)</f>
        <v>NG</v>
      </c>
      <c r="BG11" s="15">
        <f t="shared" ref="BG11:BG32" si="474">LOOKUP(BE11*100/BE$9,Mark,GP)</f>
        <v>0</v>
      </c>
      <c r="BH11" s="15">
        <f t="shared" si="445"/>
        <v>0</v>
      </c>
      <c r="BI11" s="15">
        <f t="shared" ref="BI11:BI32" si="475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476">N11/N$9*BN$9</f>
        <v>0</v>
      </c>
      <c r="BO11" s="15">
        <f t="shared" ref="BO11:BO32" si="477">AM11/AM$9*BO$9</f>
        <v>0</v>
      </c>
      <c r="BP11" s="15">
        <f t="shared" ref="BP11:BP32" si="478">BL11+BM11+BN11+BO11</f>
        <v>0</v>
      </c>
      <c r="BQ11" s="15"/>
      <c r="BR11" s="15"/>
      <c r="BS11" s="15">
        <f t="shared" ref="BS11:BS32" si="479">BS$9*Q11/Q$9</f>
        <v>0</v>
      </c>
      <c r="BT11" s="15">
        <f t="shared" ref="BT11:BT32" si="480">BT$9*AP11/AP$9</f>
        <v>0</v>
      </c>
      <c r="BU11" s="15">
        <f t="shared" ref="BU11:BU32" si="481">BQ11+BR11+BS11+BT11</f>
        <v>0</v>
      </c>
      <c r="BV11" s="15"/>
      <c r="BW11" s="15"/>
      <c r="BX11" s="15">
        <f t="shared" ref="BX11:BX32" si="482">BX$9*T11/T$9</f>
        <v>0</v>
      </c>
      <c r="BY11" s="15">
        <f t="shared" ref="BY11:BY32" si="483">BY$9*AS11/AS$9</f>
        <v>0</v>
      </c>
      <c r="BZ11" s="15">
        <f t="shared" ref="BZ11:BZ32" si="484">BV11+BW11+BX11+BY11</f>
        <v>0</v>
      </c>
      <c r="CA11" s="15"/>
      <c r="CB11" s="15"/>
      <c r="CC11" s="15">
        <f t="shared" ref="CC11:CC32" si="485">CC$9*W11/W$9</f>
        <v>0</v>
      </c>
      <c r="CD11" s="15">
        <f t="shared" ref="CD11:CD32" si="486">CD$9*AV11/AV$9</f>
        <v>0</v>
      </c>
      <c r="CE11" s="15">
        <f t="shared" ref="CE11:CE32" si="487">CA11+CB11+CC11+CD11</f>
        <v>0</v>
      </c>
      <c r="CF11" s="15"/>
      <c r="CG11" s="15"/>
      <c r="CH11" s="15">
        <f t="shared" ref="CH11:CH32" si="488">CH$9*Z11/Z$9</f>
        <v>0</v>
      </c>
      <c r="CI11" s="15">
        <f t="shared" ref="CI11:CI32" si="489">CI$9*AY11/AY$9</f>
        <v>0</v>
      </c>
      <c r="CJ11" s="15">
        <f t="shared" ref="CJ11:CJ32" si="490">CF11+CG11+CH11+CI11</f>
        <v>0</v>
      </c>
      <c r="CK11" s="15"/>
      <c r="CL11" s="15"/>
      <c r="CM11" s="15">
        <f t="shared" ref="CM11:CM32" si="491">CM$9*AC11/AC$9</f>
        <v>0</v>
      </c>
      <c r="CN11" s="15">
        <f t="shared" ref="CN11:CN32" si="492">CN$9*BB11/BB$9</f>
        <v>0</v>
      </c>
      <c r="CO11" s="15">
        <f t="shared" ref="CO11:CO32" si="493">CK11+CL11+CM11+CN11</f>
        <v>0</v>
      </c>
      <c r="CP11" s="15"/>
      <c r="CQ11" s="15"/>
      <c r="CR11" s="15">
        <f t="shared" ref="CR11:CR32" si="494">CR$9*AF11/AF$9</f>
        <v>0</v>
      </c>
      <c r="CS11" s="15">
        <f t="shared" ref="CS11:CS32" si="495">CS$9*BE11/BE$9</f>
        <v>0</v>
      </c>
      <c r="CT11" s="15">
        <f t="shared" ref="CT11:CT32" si="496">CP11+CQ11+CR11+CS11</f>
        <v>0</v>
      </c>
      <c r="CU11" s="15"/>
      <c r="CV11" s="15">
        <f t="shared" ref="CV11:CV32" si="497">BP11</f>
        <v>0</v>
      </c>
      <c r="CW11" s="15">
        <f t="shared" ref="CW11:CW32" si="498">LOOKUP(CV11*100/CV$9,prmarks,prgp)</f>
        <v>0</v>
      </c>
      <c r="CX11" s="15">
        <f t="shared" ref="CX11:CX32" si="499">CW11*CV$10</f>
        <v>0</v>
      </c>
      <c r="CY11" s="15"/>
      <c r="CZ11" s="15">
        <f t="shared" ref="CZ11:CZ32" si="500">LOOKUP(CY11*100/CY$9,Mark,GP)</f>
        <v>0</v>
      </c>
      <c r="DA11" s="15">
        <f t="shared" ref="DA11:DA32" si="501">CZ11*CY$10</f>
        <v>0</v>
      </c>
      <c r="DB11" s="15">
        <f t="shared" ref="DB11:DB32" si="502">CV11+CY11</f>
        <v>0</v>
      </c>
      <c r="DC11" s="15">
        <f t="shared" ref="DC11:DC32" si="503">(CX11+DA11)/(CV$10+CY$10)</f>
        <v>0</v>
      </c>
      <c r="DD11" s="15" t="str">
        <f t="shared" ref="DD11:DD32" si="504">LOOKUP(DC11,GP,Grade)</f>
        <v>NG</v>
      </c>
      <c r="DE11" s="15">
        <f t="shared" ref="DE11:DE32" si="505">BU11</f>
        <v>0</v>
      </c>
      <c r="DF11" s="15">
        <f t="shared" ref="DF11:DF32" si="506">LOOKUP(DE11*100/DE$9,prmarks,prgp)</f>
        <v>0</v>
      </c>
      <c r="DG11" s="15">
        <f t="shared" ref="DG11:DG32" si="507">DF11*DE$10</f>
        <v>0</v>
      </c>
      <c r="DH11" s="15"/>
      <c r="DI11" s="15">
        <f t="shared" ref="DI11:DI35" si="508">LOOKUP(DH11*100/DH$9,Mark,GP)</f>
        <v>0</v>
      </c>
      <c r="DJ11" s="15">
        <f t="shared" ref="DJ11:DJ35" si="509">DI11*DH$10</f>
        <v>0</v>
      </c>
      <c r="DK11" s="15">
        <f t="shared" ref="DK11:DK35" si="510">DE11+DH11</f>
        <v>0</v>
      </c>
      <c r="DL11" s="15">
        <f t="shared" ref="DL11:DL35" si="511">(DG11+DJ11)/(DE$10+DH$10)</f>
        <v>0</v>
      </c>
      <c r="DM11" s="15" t="str">
        <f t="shared" ref="DM11:DM35" si="512">LOOKUP(DL11,GP,Grade)</f>
        <v>NG</v>
      </c>
      <c r="DN11" s="15">
        <f t="shared" ref="DN11:DN35" si="513">BZ11</f>
        <v>0</v>
      </c>
      <c r="DO11" s="15">
        <f t="shared" ref="DO11:DO35" si="514">LOOKUP(DN11*100/DN$9,prmarks,prgp)</f>
        <v>0</v>
      </c>
      <c r="DP11" s="15">
        <f t="shared" ref="DP11:DP35" si="515">DO11*DN$10</f>
        <v>0</v>
      </c>
      <c r="DQ11" s="15"/>
      <c r="DR11" s="15">
        <f t="shared" ref="DR11:DR35" si="516">LOOKUP(DQ11*100/DQ$9,Mark,GP)</f>
        <v>0</v>
      </c>
      <c r="DS11" s="15">
        <f t="shared" ref="DS11:DS35" si="517">DR11*DQ$10</f>
        <v>0</v>
      </c>
      <c r="DT11" s="15">
        <f t="shared" ref="DT11:DT35" si="518">DN11+DQ11</f>
        <v>0</v>
      </c>
      <c r="DU11" s="15">
        <f t="shared" ref="DU11:DU35" si="519">(DP11+DS11)/(DN$10+DQ$10)</f>
        <v>0</v>
      </c>
      <c r="DV11" s="15" t="str">
        <f t="shared" ref="DV11:DV35" si="520">LOOKUP(DU11,GP,Grade)</f>
        <v>NG</v>
      </c>
      <c r="DW11" s="15">
        <f t="shared" ref="DW11:DW35" si="521">CE11</f>
        <v>0</v>
      </c>
      <c r="DX11" s="15">
        <f t="shared" ref="DX11:DX35" si="522">LOOKUP(DW11*100/DW$9,prmarks,prgp)</f>
        <v>0</v>
      </c>
      <c r="DY11" s="15">
        <f t="shared" ref="DY11:DY35" si="523">DX11*DW$10</f>
        <v>0</v>
      </c>
      <c r="DZ11" s="15"/>
      <c r="EA11" s="15">
        <f t="shared" ref="EA11:EA35" si="524">LOOKUP(DZ11*100/DZ$9,Mark,GP)</f>
        <v>0</v>
      </c>
      <c r="EB11" s="15">
        <f t="shared" ref="EB11:EB35" si="525">EA11*DZ$10</f>
        <v>0</v>
      </c>
      <c r="EC11" s="15">
        <f t="shared" ref="EC11:EC35" si="526">DW11+DZ11</f>
        <v>0</v>
      </c>
      <c r="ED11" s="15">
        <f t="shared" ref="ED11:ED35" si="527">(DY11+EB11)/(DW$10+DZ$10)</f>
        <v>0</v>
      </c>
      <c r="EE11" s="15" t="str">
        <f t="shared" ref="EE11:EE35" si="528">LOOKUP(ED11,GP,Grade)</f>
        <v>NG</v>
      </c>
      <c r="EF11" s="15">
        <f t="shared" ref="EF11:EF35" si="529">CJ11</f>
        <v>0</v>
      </c>
      <c r="EG11" s="15">
        <f t="shared" ref="EG11:EG35" si="530">LOOKUP(EF11*100/EF$9,prmarks,prgp)</f>
        <v>0</v>
      </c>
      <c r="EH11" s="15">
        <f t="shared" ref="EH11:EH35" si="531">EG11*EF$10</f>
        <v>0</v>
      </c>
      <c r="EI11" s="15"/>
      <c r="EJ11" s="15">
        <f t="shared" ref="EJ11:EJ35" si="532">LOOKUP(EI11*100/EI$9,Mark,GP)</f>
        <v>0</v>
      </c>
      <c r="EK11" s="15">
        <f t="shared" ref="EK11:EK35" si="533">EJ11*EI$10</f>
        <v>0</v>
      </c>
      <c r="EL11" s="15">
        <f t="shared" ref="EL11:EL35" si="534">EF11+EI11</f>
        <v>0</v>
      </c>
      <c r="EM11" s="15">
        <f t="shared" ref="EM11:EM35" si="535">(EH11+EK11)/(EF$10+EI$10)</f>
        <v>0</v>
      </c>
      <c r="EN11" s="15" t="str">
        <f t="shared" ref="EN11:EN35" si="536">LOOKUP(EM11,GP,Grade)</f>
        <v>NG</v>
      </c>
      <c r="EO11" s="15">
        <f t="shared" ref="EO11:EO35" si="537">CO11</f>
        <v>0</v>
      </c>
      <c r="EP11" s="15">
        <f t="shared" ref="EP11:EP35" si="538">LOOKUP(EO11*100/EO$9,prmarks,prgp)</f>
        <v>0</v>
      </c>
      <c r="EQ11" s="15">
        <f t="shared" ref="EQ11:EQ35" si="539">EP11*EO$10</f>
        <v>0</v>
      </c>
      <c r="ER11" s="15"/>
      <c r="ES11" s="15">
        <f t="shared" ref="ES11:ES35" si="540">LOOKUP(ER11*100/ER$9,Mark,GP)</f>
        <v>0</v>
      </c>
      <c r="ET11" s="15">
        <f t="shared" ref="ET11:ET35" si="541">ES11*ER$10</f>
        <v>0</v>
      </c>
      <c r="EU11" s="15">
        <f t="shared" ref="EU11:EU35" si="542">EO11+ER11</f>
        <v>0</v>
      </c>
      <c r="EV11" s="15">
        <f t="shared" ref="EV11:EV35" si="543">(EQ11+ET11)/(EO$10+ER$10)</f>
        <v>0</v>
      </c>
      <c r="EW11" s="15" t="str">
        <f t="shared" ref="EW11:EW35" si="544">LOOKUP(EV11,GP,Grade)</f>
        <v>NG</v>
      </c>
      <c r="EX11" s="15">
        <f t="shared" ref="EX11:EX35" si="545">CT11</f>
        <v>0</v>
      </c>
      <c r="EY11" s="15">
        <f t="shared" ref="EY11:EY35" si="546">LOOKUP(EX11*100/EX$9,prmarks,prgp)</f>
        <v>0</v>
      </c>
      <c r="EZ11" s="15">
        <f t="shared" ref="EZ11:EZ35" si="547">EY11*EX$10</f>
        <v>0</v>
      </c>
      <c r="FA11" s="15"/>
      <c r="FB11" s="15">
        <f t="shared" ref="FB11:FB35" si="548">LOOKUP(FA11*100/FA$9,Mark,GP)</f>
        <v>0</v>
      </c>
      <c r="FC11" s="15">
        <f t="shared" ref="FC11:FC35" si="549">FB11*FA$10</f>
        <v>0</v>
      </c>
      <c r="FD11" s="15">
        <f t="shared" ref="FD11:FD35" si="550">EX11+FA11</f>
        <v>0</v>
      </c>
      <c r="FE11" s="15">
        <f t="shared" ref="FE11:FE35" si="551">(EZ11+FC11)/(EX$10+FA$10)</f>
        <v>0</v>
      </c>
      <c r="FF11" s="15" t="str">
        <f t="shared" ref="FF11:FF35" si="552">LOOKUP(FE11,GP,Grade)</f>
        <v>NG</v>
      </c>
      <c r="FG11" s="15">
        <f t="shared" ref="FG11:FG35" si="553">DB11+DK11+DT11+EC11+EL11+EU11+FD11</f>
        <v>0</v>
      </c>
      <c r="FH11" s="15">
        <f t="shared" ref="FH11:FH35" si="554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446"/>
        <v>NG</v>
      </c>
      <c r="P12">
        <f t="shared" si="447"/>
        <v>0</v>
      </c>
      <c r="Q12" s="15"/>
      <c r="R12" s="15" t="str">
        <f t="shared" si="448"/>
        <v>NG</v>
      </c>
      <c r="S12" s="15">
        <f t="shared" si="449"/>
        <v>0</v>
      </c>
      <c r="T12" s="15"/>
      <c r="U12" s="15" t="str">
        <f t="shared" si="450"/>
        <v>NG</v>
      </c>
      <c r="V12" s="15">
        <f t="shared" si="451"/>
        <v>0</v>
      </c>
      <c r="W12" s="15"/>
      <c r="X12" s="15" t="str">
        <f t="shared" si="452"/>
        <v>NG</v>
      </c>
      <c r="Y12" s="15">
        <f t="shared" si="453"/>
        <v>0</v>
      </c>
      <c r="Z12" s="15"/>
      <c r="AA12" s="15" t="str">
        <f t="shared" si="454"/>
        <v>NG</v>
      </c>
      <c r="AB12" s="15">
        <f t="shared" si="455"/>
        <v>0</v>
      </c>
      <c r="AC12" s="15"/>
      <c r="AD12" s="15" t="str">
        <f t="shared" si="456"/>
        <v>NG</v>
      </c>
      <c r="AE12" s="15">
        <f t="shared" si="457"/>
        <v>0</v>
      </c>
      <c r="AF12" s="15"/>
      <c r="AG12" s="15" t="str">
        <f t="shared" si="458"/>
        <v>NG</v>
      </c>
      <c r="AH12" s="15">
        <f t="shared" si="459"/>
        <v>0</v>
      </c>
      <c r="AI12" s="15">
        <f t="shared" si="444"/>
        <v>0</v>
      </c>
      <c r="AJ12" s="15">
        <f t="shared" si="460"/>
        <v>0</v>
      </c>
      <c r="AK12" s="15"/>
      <c r="AL12" s="15"/>
      <c r="AM12" s="15"/>
      <c r="AN12" t="str">
        <f t="shared" si="461"/>
        <v>NG</v>
      </c>
      <c r="AO12">
        <f t="shared" si="462"/>
        <v>0</v>
      </c>
      <c r="AP12" s="15"/>
      <c r="AQ12" s="15" t="str">
        <f t="shared" si="463"/>
        <v>NG</v>
      </c>
      <c r="AR12" s="15">
        <f t="shared" si="464"/>
        <v>0</v>
      </c>
      <c r="AS12" s="15"/>
      <c r="AT12" s="15" t="str">
        <f t="shared" si="465"/>
        <v>NG</v>
      </c>
      <c r="AU12" s="15">
        <f t="shared" si="466"/>
        <v>0</v>
      </c>
      <c r="AV12" s="15"/>
      <c r="AW12" s="15" t="str">
        <f t="shared" si="467"/>
        <v>NG</v>
      </c>
      <c r="AX12" s="15">
        <f t="shared" si="468"/>
        <v>0</v>
      </c>
      <c r="AY12" s="15"/>
      <c r="AZ12" s="15" t="str">
        <f t="shared" si="469"/>
        <v>NG</v>
      </c>
      <c r="BA12" s="15">
        <f t="shared" si="470"/>
        <v>0</v>
      </c>
      <c r="BB12" s="15"/>
      <c r="BC12" s="15" t="str">
        <f t="shared" si="471"/>
        <v>NG</v>
      </c>
      <c r="BD12" s="15">
        <f t="shared" si="472"/>
        <v>0</v>
      </c>
      <c r="BE12" s="15"/>
      <c r="BF12" s="15" t="str">
        <f t="shared" si="473"/>
        <v>NG</v>
      </c>
      <c r="BG12" s="15">
        <f t="shared" si="474"/>
        <v>0</v>
      </c>
      <c r="BH12" s="15">
        <f t="shared" si="445"/>
        <v>0</v>
      </c>
      <c r="BI12" s="15">
        <f t="shared" si="475"/>
        <v>0</v>
      </c>
      <c r="BJ12" s="15"/>
      <c r="BK12" s="15"/>
      <c r="BL12" s="15"/>
      <c r="BM12" s="15"/>
      <c r="BN12" s="15">
        <f t="shared" si="476"/>
        <v>0</v>
      </c>
      <c r="BO12" s="15">
        <f t="shared" si="477"/>
        <v>0</v>
      </c>
      <c r="BP12" s="15">
        <f t="shared" si="478"/>
        <v>0</v>
      </c>
      <c r="BQ12" s="15"/>
      <c r="BR12" s="15"/>
      <c r="BS12" s="15">
        <f t="shared" si="479"/>
        <v>0</v>
      </c>
      <c r="BT12" s="15">
        <f t="shared" si="480"/>
        <v>0</v>
      </c>
      <c r="BU12" s="15">
        <f t="shared" si="481"/>
        <v>0</v>
      </c>
      <c r="BV12" s="15"/>
      <c r="BW12" s="15"/>
      <c r="BX12" s="15">
        <f t="shared" si="482"/>
        <v>0</v>
      </c>
      <c r="BY12" s="15">
        <f t="shared" si="483"/>
        <v>0</v>
      </c>
      <c r="BZ12" s="15">
        <f t="shared" si="484"/>
        <v>0</v>
      </c>
      <c r="CA12" s="15"/>
      <c r="CB12" s="15"/>
      <c r="CC12" s="15">
        <f t="shared" si="485"/>
        <v>0</v>
      </c>
      <c r="CD12" s="15">
        <f t="shared" si="486"/>
        <v>0</v>
      </c>
      <c r="CE12" s="15">
        <f t="shared" si="487"/>
        <v>0</v>
      </c>
      <c r="CF12" s="15"/>
      <c r="CG12" s="15"/>
      <c r="CH12" s="15">
        <f t="shared" si="488"/>
        <v>0</v>
      </c>
      <c r="CI12" s="15">
        <f t="shared" si="489"/>
        <v>0</v>
      </c>
      <c r="CJ12" s="15">
        <f t="shared" si="490"/>
        <v>0</v>
      </c>
      <c r="CK12" s="15"/>
      <c r="CL12" s="15"/>
      <c r="CM12" s="15">
        <f t="shared" si="491"/>
        <v>0</v>
      </c>
      <c r="CN12" s="15">
        <f t="shared" si="492"/>
        <v>0</v>
      </c>
      <c r="CO12" s="15">
        <f t="shared" si="493"/>
        <v>0</v>
      </c>
      <c r="CP12" s="15"/>
      <c r="CQ12" s="15"/>
      <c r="CR12" s="15">
        <f t="shared" si="494"/>
        <v>0</v>
      </c>
      <c r="CS12" s="15">
        <f t="shared" si="495"/>
        <v>0</v>
      </c>
      <c r="CT12" s="15">
        <f t="shared" si="496"/>
        <v>0</v>
      </c>
      <c r="CU12" s="15"/>
      <c r="CV12" s="15">
        <f t="shared" si="497"/>
        <v>0</v>
      </c>
      <c r="CW12" s="15">
        <f t="shared" si="498"/>
        <v>0</v>
      </c>
      <c r="CX12" s="15">
        <f t="shared" si="499"/>
        <v>0</v>
      </c>
      <c r="CY12" s="15"/>
      <c r="CZ12" s="15">
        <f t="shared" si="500"/>
        <v>0</v>
      </c>
      <c r="DA12" s="15">
        <f t="shared" si="501"/>
        <v>0</v>
      </c>
      <c r="DB12" s="15">
        <f t="shared" si="502"/>
        <v>0</v>
      </c>
      <c r="DC12" s="15">
        <f t="shared" si="503"/>
        <v>0</v>
      </c>
      <c r="DD12" s="15" t="str">
        <f t="shared" si="504"/>
        <v>NG</v>
      </c>
      <c r="DE12" s="15">
        <f t="shared" si="505"/>
        <v>0</v>
      </c>
      <c r="DF12" s="15">
        <f t="shared" si="506"/>
        <v>0</v>
      </c>
      <c r="DG12" s="15">
        <f t="shared" si="507"/>
        <v>0</v>
      </c>
      <c r="DH12" s="15"/>
      <c r="DI12" s="15">
        <f t="shared" si="508"/>
        <v>0</v>
      </c>
      <c r="DJ12" s="15">
        <f t="shared" si="509"/>
        <v>0</v>
      </c>
      <c r="DK12" s="15">
        <f t="shared" si="510"/>
        <v>0</v>
      </c>
      <c r="DL12" s="15">
        <f t="shared" si="511"/>
        <v>0</v>
      </c>
      <c r="DM12" s="15" t="str">
        <f t="shared" si="512"/>
        <v>NG</v>
      </c>
      <c r="DN12" s="15">
        <f t="shared" si="513"/>
        <v>0</v>
      </c>
      <c r="DO12" s="15">
        <f t="shared" si="514"/>
        <v>0</v>
      </c>
      <c r="DP12" s="15">
        <f t="shared" si="515"/>
        <v>0</v>
      </c>
      <c r="DQ12" s="15"/>
      <c r="DR12" s="15">
        <f t="shared" si="516"/>
        <v>0</v>
      </c>
      <c r="DS12" s="15">
        <f t="shared" si="517"/>
        <v>0</v>
      </c>
      <c r="DT12" s="15">
        <f t="shared" si="518"/>
        <v>0</v>
      </c>
      <c r="DU12" s="15">
        <f t="shared" si="519"/>
        <v>0</v>
      </c>
      <c r="DV12" s="15" t="str">
        <f t="shared" si="520"/>
        <v>NG</v>
      </c>
      <c r="DW12" s="15">
        <f t="shared" si="521"/>
        <v>0</v>
      </c>
      <c r="DX12" s="15">
        <f t="shared" si="522"/>
        <v>0</v>
      </c>
      <c r="DY12" s="15">
        <f t="shared" si="523"/>
        <v>0</v>
      </c>
      <c r="DZ12" s="15"/>
      <c r="EA12" s="15">
        <f t="shared" si="524"/>
        <v>0</v>
      </c>
      <c r="EB12" s="15">
        <f t="shared" si="525"/>
        <v>0</v>
      </c>
      <c r="EC12" s="15">
        <f t="shared" si="526"/>
        <v>0</v>
      </c>
      <c r="ED12" s="15">
        <f t="shared" si="527"/>
        <v>0</v>
      </c>
      <c r="EE12" s="15" t="str">
        <f t="shared" si="528"/>
        <v>NG</v>
      </c>
      <c r="EF12" s="15">
        <f t="shared" si="529"/>
        <v>0</v>
      </c>
      <c r="EG12" s="15">
        <f t="shared" si="530"/>
        <v>0</v>
      </c>
      <c r="EH12" s="15">
        <f t="shared" si="531"/>
        <v>0</v>
      </c>
      <c r="EI12" s="15"/>
      <c r="EJ12" s="15">
        <f t="shared" si="532"/>
        <v>0</v>
      </c>
      <c r="EK12" s="15">
        <f t="shared" si="533"/>
        <v>0</v>
      </c>
      <c r="EL12" s="15">
        <f t="shared" si="534"/>
        <v>0</v>
      </c>
      <c r="EM12" s="15">
        <f t="shared" si="535"/>
        <v>0</v>
      </c>
      <c r="EN12" s="15" t="str">
        <f t="shared" si="536"/>
        <v>NG</v>
      </c>
      <c r="EO12" s="15">
        <f t="shared" si="537"/>
        <v>0</v>
      </c>
      <c r="EP12" s="15">
        <f t="shared" si="538"/>
        <v>0</v>
      </c>
      <c r="EQ12" s="15">
        <f t="shared" si="539"/>
        <v>0</v>
      </c>
      <c r="ER12" s="15"/>
      <c r="ES12" s="15">
        <f t="shared" si="540"/>
        <v>0</v>
      </c>
      <c r="ET12" s="15">
        <f t="shared" si="541"/>
        <v>0</v>
      </c>
      <c r="EU12" s="15">
        <f t="shared" si="542"/>
        <v>0</v>
      </c>
      <c r="EV12" s="15">
        <f t="shared" si="543"/>
        <v>0</v>
      </c>
      <c r="EW12" s="15" t="str">
        <f t="shared" si="544"/>
        <v>NG</v>
      </c>
      <c r="EX12" s="15">
        <f t="shared" si="545"/>
        <v>0</v>
      </c>
      <c r="EY12" s="15">
        <f t="shared" si="546"/>
        <v>0</v>
      </c>
      <c r="EZ12" s="15">
        <f t="shared" si="547"/>
        <v>0</v>
      </c>
      <c r="FA12" s="15"/>
      <c r="FB12" s="15">
        <f t="shared" si="548"/>
        <v>0</v>
      </c>
      <c r="FC12" s="15">
        <f t="shared" si="549"/>
        <v>0</v>
      </c>
      <c r="FD12" s="15">
        <f t="shared" si="550"/>
        <v>0</v>
      </c>
      <c r="FE12" s="15">
        <f t="shared" si="551"/>
        <v>0</v>
      </c>
      <c r="FF12" s="15" t="str">
        <f t="shared" si="552"/>
        <v>NG</v>
      </c>
      <c r="FG12" s="15">
        <f t="shared" si="553"/>
        <v>0</v>
      </c>
      <c r="FH12" s="15">
        <f t="shared" si="554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446"/>
        <v>NG</v>
      </c>
      <c r="P13">
        <f t="shared" si="447"/>
        <v>0</v>
      </c>
      <c r="Q13" s="15"/>
      <c r="R13" s="15" t="str">
        <f t="shared" si="448"/>
        <v>NG</v>
      </c>
      <c r="S13" s="15">
        <f t="shared" si="449"/>
        <v>0</v>
      </c>
      <c r="T13" s="15"/>
      <c r="U13" s="15" t="str">
        <f t="shared" si="450"/>
        <v>NG</v>
      </c>
      <c r="V13" s="15">
        <f t="shared" si="451"/>
        <v>0</v>
      </c>
      <c r="W13" s="15"/>
      <c r="X13" s="15" t="str">
        <f t="shared" si="452"/>
        <v>NG</v>
      </c>
      <c r="Y13" s="15">
        <f t="shared" si="453"/>
        <v>0</v>
      </c>
      <c r="Z13" s="15"/>
      <c r="AA13" s="15" t="str">
        <f t="shared" si="454"/>
        <v>NG</v>
      </c>
      <c r="AB13" s="15">
        <f t="shared" si="455"/>
        <v>0</v>
      </c>
      <c r="AC13" s="15"/>
      <c r="AD13" s="15" t="str">
        <f t="shared" si="456"/>
        <v>NG</v>
      </c>
      <c r="AE13" s="15">
        <f t="shared" si="457"/>
        <v>0</v>
      </c>
      <c r="AF13" s="15"/>
      <c r="AG13" s="15" t="str">
        <f t="shared" si="458"/>
        <v>NG</v>
      </c>
      <c r="AH13" s="15">
        <f t="shared" si="459"/>
        <v>0</v>
      </c>
      <c r="AI13" s="15">
        <f t="shared" si="444"/>
        <v>0</v>
      </c>
      <c r="AJ13" s="15">
        <f t="shared" si="460"/>
        <v>0</v>
      </c>
      <c r="AK13" s="15"/>
      <c r="AL13" s="15"/>
      <c r="AM13" s="15"/>
      <c r="AN13" t="str">
        <f t="shared" si="461"/>
        <v>NG</v>
      </c>
      <c r="AO13">
        <f t="shared" si="462"/>
        <v>0</v>
      </c>
      <c r="AP13" s="15"/>
      <c r="AQ13" s="15" t="str">
        <f t="shared" si="463"/>
        <v>NG</v>
      </c>
      <c r="AR13" s="15">
        <f t="shared" si="464"/>
        <v>0</v>
      </c>
      <c r="AS13" s="15"/>
      <c r="AT13" s="15" t="str">
        <f t="shared" si="465"/>
        <v>NG</v>
      </c>
      <c r="AU13" s="15">
        <f t="shared" si="466"/>
        <v>0</v>
      </c>
      <c r="AV13" s="15"/>
      <c r="AW13" s="15" t="str">
        <f t="shared" si="467"/>
        <v>NG</v>
      </c>
      <c r="AX13" s="15">
        <f t="shared" si="468"/>
        <v>0</v>
      </c>
      <c r="AY13" s="15"/>
      <c r="AZ13" s="15" t="str">
        <f t="shared" si="469"/>
        <v>NG</v>
      </c>
      <c r="BA13" s="15">
        <f t="shared" si="470"/>
        <v>0</v>
      </c>
      <c r="BB13" s="15"/>
      <c r="BC13" s="15" t="str">
        <f t="shared" si="471"/>
        <v>NG</v>
      </c>
      <c r="BD13" s="15">
        <f t="shared" si="472"/>
        <v>0</v>
      </c>
      <c r="BE13" s="15"/>
      <c r="BF13" s="15" t="str">
        <f t="shared" si="473"/>
        <v>NG</v>
      </c>
      <c r="BG13" s="15">
        <f t="shared" si="474"/>
        <v>0</v>
      </c>
      <c r="BH13" s="15">
        <f t="shared" si="445"/>
        <v>0</v>
      </c>
      <c r="BI13" s="15">
        <f t="shared" si="475"/>
        <v>0</v>
      </c>
      <c r="BJ13" s="15"/>
      <c r="BK13" s="15"/>
      <c r="BL13" s="15"/>
      <c r="BM13" s="15"/>
      <c r="BN13" s="15">
        <f t="shared" si="476"/>
        <v>0</v>
      </c>
      <c r="BO13" s="15">
        <f t="shared" si="477"/>
        <v>0</v>
      </c>
      <c r="BP13" s="15">
        <f t="shared" si="478"/>
        <v>0</v>
      </c>
      <c r="BQ13" s="15"/>
      <c r="BR13" s="15"/>
      <c r="BS13" s="15">
        <f t="shared" si="479"/>
        <v>0</v>
      </c>
      <c r="BT13" s="15">
        <f t="shared" si="480"/>
        <v>0</v>
      </c>
      <c r="BU13" s="15">
        <f t="shared" si="481"/>
        <v>0</v>
      </c>
      <c r="BV13" s="15"/>
      <c r="BW13" s="15"/>
      <c r="BX13" s="15">
        <f t="shared" si="482"/>
        <v>0</v>
      </c>
      <c r="BY13" s="15">
        <f t="shared" si="483"/>
        <v>0</v>
      </c>
      <c r="BZ13" s="15">
        <f t="shared" si="484"/>
        <v>0</v>
      </c>
      <c r="CA13" s="15"/>
      <c r="CB13" s="15"/>
      <c r="CC13" s="15">
        <f t="shared" si="485"/>
        <v>0</v>
      </c>
      <c r="CD13" s="15">
        <f t="shared" si="486"/>
        <v>0</v>
      </c>
      <c r="CE13" s="15">
        <f t="shared" si="487"/>
        <v>0</v>
      </c>
      <c r="CF13" s="15"/>
      <c r="CG13" s="15"/>
      <c r="CH13" s="15">
        <f t="shared" si="488"/>
        <v>0</v>
      </c>
      <c r="CI13" s="15">
        <f t="shared" si="489"/>
        <v>0</v>
      </c>
      <c r="CJ13" s="15">
        <f t="shared" si="490"/>
        <v>0</v>
      </c>
      <c r="CK13" s="15"/>
      <c r="CL13" s="15"/>
      <c r="CM13" s="15">
        <f t="shared" si="491"/>
        <v>0</v>
      </c>
      <c r="CN13" s="15">
        <f t="shared" si="492"/>
        <v>0</v>
      </c>
      <c r="CO13" s="15">
        <f t="shared" si="493"/>
        <v>0</v>
      </c>
      <c r="CP13" s="15"/>
      <c r="CQ13" s="15"/>
      <c r="CR13" s="15">
        <f t="shared" si="494"/>
        <v>0</v>
      </c>
      <c r="CS13" s="15">
        <f t="shared" si="495"/>
        <v>0</v>
      </c>
      <c r="CT13" s="15">
        <f t="shared" si="496"/>
        <v>0</v>
      </c>
      <c r="CU13" s="15"/>
      <c r="CV13" s="15">
        <f t="shared" si="497"/>
        <v>0</v>
      </c>
      <c r="CW13" s="15">
        <f t="shared" si="498"/>
        <v>0</v>
      </c>
      <c r="CX13" s="15">
        <f t="shared" si="499"/>
        <v>0</v>
      </c>
      <c r="CY13" s="15"/>
      <c r="CZ13" s="15">
        <f t="shared" si="500"/>
        <v>0</v>
      </c>
      <c r="DA13" s="15">
        <f t="shared" si="501"/>
        <v>0</v>
      </c>
      <c r="DB13" s="15">
        <f t="shared" si="502"/>
        <v>0</v>
      </c>
      <c r="DC13" s="15">
        <f t="shared" si="503"/>
        <v>0</v>
      </c>
      <c r="DD13" s="15" t="str">
        <f t="shared" si="504"/>
        <v>NG</v>
      </c>
      <c r="DE13" s="15">
        <f t="shared" si="505"/>
        <v>0</v>
      </c>
      <c r="DF13" s="15">
        <f t="shared" si="506"/>
        <v>0</v>
      </c>
      <c r="DG13" s="15">
        <f t="shared" si="507"/>
        <v>0</v>
      </c>
      <c r="DH13" s="15"/>
      <c r="DI13" s="15">
        <f t="shared" si="508"/>
        <v>0</v>
      </c>
      <c r="DJ13" s="15">
        <f t="shared" si="509"/>
        <v>0</v>
      </c>
      <c r="DK13" s="15">
        <f t="shared" si="510"/>
        <v>0</v>
      </c>
      <c r="DL13" s="15">
        <f t="shared" si="511"/>
        <v>0</v>
      </c>
      <c r="DM13" s="15" t="str">
        <f t="shared" si="512"/>
        <v>NG</v>
      </c>
      <c r="DN13" s="15">
        <f t="shared" si="513"/>
        <v>0</v>
      </c>
      <c r="DO13" s="15">
        <f t="shared" si="514"/>
        <v>0</v>
      </c>
      <c r="DP13" s="15">
        <f t="shared" si="515"/>
        <v>0</v>
      </c>
      <c r="DQ13" s="15"/>
      <c r="DR13" s="15">
        <f t="shared" si="516"/>
        <v>0</v>
      </c>
      <c r="DS13" s="15">
        <f t="shared" si="517"/>
        <v>0</v>
      </c>
      <c r="DT13" s="15">
        <f t="shared" si="518"/>
        <v>0</v>
      </c>
      <c r="DU13" s="15">
        <f t="shared" si="519"/>
        <v>0</v>
      </c>
      <c r="DV13" s="15" t="str">
        <f t="shared" si="520"/>
        <v>NG</v>
      </c>
      <c r="DW13" s="15">
        <f t="shared" si="521"/>
        <v>0</v>
      </c>
      <c r="DX13" s="15">
        <f t="shared" si="522"/>
        <v>0</v>
      </c>
      <c r="DY13" s="15">
        <f t="shared" si="523"/>
        <v>0</v>
      </c>
      <c r="DZ13" s="15"/>
      <c r="EA13" s="15">
        <f t="shared" si="524"/>
        <v>0</v>
      </c>
      <c r="EB13" s="15">
        <f t="shared" si="525"/>
        <v>0</v>
      </c>
      <c r="EC13" s="15">
        <f t="shared" si="526"/>
        <v>0</v>
      </c>
      <c r="ED13" s="15">
        <f t="shared" si="527"/>
        <v>0</v>
      </c>
      <c r="EE13" s="15" t="str">
        <f t="shared" si="528"/>
        <v>NG</v>
      </c>
      <c r="EF13" s="15">
        <f t="shared" si="529"/>
        <v>0</v>
      </c>
      <c r="EG13" s="15">
        <f t="shared" si="530"/>
        <v>0</v>
      </c>
      <c r="EH13" s="15">
        <f t="shared" si="531"/>
        <v>0</v>
      </c>
      <c r="EI13" s="15"/>
      <c r="EJ13" s="15">
        <f t="shared" si="532"/>
        <v>0</v>
      </c>
      <c r="EK13" s="15">
        <f t="shared" si="533"/>
        <v>0</v>
      </c>
      <c r="EL13" s="15">
        <f t="shared" si="534"/>
        <v>0</v>
      </c>
      <c r="EM13" s="15">
        <f t="shared" si="535"/>
        <v>0</v>
      </c>
      <c r="EN13" s="15" t="str">
        <f t="shared" si="536"/>
        <v>NG</v>
      </c>
      <c r="EO13" s="15">
        <f t="shared" si="537"/>
        <v>0</v>
      </c>
      <c r="EP13" s="15">
        <f t="shared" si="538"/>
        <v>0</v>
      </c>
      <c r="EQ13" s="15">
        <f t="shared" si="539"/>
        <v>0</v>
      </c>
      <c r="ER13" s="15"/>
      <c r="ES13" s="15">
        <f t="shared" si="540"/>
        <v>0</v>
      </c>
      <c r="ET13" s="15">
        <f t="shared" si="541"/>
        <v>0</v>
      </c>
      <c r="EU13" s="15">
        <f t="shared" si="542"/>
        <v>0</v>
      </c>
      <c r="EV13" s="15">
        <f t="shared" si="543"/>
        <v>0</v>
      </c>
      <c r="EW13" s="15" t="str">
        <f t="shared" si="544"/>
        <v>NG</v>
      </c>
      <c r="EX13" s="15">
        <f t="shared" si="545"/>
        <v>0</v>
      </c>
      <c r="EY13" s="15">
        <f t="shared" si="546"/>
        <v>0</v>
      </c>
      <c r="EZ13" s="15">
        <f t="shared" si="547"/>
        <v>0</v>
      </c>
      <c r="FA13" s="15"/>
      <c r="FB13" s="15">
        <f t="shared" si="548"/>
        <v>0</v>
      </c>
      <c r="FC13" s="15">
        <f t="shared" si="549"/>
        <v>0</v>
      </c>
      <c r="FD13" s="15">
        <f t="shared" si="550"/>
        <v>0</v>
      </c>
      <c r="FE13" s="15">
        <f t="shared" si="551"/>
        <v>0</v>
      </c>
      <c r="FF13" s="15" t="str">
        <f t="shared" si="552"/>
        <v>NG</v>
      </c>
      <c r="FG13" s="15">
        <f t="shared" si="553"/>
        <v>0</v>
      </c>
      <c r="FH13" s="15">
        <f t="shared" si="554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446"/>
        <v>NG</v>
      </c>
      <c r="P14">
        <f t="shared" si="447"/>
        <v>0</v>
      </c>
      <c r="Q14" s="15"/>
      <c r="R14" s="15" t="str">
        <f t="shared" si="448"/>
        <v>NG</v>
      </c>
      <c r="S14" s="15">
        <f t="shared" si="449"/>
        <v>0</v>
      </c>
      <c r="T14" s="15"/>
      <c r="U14" s="15" t="str">
        <f t="shared" si="450"/>
        <v>NG</v>
      </c>
      <c r="V14" s="15">
        <f t="shared" si="451"/>
        <v>0</v>
      </c>
      <c r="W14" s="15"/>
      <c r="X14" s="15" t="str">
        <f t="shared" si="452"/>
        <v>NG</v>
      </c>
      <c r="Y14" s="15">
        <f t="shared" si="453"/>
        <v>0</v>
      </c>
      <c r="Z14" s="15"/>
      <c r="AA14" s="15" t="str">
        <f t="shared" si="454"/>
        <v>NG</v>
      </c>
      <c r="AB14" s="15">
        <f t="shared" si="455"/>
        <v>0</v>
      </c>
      <c r="AC14" s="15"/>
      <c r="AD14" s="15" t="str">
        <f t="shared" si="456"/>
        <v>NG</v>
      </c>
      <c r="AE14" s="15">
        <f t="shared" si="457"/>
        <v>0</v>
      </c>
      <c r="AF14" s="15"/>
      <c r="AG14" s="15" t="str">
        <f t="shared" si="458"/>
        <v>NG</v>
      </c>
      <c r="AH14" s="15">
        <f t="shared" si="459"/>
        <v>0</v>
      </c>
      <c r="AI14" s="15">
        <f t="shared" si="444"/>
        <v>0</v>
      </c>
      <c r="AJ14" s="15">
        <f t="shared" si="460"/>
        <v>0</v>
      </c>
      <c r="AK14" s="15"/>
      <c r="AL14" s="15"/>
      <c r="AM14" s="15"/>
      <c r="AN14" t="str">
        <f t="shared" si="461"/>
        <v>NG</v>
      </c>
      <c r="AO14">
        <f t="shared" si="462"/>
        <v>0</v>
      </c>
      <c r="AP14" s="15"/>
      <c r="AQ14" s="15" t="str">
        <f t="shared" si="463"/>
        <v>NG</v>
      </c>
      <c r="AR14" s="15">
        <f t="shared" si="464"/>
        <v>0</v>
      </c>
      <c r="AS14" s="15"/>
      <c r="AT14" s="15" t="str">
        <f t="shared" si="465"/>
        <v>NG</v>
      </c>
      <c r="AU14" s="15">
        <f t="shared" si="466"/>
        <v>0</v>
      </c>
      <c r="AV14" s="15"/>
      <c r="AW14" s="15" t="str">
        <f t="shared" si="467"/>
        <v>NG</v>
      </c>
      <c r="AX14" s="15">
        <f t="shared" si="468"/>
        <v>0</v>
      </c>
      <c r="AY14" s="15"/>
      <c r="AZ14" s="15" t="str">
        <f t="shared" si="469"/>
        <v>NG</v>
      </c>
      <c r="BA14" s="15">
        <f t="shared" si="470"/>
        <v>0</v>
      </c>
      <c r="BB14" s="15"/>
      <c r="BC14" s="15" t="str">
        <f t="shared" si="471"/>
        <v>NG</v>
      </c>
      <c r="BD14" s="15">
        <f t="shared" si="472"/>
        <v>0</v>
      </c>
      <c r="BE14" s="15"/>
      <c r="BF14" s="15" t="str">
        <f t="shared" si="473"/>
        <v>NG</v>
      </c>
      <c r="BG14" s="15">
        <f t="shared" si="474"/>
        <v>0</v>
      </c>
      <c r="BH14" s="15">
        <f t="shared" si="445"/>
        <v>0</v>
      </c>
      <c r="BI14" s="15">
        <f t="shared" si="475"/>
        <v>0</v>
      </c>
      <c r="BJ14" s="15"/>
      <c r="BK14" s="15"/>
      <c r="BL14" s="15"/>
      <c r="BM14" s="15"/>
      <c r="BN14" s="15">
        <f t="shared" si="476"/>
        <v>0</v>
      </c>
      <c r="BO14" s="15">
        <f t="shared" si="477"/>
        <v>0</v>
      </c>
      <c r="BP14" s="15">
        <f t="shared" si="478"/>
        <v>0</v>
      </c>
      <c r="BQ14" s="15"/>
      <c r="BR14" s="15"/>
      <c r="BS14" s="15">
        <f t="shared" si="479"/>
        <v>0</v>
      </c>
      <c r="BT14" s="15">
        <f t="shared" si="480"/>
        <v>0</v>
      </c>
      <c r="BU14" s="15">
        <f t="shared" si="481"/>
        <v>0</v>
      </c>
      <c r="BV14" s="15"/>
      <c r="BW14" s="15"/>
      <c r="BX14" s="15">
        <f t="shared" si="482"/>
        <v>0</v>
      </c>
      <c r="BY14" s="15">
        <f t="shared" si="483"/>
        <v>0</v>
      </c>
      <c r="BZ14" s="15">
        <f t="shared" si="484"/>
        <v>0</v>
      </c>
      <c r="CA14" s="15"/>
      <c r="CB14" s="15"/>
      <c r="CC14" s="15">
        <f t="shared" si="485"/>
        <v>0</v>
      </c>
      <c r="CD14" s="15">
        <f t="shared" si="486"/>
        <v>0</v>
      </c>
      <c r="CE14" s="15">
        <f t="shared" si="487"/>
        <v>0</v>
      </c>
      <c r="CF14" s="15"/>
      <c r="CG14" s="15"/>
      <c r="CH14" s="15">
        <f t="shared" si="488"/>
        <v>0</v>
      </c>
      <c r="CI14" s="15">
        <f t="shared" si="489"/>
        <v>0</v>
      </c>
      <c r="CJ14" s="15">
        <f t="shared" si="490"/>
        <v>0</v>
      </c>
      <c r="CK14" s="15"/>
      <c r="CL14" s="15"/>
      <c r="CM14" s="15">
        <f t="shared" si="491"/>
        <v>0</v>
      </c>
      <c r="CN14" s="15">
        <f t="shared" si="492"/>
        <v>0</v>
      </c>
      <c r="CO14" s="15">
        <f t="shared" si="493"/>
        <v>0</v>
      </c>
      <c r="CP14" s="15"/>
      <c r="CQ14" s="15"/>
      <c r="CR14" s="15">
        <f t="shared" si="494"/>
        <v>0</v>
      </c>
      <c r="CS14" s="15">
        <f t="shared" si="495"/>
        <v>0</v>
      </c>
      <c r="CT14" s="15">
        <f t="shared" si="496"/>
        <v>0</v>
      </c>
      <c r="CU14" s="15"/>
      <c r="CV14" s="15">
        <f t="shared" si="497"/>
        <v>0</v>
      </c>
      <c r="CW14" s="15">
        <f t="shared" si="498"/>
        <v>0</v>
      </c>
      <c r="CX14" s="15">
        <f t="shared" si="499"/>
        <v>0</v>
      </c>
      <c r="CY14" s="15"/>
      <c r="CZ14" s="15">
        <f t="shared" si="500"/>
        <v>0</v>
      </c>
      <c r="DA14" s="15">
        <f t="shared" si="501"/>
        <v>0</v>
      </c>
      <c r="DB14" s="15">
        <f t="shared" si="502"/>
        <v>0</v>
      </c>
      <c r="DC14" s="15">
        <f t="shared" si="503"/>
        <v>0</v>
      </c>
      <c r="DD14" s="15" t="str">
        <f t="shared" si="504"/>
        <v>NG</v>
      </c>
      <c r="DE14" s="15">
        <f t="shared" si="505"/>
        <v>0</v>
      </c>
      <c r="DF14" s="15">
        <f t="shared" si="506"/>
        <v>0</v>
      </c>
      <c r="DG14" s="15">
        <f t="shared" si="507"/>
        <v>0</v>
      </c>
      <c r="DH14" s="15"/>
      <c r="DI14" s="15">
        <f t="shared" si="508"/>
        <v>0</v>
      </c>
      <c r="DJ14" s="15">
        <f t="shared" si="509"/>
        <v>0</v>
      </c>
      <c r="DK14" s="15">
        <f t="shared" si="510"/>
        <v>0</v>
      </c>
      <c r="DL14" s="15">
        <f t="shared" si="511"/>
        <v>0</v>
      </c>
      <c r="DM14" s="15" t="str">
        <f t="shared" si="512"/>
        <v>NG</v>
      </c>
      <c r="DN14" s="15">
        <f t="shared" si="513"/>
        <v>0</v>
      </c>
      <c r="DO14" s="15">
        <f t="shared" si="514"/>
        <v>0</v>
      </c>
      <c r="DP14" s="15">
        <f t="shared" si="515"/>
        <v>0</v>
      </c>
      <c r="DQ14" s="15"/>
      <c r="DR14" s="15">
        <f t="shared" si="516"/>
        <v>0</v>
      </c>
      <c r="DS14" s="15">
        <f t="shared" si="517"/>
        <v>0</v>
      </c>
      <c r="DT14" s="15">
        <f t="shared" si="518"/>
        <v>0</v>
      </c>
      <c r="DU14" s="15">
        <f t="shared" si="519"/>
        <v>0</v>
      </c>
      <c r="DV14" s="15" t="str">
        <f t="shared" si="520"/>
        <v>NG</v>
      </c>
      <c r="DW14" s="15">
        <f t="shared" si="521"/>
        <v>0</v>
      </c>
      <c r="DX14" s="15">
        <f t="shared" si="522"/>
        <v>0</v>
      </c>
      <c r="DY14" s="15">
        <f t="shared" si="523"/>
        <v>0</v>
      </c>
      <c r="DZ14" s="15"/>
      <c r="EA14" s="15">
        <f t="shared" si="524"/>
        <v>0</v>
      </c>
      <c r="EB14" s="15">
        <f t="shared" si="525"/>
        <v>0</v>
      </c>
      <c r="EC14" s="15">
        <f t="shared" si="526"/>
        <v>0</v>
      </c>
      <c r="ED14" s="15">
        <f t="shared" si="527"/>
        <v>0</v>
      </c>
      <c r="EE14" s="15" t="str">
        <f t="shared" si="528"/>
        <v>NG</v>
      </c>
      <c r="EF14" s="15">
        <f t="shared" si="529"/>
        <v>0</v>
      </c>
      <c r="EG14" s="15">
        <f t="shared" si="530"/>
        <v>0</v>
      </c>
      <c r="EH14" s="15">
        <f t="shared" si="531"/>
        <v>0</v>
      </c>
      <c r="EI14" s="15"/>
      <c r="EJ14" s="15">
        <f t="shared" si="532"/>
        <v>0</v>
      </c>
      <c r="EK14" s="15">
        <f t="shared" si="533"/>
        <v>0</v>
      </c>
      <c r="EL14" s="15">
        <f t="shared" si="534"/>
        <v>0</v>
      </c>
      <c r="EM14" s="15">
        <f t="shared" si="535"/>
        <v>0</v>
      </c>
      <c r="EN14" s="15" t="str">
        <f t="shared" si="536"/>
        <v>NG</v>
      </c>
      <c r="EO14" s="15">
        <f t="shared" si="537"/>
        <v>0</v>
      </c>
      <c r="EP14" s="15">
        <f t="shared" si="538"/>
        <v>0</v>
      </c>
      <c r="EQ14" s="15">
        <f t="shared" si="539"/>
        <v>0</v>
      </c>
      <c r="ER14" s="15"/>
      <c r="ES14" s="15">
        <f t="shared" si="540"/>
        <v>0</v>
      </c>
      <c r="ET14" s="15">
        <f t="shared" si="541"/>
        <v>0</v>
      </c>
      <c r="EU14" s="15">
        <f t="shared" si="542"/>
        <v>0</v>
      </c>
      <c r="EV14" s="15">
        <f t="shared" si="543"/>
        <v>0</v>
      </c>
      <c r="EW14" s="15" t="str">
        <f t="shared" si="544"/>
        <v>NG</v>
      </c>
      <c r="EX14" s="15">
        <f t="shared" si="545"/>
        <v>0</v>
      </c>
      <c r="EY14" s="15">
        <f t="shared" si="546"/>
        <v>0</v>
      </c>
      <c r="EZ14" s="15">
        <f t="shared" si="547"/>
        <v>0</v>
      </c>
      <c r="FA14" s="15"/>
      <c r="FB14" s="15">
        <f t="shared" si="548"/>
        <v>0</v>
      </c>
      <c r="FC14" s="15">
        <f t="shared" si="549"/>
        <v>0</v>
      </c>
      <c r="FD14" s="15">
        <f t="shared" si="550"/>
        <v>0</v>
      </c>
      <c r="FE14" s="15">
        <f t="shared" si="551"/>
        <v>0</v>
      </c>
      <c r="FF14" s="15" t="str">
        <f t="shared" si="552"/>
        <v>NG</v>
      </c>
      <c r="FG14" s="15">
        <f t="shared" si="553"/>
        <v>0</v>
      </c>
      <c r="FH14" s="15">
        <f t="shared" si="554"/>
        <v>0</v>
      </c>
      <c r="FI14" s="15"/>
    </row>
    <row r="15" ht="15">
      <c r="A15" s="15"/>
      <c r="B15" s="15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446"/>
        <v>NG</v>
      </c>
      <c r="P15">
        <f t="shared" si="447"/>
        <v>0</v>
      </c>
      <c r="Q15" s="15"/>
      <c r="R15" s="15" t="str">
        <f t="shared" si="448"/>
        <v>NG</v>
      </c>
      <c r="S15" s="15">
        <f t="shared" si="449"/>
        <v>0</v>
      </c>
      <c r="T15" s="15"/>
      <c r="U15" s="15" t="str">
        <f t="shared" si="450"/>
        <v>NG</v>
      </c>
      <c r="V15" s="15">
        <f t="shared" si="451"/>
        <v>0</v>
      </c>
      <c r="W15" s="15"/>
      <c r="X15" s="15" t="str">
        <f t="shared" si="452"/>
        <v>NG</v>
      </c>
      <c r="Y15" s="15">
        <f t="shared" si="453"/>
        <v>0</v>
      </c>
      <c r="Z15" s="15"/>
      <c r="AA15" s="15" t="str">
        <f t="shared" si="454"/>
        <v>NG</v>
      </c>
      <c r="AB15" s="15">
        <f t="shared" si="455"/>
        <v>0</v>
      </c>
      <c r="AC15" s="15"/>
      <c r="AD15" s="15" t="str">
        <f t="shared" si="456"/>
        <v>NG</v>
      </c>
      <c r="AE15" s="15">
        <f t="shared" si="457"/>
        <v>0</v>
      </c>
      <c r="AF15" s="15"/>
      <c r="AG15" s="15" t="str">
        <f t="shared" si="458"/>
        <v>NG</v>
      </c>
      <c r="AH15" s="15">
        <f t="shared" si="459"/>
        <v>0</v>
      </c>
      <c r="AI15" s="15">
        <f t="shared" si="444"/>
        <v>0</v>
      </c>
      <c r="AJ15" s="15">
        <f t="shared" si="460"/>
        <v>0</v>
      </c>
      <c r="AK15" s="15"/>
      <c r="AL15" s="15"/>
      <c r="AM15" s="15"/>
      <c r="AN15" t="str">
        <f t="shared" si="461"/>
        <v>NG</v>
      </c>
      <c r="AO15">
        <f t="shared" si="462"/>
        <v>0</v>
      </c>
      <c r="AP15" s="15"/>
      <c r="AQ15" s="15" t="str">
        <f t="shared" si="463"/>
        <v>NG</v>
      </c>
      <c r="AR15" s="15">
        <f t="shared" si="464"/>
        <v>0</v>
      </c>
      <c r="AS15" s="15"/>
      <c r="AT15" s="15" t="str">
        <f t="shared" si="465"/>
        <v>NG</v>
      </c>
      <c r="AU15" s="15">
        <f t="shared" si="466"/>
        <v>0</v>
      </c>
      <c r="AV15" s="15"/>
      <c r="AW15" s="15" t="str">
        <f t="shared" si="467"/>
        <v>NG</v>
      </c>
      <c r="AX15" s="15">
        <f t="shared" si="468"/>
        <v>0</v>
      </c>
      <c r="AY15" s="15"/>
      <c r="AZ15" s="15" t="str">
        <f t="shared" si="469"/>
        <v>NG</v>
      </c>
      <c r="BA15" s="15">
        <f t="shared" si="470"/>
        <v>0</v>
      </c>
      <c r="BB15" s="15"/>
      <c r="BC15" s="15" t="str">
        <f t="shared" si="471"/>
        <v>NG</v>
      </c>
      <c r="BD15" s="15">
        <f t="shared" si="472"/>
        <v>0</v>
      </c>
      <c r="BE15" s="15"/>
      <c r="BF15" s="15" t="str">
        <f t="shared" si="473"/>
        <v>NG</v>
      </c>
      <c r="BG15" s="15">
        <f t="shared" si="474"/>
        <v>0</v>
      </c>
      <c r="BH15" s="15">
        <f t="shared" si="445"/>
        <v>0</v>
      </c>
      <c r="BI15" s="15">
        <f t="shared" si="475"/>
        <v>0</v>
      </c>
      <c r="BJ15" s="15"/>
      <c r="BK15" s="15"/>
      <c r="BL15" s="15"/>
      <c r="BM15" s="15"/>
      <c r="BN15" s="15">
        <f t="shared" si="476"/>
        <v>0</v>
      </c>
      <c r="BO15" s="15">
        <f t="shared" si="477"/>
        <v>0</v>
      </c>
      <c r="BP15" s="15">
        <f t="shared" si="478"/>
        <v>0</v>
      </c>
      <c r="BQ15" s="15"/>
      <c r="BR15" s="15"/>
      <c r="BS15" s="15">
        <f t="shared" si="479"/>
        <v>0</v>
      </c>
      <c r="BT15" s="15">
        <f t="shared" si="480"/>
        <v>0</v>
      </c>
      <c r="BU15" s="15">
        <f t="shared" si="481"/>
        <v>0</v>
      </c>
      <c r="BV15" s="15"/>
      <c r="BW15" s="15"/>
      <c r="BX15" s="15">
        <f t="shared" si="482"/>
        <v>0</v>
      </c>
      <c r="BY15" s="15">
        <f t="shared" si="483"/>
        <v>0</v>
      </c>
      <c r="BZ15" s="15">
        <f t="shared" si="484"/>
        <v>0</v>
      </c>
      <c r="CA15" s="15"/>
      <c r="CB15" s="15"/>
      <c r="CC15" s="15">
        <f t="shared" si="485"/>
        <v>0</v>
      </c>
      <c r="CD15" s="15">
        <f t="shared" si="486"/>
        <v>0</v>
      </c>
      <c r="CE15" s="15">
        <f t="shared" si="487"/>
        <v>0</v>
      </c>
      <c r="CF15" s="15"/>
      <c r="CG15" s="15"/>
      <c r="CH15" s="15">
        <f t="shared" si="488"/>
        <v>0</v>
      </c>
      <c r="CI15" s="15">
        <f t="shared" si="489"/>
        <v>0</v>
      </c>
      <c r="CJ15" s="15">
        <f t="shared" si="490"/>
        <v>0</v>
      </c>
      <c r="CK15" s="15"/>
      <c r="CL15" s="15"/>
      <c r="CM15" s="15">
        <f t="shared" si="491"/>
        <v>0</v>
      </c>
      <c r="CN15" s="15">
        <f t="shared" si="492"/>
        <v>0</v>
      </c>
      <c r="CO15" s="15">
        <f t="shared" si="493"/>
        <v>0</v>
      </c>
      <c r="CP15" s="15"/>
      <c r="CQ15" s="15"/>
      <c r="CR15" s="15">
        <f t="shared" si="494"/>
        <v>0</v>
      </c>
      <c r="CS15" s="15">
        <f t="shared" si="495"/>
        <v>0</v>
      </c>
      <c r="CT15" s="15">
        <f t="shared" si="496"/>
        <v>0</v>
      </c>
      <c r="CU15" s="15"/>
      <c r="CV15" s="15">
        <f t="shared" si="497"/>
        <v>0</v>
      </c>
      <c r="CW15" s="15">
        <f t="shared" si="498"/>
        <v>0</v>
      </c>
      <c r="CX15" s="15">
        <f t="shared" si="499"/>
        <v>0</v>
      </c>
      <c r="CY15" s="15"/>
      <c r="CZ15" s="15">
        <f t="shared" si="500"/>
        <v>0</v>
      </c>
      <c r="DA15" s="15">
        <f t="shared" si="501"/>
        <v>0</v>
      </c>
      <c r="DB15" s="15">
        <f t="shared" si="502"/>
        <v>0</v>
      </c>
      <c r="DC15" s="15">
        <f t="shared" si="503"/>
        <v>0</v>
      </c>
      <c r="DD15" s="15" t="str">
        <f t="shared" si="504"/>
        <v>NG</v>
      </c>
      <c r="DE15" s="15">
        <f t="shared" si="505"/>
        <v>0</v>
      </c>
      <c r="DF15" s="15">
        <f t="shared" si="506"/>
        <v>0</v>
      </c>
      <c r="DG15" s="15">
        <f t="shared" si="507"/>
        <v>0</v>
      </c>
      <c r="DH15" s="15"/>
      <c r="DI15" s="15">
        <f t="shared" si="508"/>
        <v>0</v>
      </c>
      <c r="DJ15" s="15">
        <f t="shared" si="509"/>
        <v>0</v>
      </c>
      <c r="DK15" s="15">
        <f t="shared" si="510"/>
        <v>0</v>
      </c>
      <c r="DL15" s="15">
        <f t="shared" si="511"/>
        <v>0</v>
      </c>
      <c r="DM15" s="15" t="str">
        <f t="shared" si="512"/>
        <v>NG</v>
      </c>
      <c r="DN15" s="15">
        <f t="shared" si="513"/>
        <v>0</v>
      </c>
      <c r="DO15" s="15">
        <f t="shared" si="514"/>
        <v>0</v>
      </c>
      <c r="DP15" s="15">
        <f t="shared" si="515"/>
        <v>0</v>
      </c>
      <c r="DQ15" s="15"/>
      <c r="DR15" s="15">
        <f t="shared" si="516"/>
        <v>0</v>
      </c>
      <c r="DS15" s="15">
        <f t="shared" si="517"/>
        <v>0</v>
      </c>
      <c r="DT15" s="15">
        <f t="shared" si="518"/>
        <v>0</v>
      </c>
      <c r="DU15" s="15">
        <f t="shared" si="519"/>
        <v>0</v>
      </c>
      <c r="DV15" s="15" t="str">
        <f t="shared" si="520"/>
        <v>NG</v>
      </c>
      <c r="DW15" s="15">
        <f t="shared" si="521"/>
        <v>0</v>
      </c>
      <c r="DX15" s="15">
        <f t="shared" si="522"/>
        <v>0</v>
      </c>
      <c r="DY15" s="15">
        <f t="shared" si="523"/>
        <v>0</v>
      </c>
      <c r="DZ15" s="15"/>
      <c r="EA15" s="15">
        <f t="shared" si="524"/>
        <v>0</v>
      </c>
      <c r="EB15" s="15">
        <f t="shared" si="525"/>
        <v>0</v>
      </c>
      <c r="EC15" s="15">
        <f t="shared" si="526"/>
        <v>0</v>
      </c>
      <c r="ED15" s="15">
        <f t="shared" si="527"/>
        <v>0</v>
      </c>
      <c r="EE15" s="15" t="str">
        <f t="shared" si="528"/>
        <v>NG</v>
      </c>
      <c r="EF15" s="15">
        <f t="shared" si="529"/>
        <v>0</v>
      </c>
      <c r="EG15" s="15">
        <f t="shared" si="530"/>
        <v>0</v>
      </c>
      <c r="EH15" s="15">
        <f t="shared" si="531"/>
        <v>0</v>
      </c>
      <c r="EI15" s="15"/>
      <c r="EJ15" s="15">
        <f t="shared" si="532"/>
        <v>0</v>
      </c>
      <c r="EK15" s="15">
        <f t="shared" si="533"/>
        <v>0</v>
      </c>
      <c r="EL15" s="15">
        <f t="shared" si="534"/>
        <v>0</v>
      </c>
      <c r="EM15" s="15">
        <f t="shared" si="535"/>
        <v>0</v>
      </c>
      <c r="EN15" s="15" t="str">
        <f t="shared" si="536"/>
        <v>NG</v>
      </c>
      <c r="EO15" s="15">
        <f t="shared" si="537"/>
        <v>0</v>
      </c>
      <c r="EP15" s="15">
        <f t="shared" si="538"/>
        <v>0</v>
      </c>
      <c r="EQ15" s="15">
        <f t="shared" si="539"/>
        <v>0</v>
      </c>
      <c r="ER15" s="15"/>
      <c r="ES15" s="15">
        <f t="shared" si="540"/>
        <v>0</v>
      </c>
      <c r="ET15" s="15">
        <f t="shared" si="541"/>
        <v>0</v>
      </c>
      <c r="EU15" s="15">
        <f t="shared" si="542"/>
        <v>0</v>
      </c>
      <c r="EV15" s="15">
        <f t="shared" si="543"/>
        <v>0</v>
      </c>
      <c r="EW15" s="15" t="str">
        <f t="shared" si="544"/>
        <v>NG</v>
      </c>
      <c r="EX15" s="15">
        <f t="shared" si="545"/>
        <v>0</v>
      </c>
      <c r="EY15" s="15">
        <f t="shared" si="546"/>
        <v>0</v>
      </c>
      <c r="EZ15" s="15">
        <f t="shared" si="547"/>
        <v>0</v>
      </c>
      <c r="FA15" s="15"/>
      <c r="FB15" s="15">
        <f t="shared" si="548"/>
        <v>0</v>
      </c>
      <c r="FC15" s="15">
        <f t="shared" si="549"/>
        <v>0</v>
      </c>
      <c r="FD15" s="15">
        <f t="shared" si="550"/>
        <v>0</v>
      </c>
      <c r="FE15" s="15">
        <f t="shared" si="551"/>
        <v>0</v>
      </c>
      <c r="FF15" s="15" t="str">
        <f t="shared" si="552"/>
        <v>NG</v>
      </c>
      <c r="FG15" s="15">
        <f t="shared" si="553"/>
        <v>0</v>
      </c>
      <c r="FH15" s="15">
        <f t="shared" si="554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446"/>
        <v>NG</v>
      </c>
      <c r="P16">
        <f t="shared" si="447"/>
        <v>0</v>
      </c>
      <c r="Q16" s="15"/>
      <c r="R16" s="15" t="str">
        <f t="shared" si="448"/>
        <v>NG</v>
      </c>
      <c r="S16" s="15">
        <f t="shared" si="449"/>
        <v>0</v>
      </c>
      <c r="T16" s="15"/>
      <c r="U16" s="15" t="str">
        <f t="shared" si="450"/>
        <v>NG</v>
      </c>
      <c r="V16" s="15">
        <f t="shared" si="451"/>
        <v>0</v>
      </c>
      <c r="W16" s="15"/>
      <c r="X16" s="15" t="str">
        <f t="shared" si="452"/>
        <v>NG</v>
      </c>
      <c r="Y16" s="15">
        <f t="shared" si="453"/>
        <v>0</v>
      </c>
      <c r="Z16" s="15"/>
      <c r="AA16" s="15" t="str">
        <f t="shared" si="454"/>
        <v>NG</v>
      </c>
      <c r="AB16" s="15">
        <f t="shared" si="455"/>
        <v>0</v>
      </c>
      <c r="AC16" s="15"/>
      <c r="AD16" s="15" t="str">
        <f t="shared" si="456"/>
        <v>NG</v>
      </c>
      <c r="AE16" s="15">
        <f t="shared" si="457"/>
        <v>0</v>
      </c>
      <c r="AF16" s="15"/>
      <c r="AG16" s="15" t="str">
        <f t="shared" si="458"/>
        <v>NG</v>
      </c>
      <c r="AH16" s="15">
        <f t="shared" si="459"/>
        <v>0</v>
      </c>
      <c r="AI16" s="15">
        <f t="shared" si="444"/>
        <v>0</v>
      </c>
      <c r="AJ16" s="15">
        <f t="shared" si="460"/>
        <v>0</v>
      </c>
      <c r="AK16" s="15"/>
      <c r="AL16" s="15"/>
      <c r="AM16" s="15"/>
      <c r="AN16" t="str">
        <f t="shared" si="461"/>
        <v>NG</v>
      </c>
      <c r="AO16">
        <f t="shared" si="462"/>
        <v>0</v>
      </c>
      <c r="AP16" s="15"/>
      <c r="AQ16" s="15" t="str">
        <f t="shared" si="463"/>
        <v>NG</v>
      </c>
      <c r="AR16" s="15">
        <f t="shared" si="464"/>
        <v>0</v>
      </c>
      <c r="AS16" s="15"/>
      <c r="AT16" s="15" t="str">
        <f t="shared" si="465"/>
        <v>NG</v>
      </c>
      <c r="AU16" s="15">
        <f t="shared" si="466"/>
        <v>0</v>
      </c>
      <c r="AV16" s="15"/>
      <c r="AW16" s="15" t="str">
        <f t="shared" si="467"/>
        <v>NG</v>
      </c>
      <c r="AX16" s="15">
        <f t="shared" si="468"/>
        <v>0</v>
      </c>
      <c r="AY16" s="15"/>
      <c r="AZ16" s="15" t="str">
        <f t="shared" si="469"/>
        <v>NG</v>
      </c>
      <c r="BA16" s="15">
        <f t="shared" si="470"/>
        <v>0</v>
      </c>
      <c r="BB16" s="15"/>
      <c r="BC16" s="15" t="str">
        <f t="shared" si="471"/>
        <v>NG</v>
      </c>
      <c r="BD16" s="15">
        <f t="shared" si="472"/>
        <v>0</v>
      </c>
      <c r="BE16" s="15"/>
      <c r="BF16" s="15" t="str">
        <f t="shared" si="473"/>
        <v>NG</v>
      </c>
      <c r="BG16" s="15">
        <f t="shared" si="474"/>
        <v>0</v>
      </c>
      <c r="BH16" s="15">
        <f t="shared" si="445"/>
        <v>0</v>
      </c>
      <c r="BI16" s="15">
        <f t="shared" si="475"/>
        <v>0</v>
      </c>
      <c r="BJ16" s="15"/>
      <c r="BK16" s="15"/>
      <c r="BL16" s="15"/>
      <c r="BM16" s="15"/>
      <c r="BN16" s="15">
        <f t="shared" si="476"/>
        <v>0</v>
      </c>
      <c r="BO16" s="15">
        <f t="shared" si="477"/>
        <v>0</v>
      </c>
      <c r="BP16" s="15">
        <f t="shared" si="478"/>
        <v>0</v>
      </c>
      <c r="BQ16" s="15"/>
      <c r="BR16" s="15"/>
      <c r="BS16" s="15">
        <f t="shared" si="479"/>
        <v>0</v>
      </c>
      <c r="BT16" s="15">
        <f t="shared" si="480"/>
        <v>0</v>
      </c>
      <c r="BU16" s="15">
        <f t="shared" si="481"/>
        <v>0</v>
      </c>
      <c r="BV16" s="15"/>
      <c r="BW16" s="15"/>
      <c r="BX16" s="15">
        <f t="shared" si="482"/>
        <v>0</v>
      </c>
      <c r="BY16" s="15">
        <f t="shared" si="483"/>
        <v>0</v>
      </c>
      <c r="BZ16" s="15">
        <f t="shared" si="484"/>
        <v>0</v>
      </c>
      <c r="CA16" s="15"/>
      <c r="CB16" s="15"/>
      <c r="CC16" s="15">
        <f t="shared" si="485"/>
        <v>0</v>
      </c>
      <c r="CD16" s="15">
        <f t="shared" si="486"/>
        <v>0</v>
      </c>
      <c r="CE16" s="15">
        <f t="shared" si="487"/>
        <v>0</v>
      </c>
      <c r="CF16" s="15"/>
      <c r="CG16" s="15"/>
      <c r="CH16" s="15">
        <f t="shared" si="488"/>
        <v>0</v>
      </c>
      <c r="CI16" s="15">
        <f t="shared" si="489"/>
        <v>0</v>
      </c>
      <c r="CJ16" s="15">
        <f t="shared" si="490"/>
        <v>0</v>
      </c>
      <c r="CK16" s="15"/>
      <c r="CL16" s="15"/>
      <c r="CM16" s="15">
        <f t="shared" si="491"/>
        <v>0</v>
      </c>
      <c r="CN16" s="15">
        <f t="shared" si="492"/>
        <v>0</v>
      </c>
      <c r="CO16" s="15">
        <f t="shared" si="493"/>
        <v>0</v>
      </c>
      <c r="CP16" s="15"/>
      <c r="CQ16" s="15"/>
      <c r="CR16" s="15">
        <f t="shared" si="494"/>
        <v>0</v>
      </c>
      <c r="CS16" s="15">
        <f t="shared" si="495"/>
        <v>0</v>
      </c>
      <c r="CT16" s="15">
        <f t="shared" si="496"/>
        <v>0</v>
      </c>
      <c r="CU16" s="15"/>
      <c r="CV16" s="15">
        <f t="shared" si="497"/>
        <v>0</v>
      </c>
      <c r="CW16" s="15">
        <f t="shared" si="498"/>
        <v>0</v>
      </c>
      <c r="CX16" s="15">
        <f t="shared" si="499"/>
        <v>0</v>
      </c>
      <c r="CY16" s="15"/>
      <c r="CZ16" s="15">
        <f t="shared" si="500"/>
        <v>0</v>
      </c>
      <c r="DA16" s="15">
        <f t="shared" si="501"/>
        <v>0</v>
      </c>
      <c r="DB16" s="15">
        <f t="shared" si="502"/>
        <v>0</v>
      </c>
      <c r="DC16" s="15">
        <f t="shared" si="503"/>
        <v>0</v>
      </c>
      <c r="DD16" s="15" t="str">
        <f t="shared" si="504"/>
        <v>NG</v>
      </c>
      <c r="DE16" s="15">
        <f t="shared" si="505"/>
        <v>0</v>
      </c>
      <c r="DF16" s="15">
        <f t="shared" si="506"/>
        <v>0</v>
      </c>
      <c r="DG16" s="15">
        <f t="shared" si="507"/>
        <v>0</v>
      </c>
      <c r="DH16" s="15"/>
      <c r="DI16" s="15">
        <f t="shared" si="508"/>
        <v>0</v>
      </c>
      <c r="DJ16" s="15">
        <f t="shared" si="509"/>
        <v>0</v>
      </c>
      <c r="DK16" s="15">
        <f t="shared" si="510"/>
        <v>0</v>
      </c>
      <c r="DL16" s="15">
        <f t="shared" si="511"/>
        <v>0</v>
      </c>
      <c r="DM16" s="15" t="str">
        <f t="shared" si="512"/>
        <v>NG</v>
      </c>
      <c r="DN16" s="15">
        <f t="shared" si="513"/>
        <v>0</v>
      </c>
      <c r="DO16" s="15">
        <f t="shared" si="514"/>
        <v>0</v>
      </c>
      <c r="DP16" s="15">
        <f t="shared" si="515"/>
        <v>0</v>
      </c>
      <c r="DQ16" s="15"/>
      <c r="DR16" s="15">
        <f t="shared" si="516"/>
        <v>0</v>
      </c>
      <c r="DS16" s="15">
        <f t="shared" si="517"/>
        <v>0</v>
      </c>
      <c r="DT16" s="15">
        <f t="shared" si="518"/>
        <v>0</v>
      </c>
      <c r="DU16" s="15">
        <f t="shared" si="519"/>
        <v>0</v>
      </c>
      <c r="DV16" s="15" t="str">
        <f t="shared" si="520"/>
        <v>NG</v>
      </c>
      <c r="DW16" s="15">
        <f t="shared" si="521"/>
        <v>0</v>
      </c>
      <c r="DX16" s="15">
        <f t="shared" si="522"/>
        <v>0</v>
      </c>
      <c r="DY16" s="15">
        <f t="shared" si="523"/>
        <v>0</v>
      </c>
      <c r="DZ16" s="15"/>
      <c r="EA16" s="15">
        <f t="shared" si="524"/>
        <v>0</v>
      </c>
      <c r="EB16" s="15">
        <f t="shared" si="525"/>
        <v>0</v>
      </c>
      <c r="EC16" s="15">
        <f t="shared" si="526"/>
        <v>0</v>
      </c>
      <c r="ED16" s="15">
        <f t="shared" si="527"/>
        <v>0</v>
      </c>
      <c r="EE16" s="15" t="str">
        <f t="shared" si="528"/>
        <v>NG</v>
      </c>
      <c r="EF16" s="15">
        <f t="shared" si="529"/>
        <v>0</v>
      </c>
      <c r="EG16" s="15">
        <f t="shared" si="530"/>
        <v>0</v>
      </c>
      <c r="EH16" s="15">
        <f t="shared" si="531"/>
        <v>0</v>
      </c>
      <c r="EI16" s="15"/>
      <c r="EJ16" s="15">
        <f t="shared" si="532"/>
        <v>0</v>
      </c>
      <c r="EK16" s="15">
        <f t="shared" si="533"/>
        <v>0</v>
      </c>
      <c r="EL16" s="15">
        <f t="shared" si="534"/>
        <v>0</v>
      </c>
      <c r="EM16" s="15">
        <f t="shared" si="535"/>
        <v>0</v>
      </c>
      <c r="EN16" s="15" t="str">
        <f t="shared" si="536"/>
        <v>NG</v>
      </c>
      <c r="EO16" s="15">
        <f t="shared" si="537"/>
        <v>0</v>
      </c>
      <c r="EP16" s="15">
        <f t="shared" si="538"/>
        <v>0</v>
      </c>
      <c r="EQ16" s="15">
        <f t="shared" si="539"/>
        <v>0</v>
      </c>
      <c r="ER16" s="15"/>
      <c r="ES16" s="15">
        <f t="shared" si="540"/>
        <v>0</v>
      </c>
      <c r="ET16" s="15">
        <f t="shared" si="541"/>
        <v>0</v>
      </c>
      <c r="EU16" s="15">
        <f t="shared" si="542"/>
        <v>0</v>
      </c>
      <c r="EV16" s="15">
        <f t="shared" si="543"/>
        <v>0</v>
      </c>
      <c r="EW16" s="15" t="str">
        <f t="shared" si="544"/>
        <v>NG</v>
      </c>
      <c r="EX16" s="15">
        <f t="shared" si="545"/>
        <v>0</v>
      </c>
      <c r="EY16" s="15">
        <f t="shared" si="546"/>
        <v>0</v>
      </c>
      <c r="EZ16" s="15">
        <f t="shared" si="547"/>
        <v>0</v>
      </c>
      <c r="FA16" s="15"/>
      <c r="FB16" s="15">
        <f t="shared" si="548"/>
        <v>0</v>
      </c>
      <c r="FC16" s="15">
        <f t="shared" si="549"/>
        <v>0</v>
      </c>
      <c r="FD16" s="15">
        <f t="shared" si="550"/>
        <v>0</v>
      </c>
      <c r="FE16" s="15">
        <f t="shared" si="551"/>
        <v>0</v>
      </c>
      <c r="FF16" s="15" t="str">
        <f t="shared" si="552"/>
        <v>NG</v>
      </c>
      <c r="FG16" s="15">
        <f t="shared" si="553"/>
        <v>0</v>
      </c>
      <c r="FH16" s="15">
        <f t="shared" si="554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446"/>
        <v>NG</v>
      </c>
      <c r="P17">
        <f t="shared" si="447"/>
        <v>0</v>
      </c>
      <c r="Q17" s="15"/>
      <c r="R17" s="15" t="str">
        <f t="shared" si="448"/>
        <v>NG</v>
      </c>
      <c r="S17" s="15">
        <f t="shared" si="449"/>
        <v>0</v>
      </c>
      <c r="T17" s="15"/>
      <c r="U17" s="15" t="str">
        <f t="shared" si="450"/>
        <v>NG</v>
      </c>
      <c r="V17" s="15">
        <f t="shared" si="451"/>
        <v>0</v>
      </c>
      <c r="W17" s="15"/>
      <c r="X17" s="15" t="str">
        <f t="shared" si="452"/>
        <v>NG</v>
      </c>
      <c r="Y17" s="15">
        <f t="shared" si="453"/>
        <v>0</v>
      </c>
      <c r="Z17" s="15"/>
      <c r="AA17" s="15" t="str">
        <f t="shared" si="454"/>
        <v>NG</v>
      </c>
      <c r="AB17" s="15">
        <f t="shared" si="455"/>
        <v>0</v>
      </c>
      <c r="AC17" s="15"/>
      <c r="AD17" s="15" t="str">
        <f t="shared" si="456"/>
        <v>NG</v>
      </c>
      <c r="AE17" s="15">
        <f t="shared" si="457"/>
        <v>0</v>
      </c>
      <c r="AF17" s="15"/>
      <c r="AG17" s="15" t="str">
        <f t="shared" si="458"/>
        <v>NG</v>
      </c>
      <c r="AH17" s="15">
        <f t="shared" si="459"/>
        <v>0</v>
      </c>
      <c r="AI17" s="15">
        <f t="shared" si="444"/>
        <v>0</v>
      </c>
      <c r="AJ17" s="15">
        <f t="shared" si="460"/>
        <v>0</v>
      </c>
      <c r="AK17" s="15"/>
      <c r="AL17" s="15"/>
      <c r="AM17" s="15"/>
      <c r="AN17" t="str">
        <f t="shared" si="461"/>
        <v>NG</v>
      </c>
      <c r="AO17">
        <f t="shared" si="462"/>
        <v>0</v>
      </c>
      <c r="AP17" s="15"/>
      <c r="AQ17" s="15" t="str">
        <f t="shared" si="463"/>
        <v>NG</v>
      </c>
      <c r="AR17" s="15">
        <f t="shared" si="464"/>
        <v>0</v>
      </c>
      <c r="AS17" s="15"/>
      <c r="AT17" s="15" t="str">
        <f t="shared" si="465"/>
        <v>NG</v>
      </c>
      <c r="AU17" s="15">
        <f t="shared" si="466"/>
        <v>0</v>
      </c>
      <c r="AV17" s="15"/>
      <c r="AW17" s="15" t="str">
        <f t="shared" si="467"/>
        <v>NG</v>
      </c>
      <c r="AX17" s="15">
        <f t="shared" si="468"/>
        <v>0</v>
      </c>
      <c r="AY17" s="15"/>
      <c r="AZ17" s="15" t="str">
        <f t="shared" si="469"/>
        <v>NG</v>
      </c>
      <c r="BA17" s="15">
        <f t="shared" si="470"/>
        <v>0</v>
      </c>
      <c r="BB17" s="15"/>
      <c r="BC17" s="15" t="str">
        <f t="shared" si="471"/>
        <v>NG</v>
      </c>
      <c r="BD17" s="15">
        <f t="shared" si="472"/>
        <v>0</v>
      </c>
      <c r="BE17" s="15"/>
      <c r="BF17" s="15" t="str">
        <f t="shared" si="473"/>
        <v>NG</v>
      </c>
      <c r="BG17" s="15">
        <f t="shared" si="474"/>
        <v>0</v>
      </c>
      <c r="BH17" s="15">
        <f t="shared" si="445"/>
        <v>0</v>
      </c>
      <c r="BI17" s="15">
        <f t="shared" si="475"/>
        <v>0</v>
      </c>
      <c r="BJ17" s="15"/>
      <c r="BK17" s="15"/>
      <c r="BL17" s="15"/>
      <c r="BM17" s="15"/>
      <c r="BN17" s="15">
        <f t="shared" si="476"/>
        <v>0</v>
      </c>
      <c r="BO17" s="15">
        <f t="shared" si="477"/>
        <v>0</v>
      </c>
      <c r="BP17" s="15">
        <f t="shared" si="478"/>
        <v>0</v>
      </c>
      <c r="BQ17" s="15"/>
      <c r="BR17" s="15"/>
      <c r="BS17" s="15">
        <f t="shared" si="479"/>
        <v>0</v>
      </c>
      <c r="BT17" s="15">
        <f t="shared" si="480"/>
        <v>0</v>
      </c>
      <c r="BU17" s="15">
        <f t="shared" si="481"/>
        <v>0</v>
      </c>
      <c r="BV17" s="15"/>
      <c r="BW17" s="15"/>
      <c r="BX17" s="15">
        <f t="shared" si="482"/>
        <v>0</v>
      </c>
      <c r="BY17" s="15">
        <f t="shared" si="483"/>
        <v>0</v>
      </c>
      <c r="BZ17" s="15">
        <f t="shared" si="484"/>
        <v>0</v>
      </c>
      <c r="CA17" s="15"/>
      <c r="CB17" s="15"/>
      <c r="CC17" s="15">
        <f t="shared" si="485"/>
        <v>0</v>
      </c>
      <c r="CD17" s="15">
        <f t="shared" si="486"/>
        <v>0</v>
      </c>
      <c r="CE17" s="15">
        <f t="shared" si="487"/>
        <v>0</v>
      </c>
      <c r="CF17" s="15"/>
      <c r="CG17" s="15"/>
      <c r="CH17" s="15">
        <f t="shared" si="488"/>
        <v>0</v>
      </c>
      <c r="CI17" s="15">
        <f t="shared" si="489"/>
        <v>0</v>
      </c>
      <c r="CJ17" s="15">
        <f t="shared" si="490"/>
        <v>0</v>
      </c>
      <c r="CK17" s="15"/>
      <c r="CL17" s="15"/>
      <c r="CM17" s="15">
        <f t="shared" si="491"/>
        <v>0</v>
      </c>
      <c r="CN17" s="15">
        <f t="shared" si="492"/>
        <v>0</v>
      </c>
      <c r="CO17" s="15">
        <f t="shared" si="493"/>
        <v>0</v>
      </c>
      <c r="CP17" s="15"/>
      <c r="CQ17" s="15"/>
      <c r="CR17" s="15">
        <f t="shared" si="494"/>
        <v>0</v>
      </c>
      <c r="CS17" s="15">
        <f t="shared" si="495"/>
        <v>0</v>
      </c>
      <c r="CT17" s="15">
        <f t="shared" si="496"/>
        <v>0</v>
      </c>
      <c r="CU17" s="15"/>
      <c r="CV17" s="15">
        <f t="shared" si="497"/>
        <v>0</v>
      </c>
      <c r="CW17" s="15">
        <f t="shared" si="498"/>
        <v>0</v>
      </c>
      <c r="CX17" s="15">
        <f t="shared" si="499"/>
        <v>0</v>
      </c>
      <c r="CY17" s="15"/>
      <c r="CZ17" s="15">
        <f t="shared" si="500"/>
        <v>0</v>
      </c>
      <c r="DA17" s="15">
        <f t="shared" si="501"/>
        <v>0</v>
      </c>
      <c r="DB17" s="15">
        <f t="shared" si="502"/>
        <v>0</v>
      </c>
      <c r="DC17" s="15">
        <f t="shared" si="503"/>
        <v>0</v>
      </c>
      <c r="DD17" s="15" t="str">
        <f t="shared" si="504"/>
        <v>NG</v>
      </c>
      <c r="DE17" s="15">
        <f t="shared" si="505"/>
        <v>0</v>
      </c>
      <c r="DF17" s="15">
        <f t="shared" si="506"/>
        <v>0</v>
      </c>
      <c r="DG17" s="15">
        <f t="shared" si="507"/>
        <v>0</v>
      </c>
      <c r="DH17" s="15"/>
      <c r="DI17" s="15">
        <f t="shared" si="508"/>
        <v>0</v>
      </c>
      <c r="DJ17" s="15">
        <f t="shared" si="509"/>
        <v>0</v>
      </c>
      <c r="DK17" s="15">
        <f t="shared" si="510"/>
        <v>0</v>
      </c>
      <c r="DL17" s="15">
        <f t="shared" si="511"/>
        <v>0</v>
      </c>
      <c r="DM17" s="15" t="str">
        <f t="shared" si="512"/>
        <v>NG</v>
      </c>
      <c r="DN17" s="15">
        <f t="shared" si="513"/>
        <v>0</v>
      </c>
      <c r="DO17" s="15">
        <f t="shared" si="514"/>
        <v>0</v>
      </c>
      <c r="DP17" s="15">
        <f t="shared" si="515"/>
        <v>0</v>
      </c>
      <c r="DQ17" s="15"/>
      <c r="DR17" s="15">
        <f t="shared" si="516"/>
        <v>0</v>
      </c>
      <c r="DS17" s="15">
        <f t="shared" si="517"/>
        <v>0</v>
      </c>
      <c r="DT17" s="15">
        <f t="shared" si="518"/>
        <v>0</v>
      </c>
      <c r="DU17" s="15">
        <f t="shared" si="519"/>
        <v>0</v>
      </c>
      <c r="DV17" s="15" t="str">
        <f t="shared" si="520"/>
        <v>NG</v>
      </c>
      <c r="DW17" s="15">
        <f t="shared" si="521"/>
        <v>0</v>
      </c>
      <c r="DX17" s="15">
        <f t="shared" si="522"/>
        <v>0</v>
      </c>
      <c r="DY17" s="15">
        <f t="shared" si="523"/>
        <v>0</v>
      </c>
      <c r="DZ17" s="15"/>
      <c r="EA17" s="15">
        <f t="shared" si="524"/>
        <v>0</v>
      </c>
      <c r="EB17" s="15">
        <f t="shared" si="525"/>
        <v>0</v>
      </c>
      <c r="EC17" s="15">
        <f t="shared" si="526"/>
        <v>0</v>
      </c>
      <c r="ED17" s="15">
        <f t="shared" si="527"/>
        <v>0</v>
      </c>
      <c r="EE17" s="15" t="str">
        <f t="shared" si="528"/>
        <v>NG</v>
      </c>
      <c r="EF17" s="15">
        <f t="shared" si="529"/>
        <v>0</v>
      </c>
      <c r="EG17" s="15">
        <f t="shared" si="530"/>
        <v>0</v>
      </c>
      <c r="EH17" s="15">
        <f t="shared" si="531"/>
        <v>0</v>
      </c>
      <c r="EI17" s="15"/>
      <c r="EJ17" s="15">
        <f t="shared" si="532"/>
        <v>0</v>
      </c>
      <c r="EK17" s="15">
        <f t="shared" si="533"/>
        <v>0</v>
      </c>
      <c r="EL17" s="15">
        <f t="shared" si="534"/>
        <v>0</v>
      </c>
      <c r="EM17" s="15">
        <f t="shared" si="535"/>
        <v>0</v>
      </c>
      <c r="EN17" s="15" t="str">
        <f t="shared" si="536"/>
        <v>NG</v>
      </c>
      <c r="EO17" s="15">
        <f t="shared" si="537"/>
        <v>0</v>
      </c>
      <c r="EP17" s="15">
        <f t="shared" si="538"/>
        <v>0</v>
      </c>
      <c r="EQ17" s="15">
        <f t="shared" si="539"/>
        <v>0</v>
      </c>
      <c r="ER17" s="15"/>
      <c r="ES17" s="15">
        <f t="shared" si="540"/>
        <v>0</v>
      </c>
      <c r="ET17" s="15">
        <f t="shared" si="541"/>
        <v>0</v>
      </c>
      <c r="EU17" s="15">
        <f t="shared" si="542"/>
        <v>0</v>
      </c>
      <c r="EV17" s="15">
        <f t="shared" si="543"/>
        <v>0</v>
      </c>
      <c r="EW17" s="15" t="str">
        <f t="shared" si="544"/>
        <v>NG</v>
      </c>
      <c r="EX17" s="15">
        <f t="shared" si="545"/>
        <v>0</v>
      </c>
      <c r="EY17" s="15">
        <f t="shared" si="546"/>
        <v>0</v>
      </c>
      <c r="EZ17" s="15">
        <f t="shared" si="547"/>
        <v>0</v>
      </c>
      <c r="FA17" s="15"/>
      <c r="FB17" s="15">
        <f t="shared" si="548"/>
        <v>0</v>
      </c>
      <c r="FC17" s="15">
        <f t="shared" si="549"/>
        <v>0</v>
      </c>
      <c r="FD17" s="15">
        <f t="shared" si="550"/>
        <v>0</v>
      </c>
      <c r="FE17" s="15">
        <f t="shared" si="551"/>
        <v>0</v>
      </c>
      <c r="FF17" s="15" t="str">
        <f t="shared" si="552"/>
        <v>NG</v>
      </c>
      <c r="FG17" s="15">
        <f t="shared" si="553"/>
        <v>0</v>
      </c>
      <c r="FH17" s="15">
        <f t="shared" si="554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446"/>
        <v>NG</v>
      </c>
      <c r="P18">
        <f t="shared" si="447"/>
        <v>0</v>
      </c>
      <c r="Q18" s="15"/>
      <c r="R18" s="15" t="str">
        <f t="shared" si="448"/>
        <v>NG</v>
      </c>
      <c r="S18" s="15">
        <f t="shared" si="449"/>
        <v>0</v>
      </c>
      <c r="T18" s="15"/>
      <c r="U18" s="15" t="str">
        <f t="shared" si="450"/>
        <v>NG</v>
      </c>
      <c r="V18" s="15">
        <f t="shared" si="451"/>
        <v>0</v>
      </c>
      <c r="W18" s="15"/>
      <c r="X18" s="15" t="str">
        <f t="shared" si="452"/>
        <v>NG</v>
      </c>
      <c r="Y18" s="15">
        <f t="shared" si="453"/>
        <v>0</v>
      </c>
      <c r="Z18" s="15"/>
      <c r="AA18" s="15" t="str">
        <f t="shared" si="454"/>
        <v>NG</v>
      </c>
      <c r="AB18" s="15">
        <f t="shared" si="455"/>
        <v>0</v>
      </c>
      <c r="AC18" s="15"/>
      <c r="AD18" s="15" t="str">
        <f t="shared" si="456"/>
        <v>NG</v>
      </c>
      <c r="AE18" s="15">
        <f t="shared" si="457"/>
        <v>0</v>
      </c>
      <c r="AF18" s="15"/>
      <c r="AG18" s="15" t="str">
        <f t="shared" si="458"/>
        <v>NG</v>
      </c>
      <c r="AH18" s="15">
        <f t="shared" si="459"/>
        <v>0</v>
      </c>
      <c r="AI18" s="15">
        <f t="shared" si="444"/>
        <v>0</v>
      </c>
      <c r="AJ18" s="15">
        <f t="shared" si="460"/>
        <v>0</v>
      </c>
      <c r="AK18" s="15"/>
      <c r="AL18" s="15"/>
      <c r="AM18" s="15"/>
      <c r="AN18" t="str">
        <f t="shared" si="461"/>
        <v>NG</v>
      </c>
      <c r="AO18">
        <f t="shared" si="462"/>
        <v>0</v>
      </c>
      <c r="AP18" s="15"/>
      <c r="AQ18" s="15" t="str">
        <f t="shared" si="463"/>
        <v>NG</v>
      </c>
      <c r="AR18" s="15">
        <f t="shared" si="464"/>
        <v>0</v>
      </c>
      <c r="AS18" s="15"/>
      <c r="AT18" s="15" t="str">
        <f t="shared" si="465"/>
        <v>NG</v>
      </c>
      <c r="AU18" s="15">
        <f t="shared" si="466"/>
        <v>0</v>
      </c>
      <c r="AV18" s="15"/>
      <c r="AW18" s="15" t="str">
        <f t="shared" si="467"/>
        <v>NG</v>
      </c>
      <c r="AX18" s="15">
        <f t="shared" si="468"/>
        <v>0</v>
      </c>
      <c r="AY18" s="15"/>
      <c r="AZ18" s="15" t="str">
        <f t="shared" si="469"/>
        <v>NG</v>
      </c>
      <c r="BA18" s="15">
        <f t="shared" si="470"/>
        <v>0</v>
      </c>
      <c r="BB18" s="15"/>
      <c r="BC18" s="15" t="str">
        <f t="shared" si="471"/>
        <v>NG</v>
      </c>
      <c r="BD18" s="15">
        <f t="shared" si="472"/>
        <v>0</v>
      </c>
      <c r="BE18" s="15"/>
      <c r="BF18" s="15" t="str">
        <f t="shared" si="473"/>
        <v>NG</v>
      </c>
      <c r="BG18" s="15">
        <f t="shared" si="474"/>
        <v>0</v>
      </c>
      <c r="BH18" s="15">
        <f t="shared" si="445"/>
        <v>0</v>
      </c>
      <c r="BI18" s="15">
        <f t="shared" si="475"/>
        <v>0</v>
      </c>
      <c r="BJ18" s="15"/>
      <c r="BK18" s="15"/>
      <c r="BL18" s="15"/>
      <c r="BM18" s="15"/>
      <c r="BN18" s="15">
        <f t="shared" si="476"/>
        <v>0</v>
      </c>
      <c r="BO18" s="15">
        <f t="shared" si="477"/>
        <v>0</v>
      </c>
      <c r="BP18" s="15">
        <f t="shared" si="478"/>
        <v>0</v>
      </c>
      <c r="BQ18" s="15"/>
      <c r="BR18" s="15"/>
      <c r="BS18" s="15">
        <f t="shared" si="479"/>
        <v>0</v>
      </c>
      <c r="BT18" s="15">
        <f t="shared" si="480"/>
        <v>0</v>
      </c>
      <c r="BU18" s="15">
        <f t="shared" si="481"/>
        <v>0</v>
      </c>
      <c r="BV18" s="15"/>
      <c r="BW18" s="15"/>
      <c r="BX18" s="15">
        <f t="shared" si="482"/>
        <v>0</v>
      </c>
      <c r="BY18" s="15">
        <f t="shared" si="483"/>
        <v>0</v>
      </c>
      <c r="BZ18" s="15">
        <f t="shared" si="484"/>
        <v>0</v>
      </c>
      <c r="CA18" s="15"/>
      <c r="CB18" s="15"/>
      <c r="CC18" s="15">
        <f t="shared" si="485"/>
        <v>0</v>
      </c>
      <c r="CD18" s="15">
        <f t="shared" si="486"/>
        <v>0</v>
      </c>
      <c r="CE18" s="15">
        <f t="shared" si="487"/>
        <v>0</v>
      </c>
      <c r="CF18" s="15"/>
      <c r="CG18" s="15"/>
      <c r="CH18" s="15">
        <f t="shared" si="488"/>
        <v>0</v>
      </c>
      <c r="CI18" s="15">
        <f t="shared" si="489"/>
        <v>0</v>
      </c>
      <c r="CJ18" s="15">
        <f t="shared" si="490"/>
        <v>0</v>
      </c>
      <c r="CK18" s="15"/>
      <c r="CL18" s="15"/>
      <c r="CM18" s="15">
        <f t="shared" si="491"/>
        <v>0</v>
      </c>
      <c r="CN18" s="15">
        <f t="shared" si="492"/>
        <v>0</v>
      </c>
      <c r="CO18" s="15">
        <f t="shared" si="493"/>
        <v>0</v>
      </c>
      <c r="CP18" s="15"/>
      <c r="CQ18" s="15"/>
      <c r="CR18" s="15">
        <f t="shared" si="494"/>
        <v>0</v>
      </c>
      <c r="CS18" s="15">
        <f t="shared" si="495"/>
        <v>0</v>
      </c>
      <c r="CT18" s="15">
        <f t="shared" si="496"/>
        <v>0</v>
      </c>
      <c r="CU18" s="15"/>
      <c r="CV18" s="15">
        <f t="shared" si="497"/>
        <v>0</v>
      </c>
      <c r="CW18" s="15">
        <f t="shared" si="498"/>
        <v>0</v>
      </c>
      <c r="CX18" s="15">
        <f t="shared" si="499"/>
        <v>0</v>
      </c>
      <c r="CY18" s="15"/>
      <c r="CZ18" s="15">
        <f t="shared" si="500"/>
        <v>0</v>
      </c>
      <c r="DA18" s="15">
        <f t="shared" si="501"/>
        <v>0</v>
      </c>
      <c r="DB18" s="15">
        <f t="shared" si="502"/>
        <v>0</v>
      </c>
      <c r="DC18" s="15">
        <f t="shared" si="503"/>
        <v>0</v>
      </c>
      <c r="DD18" s="15" t="str">
        <f t="shared" si="504"/>
        <v>NG</v>
      </c>
      <c r="DE18" s="15">
        <f t="shared" si="505"/>
        <v>0</v>
      </c>
      <c r="DF18" s="15">
        <f t="shared" si="506"/>
        <v>0</v>
      </c>
      <c r="DG18" s="15">
        <f t="shared" si="507"/>
        <v>0</v>
      </c>
      <c r="DH18" s="15"/>
      <c r="DI18" s="15">
        <f t="shared" si="508"/>
        <v>0</v>
      </c>
      <c r="DJ18" s="15">
        <f t="shared" si="509"/>
        <v>0</v>
      </c>
      <c r="DK18" s="15">
        <f t="shared" si="510"/>
        <v>0</v>
      </c>
      <c r="DL18" s="15">
        <f t="shared" si="511"/>
        <v>0</v>
      </c>
      <c r="DM18" s="15" t="str">
        <f t="shared" si="512"/>
        <v>NG</v>
      </c>
      <c r="DN18" s="15">
        <f t="shared" si="513"/>
        <v>0</v>
      </c>
      <c r="DO18" s="15">
        <f t="shared" si="514"/>
        <v>0</v>
      </c>
      <c r="DP18" s="15">
        <f t="shared" si="515"/>
        <v>0</v>
      </c>
      <c r="DQ18" s="15"/>
      <c r="DR18" s="15">
        <f t="shared" si="516"/>
        <v>0</v>
      </c>
      <c r="DS18" s="15">
        <f t="shared" si="517"/>
        <v>0</v>
      </c>
      <c r="DT18" s="15">
        <f t="shared" si="518"/>
        <v>0</v>
      </c>
      <c r="DU18" s="15">
        <f t="shared" si="519"/>
        <v>0</v>
      </c>
      <c r="DV18" s="15" t="str">
        <f t="shared" si="520"/>
        <v>NG</v>
      </c>
      <c r="DW18" s="15">
        <f t="shared" si="521"/>
        <v>0</v>
      </c>
      <c r="DX18" s="15">
        <f t="shared" si="522"/>
        <v>0</v>
      </c>
      <c r="DY18" s="15">
        <f t="shared" si="523"/>
        <v>0</v>
      </c>
      <c r="DZ18" s="15"/>
      <c r="EA18" s="15">
        <f t="shared" si="524"/>
        <v>0</v>
      </c>
      <c r="EB18" s="15">
        <f t="shared" si="525"/>
        <v>0</v>
      </c>
      <c r="EC18" s="15">
        <f t="shared" si="526"/>
        <v>0</v>
      </c>
      <c r="ED18" s="15">
        <f t="shared" si="527"/>
        <v>0</v>
      </c>
      <c r="EE18" s="15" t="str">
        <f t="shared" si="528"/>
        <v>NG</v>
      </c>
      <c r="EF18" s="15">
        <f t="shared" si="529"/>
        <v>0</v>
      </c>
      <c r="EG18" s="15">
        <f t="shared" si="530"/>
        <v>0</v>
      </c>
      <c r="EH18" s="15">
        <f t="shared" si="531"/>
        <v>0</v>
      </c>
      <c r="EI18" s="15"/>
      <c r="EJ18" s="15">
        <f t="shared" si="532"/>
        <v>0</v>
      </c>
      <c r="EK18" s="15">
        <f t="shared" si="533"/>
        <v>0</v>
      </c>
      <c r="EL18" s="15">
        <f t="shared" si="534"/>
        <v>0</v>
      </c>
      <c r="EM18" s="15">
        <f t="shared" si="535"/>
        <v>0</v>
      </c>
      <c r="EN18" s="15" t="str">
        <f t="shared" si="536"/>
        <v>NG</v>
      </c>
      <c r="EO18" s="15">
        <f t="shared" si="537"/>
        <v>0</v>
      </c>
      <c r="EP18" s="15">
        <f t="shared" si="538"/>
        <v>0</v>
      </c>
      <c r="EQ18" s="15">
        <f t="shared" si="539"/>
        <v>0</v>
      </c>
      <c r="ER18" s="15"/>
      <c r="ES18" s="15">
        <f t="shared" si="540"/>
        <v>0</v>
      </c>
      <c r="ET18" s="15">
        <f t="shared" si="541"/>
        <v>0</v>
      </c>
      <c r="EU18" s="15">
        <f t="shared" si="542"/>
        <v>0</v>
      </c>
      <c r="EV18" s="15">
        <f t="shared" si="543"/>
        <v>0</v>
      </c>
      <c r="EW18" s="15" t="str">
        <f t="shared" si="544"/>
        <v>NG</v>
      </c>
      <c r="EX18" s="15">
        <f t="shared" si="545"/>
        <v>0</v>
      </c>
      <c r="EY18" s="15">
        <f t="shared" si="546"/>
        <v>0</v>
      </c>
      <c r="EZ18" s="15">
        <f t="shared" si="547"/>
        <v>0</v>
      </c>
      <c r="FA18" s="15"/>
      <c r="FB18" s="15">
        <f t="shared" si="548"/>
        <v>0</v>
      </c>
      <c r="FC18" s="15">
        <f t="shared" si="549"/>
        <v>0</v>
      </c>
      <c r="FD18" s="15">
        <f t="shared" si="550"/>
        <v>0</v>
      </c>
      <c r="FE18" s="15">
        <f t="shared" si="551"/>
        <v>0</v>
      </c>
      <c r="FF18" s="15" t="str">
        <f t="shared" si="552"/>
        <v>NG</v>
      </c>
      <c r="FG18" s="15">
        <f t="shared" si="553"/>
        <v>0</v>
      </c>
      <c r="FH18" s="15">
        <f t="shared" si="554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446"/>
        <v>NG</v>
      </c>
      <c r="P19">
        <f t="shared" si="447"/>
        <v>0</v>
      </c>
      <c r="Q19" s="15"/>
      <c r="R19" s="15" t="str">
        <f t="shared" si="448"/>
        <v>NG</v>
      </c>
      <c r="S19" s="15">
        <f t="shared" si="449"/>
        <v>0</v>
      </c>
      <c r="T19" s="15"/>
      <c r="U19" s="15" t="str">
        <f t="shared" si="450"/>
        <v>NG</v>
      </c>
      <c r="V19" s="15">
        <f t="shared" si="451"/>
        <v>0</v>
      </c>
      <c r="W19" s="15"/>
      <c r="X19" s="15" t="str">
        <f t="shared" si="452"/>
        <v>NG</v>
      </c>
      <c r="Y19" s="15">
        <f t="shared" si="453"/>
        <v>0</v>
      </c>
      <c r="Z19" s="15"/>
      <c r="AA19" s="15" t="str">
        <f t="shared" si="454"/>
        <v>NG</v>
      </c>
      <c r="AB19" s="15">
        <f t="shared" si="455"/>
        <v>0</v>
      </c>
      <c r="AC19" s="15"/>
      <c r="AD19" s="15" t="str">
        <f t="shared" si="456"/>
        <v>NG</v>
      </c>
      <c r="AE19" s="15">
        <f t="shared" si="457"/>
        <v>0</v>
      </c>
      <c r="AF19" s="15"/>
      <c r="AG19" s="15" t="str">
        <f t="shared" si="458"/>
        <v>NG</v>
      </c>
      <c r="AH19" s="15">
        <f t="shared" si="459"/>
        <v>0</v>
      </c>
      <c r="AI19" s="15">
        <f t="shared" si="444"/>
        <v>0</v>
      </c>
      <c r="AJ19" s="15">
        <f t="shared" si="460"/>
        <v>0</v>
      </c>
      <c r="AK19" s="15"/>
      <c r="AL19" s="15"/>
      <c r="AM19" s="15"/>
      <c r="AN19" t="str">
        <f t="shared" si="461"/>
        <v>NG</v>
      </c>
      <c r="AO19">
        <f t="shared" si="462"/>
        <v>0</v>
      </c>
      <c r="AP19" s="15"/>
      <c r="AQ19" s="15" t="str">
        <f t="shared" si="463"/>
        <v>NG</v>
      </c>
      <c r="AR19" s="15">
        <f t="shared" si="464"/>
        <v>0</v>
      </c>
      <c r="AS19" s="15"/>
      <c r="AT19" s="15" t="str">
        <f t="shared" si="465"/>
        <v>NG</v>
      </c>
      <c r="AU19" s="15">
        <f t="shared" si="466"/>
        <v>0</v>
      </c>
      <c r="AV19" s="15"/>
      <c r="AW19" s="15" t="str">
        <f t="shared" si="467"/>
        <v>NG</v>
      </c>
      <c r="AX19" s="15">
        <f t="shared" si="468"/>
        <v>0</v>
      </c>
      <c r="AY19" s="15"/>
      <c r="AZ19" s="15" t="str">
        <f t="shared" si="469"/>
        <v>NG</v>
      </c>
      <c r="BA19" s="15">
        <f t="shared" si="470"/>
        <v>0</v>
      </c>
      <c r="BB19" s="15"/>
      <c r="BC19" s="15" t="str">
        <f t="shared" si="471"/>
        <v>NG</v>
      </c>
      <c r="BD19" s="15">
        <f t="shared" si="472"/>
        <v>0</v>
      </c>
      <c r="BE19" s="15"/>
      <c r="BF19" s="15" t="str">
        <f t="shared" si="473"/>
        <v>NG</v>
      </c>
      <c r="BG19" s="15">
        <f t="shared" si="474"/>
        <v>0</v>
      </c>
      <c r="BH19" s="15">
        <f t="shared" si="445"/>
        <v>0</v>
      </c>
      <c r="BI19" s="15">
        <f t="shared" si="475"/>
        <v>0</v>
      </c>
      <c r="BJ19" s="15"/>
      <c r="BK19" s="15"/>
      <c r="BL19" s="15"/>
      <c r="BM19" s="15"/>
      <c r="BN19" s="15">
        <f t="shared" si="476"/>
        <v>0</v>
      </c>
      <c r="BO19" s="15">
        <f t="shared" si="477"/>
        <v>0</v>
      </c>
      <c r="BP19" s="15">
        <f t="shared" si="478"/>
        <v>0</v>
      </c>
      <c r="BQ19" s="15"/>
      <c r="BR19" s="15"/>
      <c r="BS19" s="15">
        <f t="shared" si="479"/>
        <v>0</v>
      </c>
      <c r="BT19" s="15">
        <f t="shared" si="480"/>
        <v>0</v>
      </c>
      <c r="BU19" s="15">
        <f t="shared" si="481"/>
        <v>0</v>
      </c>
      <c r="BV19" s="15"/>
      <c r="BW19" s="15"/>
      <c r="BX19" s="15">
        <f t="shared" si="482"/>
        <v>0</v>
      </c>
      <c r="BY19" s="15">
        <f t="shared" si="483"/>
        <v>0</v>
      </c>
      <c r="BZ19" s="15">
        <f t="shared" si="484"/>
        <v>0</v>
      </c>
      <c r="CA19" s="15"/>
      <c r="CB19" s="15"/>
      <c r="CC19" s="15">
        <f t="shared" si="485"/>
        <v>0</v>
      </c>
      <c r="CD19" s="15">
        <f t="shared" si="486"/>
        <v>0</v>
      </c>
      <c r="CE19" s="15">
        <f t="shared" si="487"/>
        <v>0</v>
      </c>
      <c r="CF19" s="15"/>
      <c r="CG19" s="15"/>
      <c r="CH19" s="15">
        <f t="shared" si="488"/>
        <v>0</v>
      </c>
      <c r="CI19" s="15">
        <f t="shared" si="489"/>
        <v>0</v>
      </c>
      <c r="CJ19" s="15">
        <f t="shared" si="490"/>
        <v>0</v>
      </c>
      <c r="CK19" s="15"/>
      <c r="CL19" s="15"/>
      <c r="CM19" s="15">
        <f t="shared" si="491"/>
        <v>0</v>
      </c>
      <c r="CN19" s="15">
        <f t="shared" si="492"/>
        <v>0</v>
      </c>
      <c r="CO19" s="15">
        <f t="shared" si="493"/>
        <v>0</v>
      </c>
      <c r="CP19" s="15"/>
      <c r="CQ19" s="15"/>
      <c r="CR19" s="15">
        <f t="shared" si="494"/>
        <v>0</v>
      </c>
      <c r="CS19" s="15">
        <f t="shared" si="495"/>
        <v>0</v>
      </c>
      <c r="CT19" s="15">
        <f t="shared" si="496"/>
        <v>0</v>
      </c>
      <c r="CU19" s="15"/>
      <c r="CV19" s="15">
        <f t="shared" si="497"/>
        <v>0</v>
      </c>
      <c r="CW19" s="15">
        <f t="shared" si="498"/>
        <v>0</v>
      </c>
      <c r="CX19" s="15">
        <f t="shared" si="499"/>
        <v>0</v>
      </c>
      <c r="CY19" s="15"/>
      <c r="CZ19" s="15">
        <f t="shared" si="500"/>
        <v>0</v>
      </c>
      <c r="DA19" s="15">
        <f t="shared" si="501"/>
        <v>0</v>
      </c>
      <c r="DB19" s="15">
        <f t="shared" si="502"/>
        <v>0</v>
      </c>
      <c r="DC19" s="15">
        <f t="shared" si="503"/>
        <v>0</v>
      </c>
      <c r="DD19" s="15" t="str">
        <f t="shared" si="504"/>
        <v>NG</v>
      </c>
      <c r="DE19" s="15">
        <f t="shared" si="505"/>
        <v>0</v>
      </c>
      <c r="DF19" s="15">
        <f t="shared" si="506"/>
        <v>0</v>
      </c>
      <c r="DG19" s="15">
        <f t="shared" si="507"/>
        <v>0</v>
      </c>
      <c r="DH19" s="15"/>
      <c r="DI19" s="15">
        <f t="shared" si="508"/>
        <v>0</v>
      </c>
      <c r="DJ19" s="15">
        <f t="shared" si="509"/>
        <v>0</v>
      </c>
      <c r="DK19" s="15">
        <f t="shared" si="510"/>
        <v>0</v>
      </c>
      <c r="DL19" s="15">
        <f t="shared" si="511"/>
        <v>0</v>
      </c>
      <c r="DM19" s="15" t="str">
        <f t="shared" si="512"/>
        <v>NG</v>
      </c>
      <c r="DN19" s="15">
        <f t="shared" si="513"/>
        <v>0</v>
      </c>
      <c r="DO19" s="15">
        <f t="shared" si="514"/>
        <v>0</v>
      </c>
      <c r="DP19" s="15">
        <f t="shared" si="515"/>
        <v>0</v>
      </c>
      <c r="DQ19" s="15"/>
      <c r="DR19" s="15">
        <f t="shared" si="516"/>
        <v>0</v>
      </c>
      <c r="DS19" s="15">
        <f t="shared" si="517"/>
        <v>0</v>
      </c>
      <c r="DT19" s="15">
        <f t="shared" si="518"/>
        <v>0</v>
      </c>
      <c r="DU19" s="15">
        <f t="shared" si="519"/>
        <v>0</v>
      </c>
      <c r="DV19" s="15" t="str">
        <f t="shared" si="520"/>
        <v>NG</v>
      </c>
      <c r="DW19" s="15">
        <f t="shared" si="521"/>
        <v>0</v>
      </c>
      <c r="DX19" s="15">
        <f t="shared" si="522"/>
        <v>0</v>
      </c>
      <c r="DY19" s="15">
        <f t="shared" si="523"/>
        <v>0</v>
      </c>
      <c r="DZ19" s="15"/>
      <c r="EA19" s="15">
        <f t="shared" si="524"/>
        <v>0</v>
      </c>
      <c r="EB19" s="15">
        <f t="shared" si="525"/>
        <v>0</v>
      </c>
      <c r="EC19" s="15">
        <f t="shared" si="526"/>
        <v>0</v>
      </c>
      <c r="ED19" s="15">
        <f t="shared" si="527"/>
        <v>0</v>
      </c>
      <c r="EE19" s="15" t="str">
        <f t="shared" si="528"/>
        <v>NG</v>
      </c>
      <c r="EF19" s="15">
        <f t="shared" si="529"/>
        <v>0</v>
      </c>
      <c r="EG19" s="15">
        <f t="shared" si="530"/>
        <v>0</v>
      </c>
      <c r="EH19" s="15">
        <f t="shared" si="531"/>
        <v>0</v>
      </c>
      <c r="EI19" s="15"/>
      <c r="EJ19" s="15">
        <f t="shared" si="532"/>
        <v>0</v>
      </c>
      <c r="EK19" s="15">
        <f t="shared" si="533"/>
        <v>0</v>
      </c>
      <c r="EL19" s="15">
        <f t="shared" si="534"/>
        <v>0</v>
      </c>
      <c r="EM19" s="15">
        <f t="shared" si="535"/>
        <v>0</v>
      </c>
      <c r="EN19" s="15" t="str">
        <f t="shared" si="536"/>
        <v>NG</v>
      </c>
      <c r="EO19" s="15">
        <f t="shared" si="537"/>
        <v>0</v>
      </c>
      <c r="EP19" s="15">
        <f t="shared" si="538"/>
        <v>0</v>
      </c>
      <c r="EQ19" s="15">
        <f t="shared" si="539"/>
        <v>0</v>
      </c>
      <c r="ER19" s="15"/>
      <c r="ES19" s="15">
        <f t="shared" si="540"/>
        <v>0</v>
      </c>
      <c r="ET19" s="15">
        <f t="shared" si="541"/>
        <v>0</v>
      </c>
      <c r="EU19" s="15">
        <f t="shared" si="542"/>
        <v>0</v>
      </c>
      <c r="EV19" s="15">
        <f t="shared" si="543"/>
        <v>0</v>
      </c>
      <c r="EW19" s="15" t="str">
        <f t="shared" si="544"/>
        <v>NG</v>
      </c>
      <c r="EX19" s="15">
        <f t="shared" si="545"/>
        <v>0</v>
      </c>
      <c r="EY19" s="15">
        <f t="shared" si="546"/>
        <v>0</v>
      </c>
      <c r="EZ19" s="15">
        <f t="shared" si="547"/>
        <v>0</v>
      </c>
      <c r="FA19" s="15"/>
      <c r="FB19" s="15">
        <f t="shared" si="548"/>
        <v>0</v>
      </c>
      <c r="FC19" s="15">
        <f t="shared" si="549"/>
        <v>0</v>
      </c>
      <c r="FD19" s="15">
        <f t="shared" si="550"/>
        <v>0</v>
      </c>
      <c r="FE19" s="15">
        <f t="shared" si="551"/>
        <v>0</v>
      </c>
      <c r="FF19" s="15" t="str">
        <f t="shared" si="552"/>
        <v>NG</v>
      </c>
      <c r="FG19" s="15">
        <f t="shared" si="553"/>
        <v>0</v>
      </c>
      <c r="FH19" s="15">
        <f t="shared" si="554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446"/>
        <v>NG</v>
      </c>
      <c r="P20">
        <f t="shared" si="447"/>
        <v>0</v>
      </c>
      <c r="Q20" s="15"/>
      <c r="R20" s="15" t="str">
        <f t="shared" si="448"/>
        <v>NG</v>
      </c>
      <c r="S20" s="15">
        <f t="shared" si="449"/>
        <v>0</v>
      </c>
      <c r="T20" s="15"/>
      <c r="U20" s="15" t="str">
        <f t="shared" si="450"/>
        <v>NG</v>
      </c>
      <c r="V20" s="15">
        <f t="shared" si="451"/>
        <v>0</v>
      </c>
      <c r="W20" s="15"/>
      <c r="X20" s="15" t="str">
        <f t="shared" si="452"/>
        <v>NG</v>
      </c>
      <c r="Y20" s="15">
        <f t="shared" si="453"/>
        <v>0</v>
      </c>
      <c r="Z20" s="15"/>
      <c r="AA20" s="15" t="str">
        <f t="shared" si="454"/>
        <v>NG</v>
      </c>
      <c r="AB20" s="15">
        <f t="shared" si="455"/>
        <v>0</v>
      </c>
      <c r="AC20" s="15"/>
      <c r="AD20" s="15" t="str">
        <f t="shared" si="456"/>
        <v>NG</v>
      </c>
      <c r="AE20" s="15">
        <f t="shared" si="457"/>
        <v>0</v>
      </c>
      <c r="AF20" s="15"/>
      <c r="AG20" s="15" t="str">
        <f t="shared" si="458"/>
        <v>NG</v>
      </c>
      <c r="AH20" s="15">
        <f t="shared" si="459"/>
        <v>0</v>
      </c>
      <c r="AI20" s="15">
        <f t="shared" si="444"/>
        <v>0</v>
      </c>
      <c r="AJ20" s="15">
        <f t="shared" si="460"/>
        <v>0</v>
      </c>
      <c r="AK20" s="15"/>
      <c r="AL20" s="15"/>
      <c r="AM20" s="15"/>
      <c r="AN20" t="str">
        <f t="shared" si="461"/>
        <v>NG</v>
      </c>
      <c r="AO20">
        <f t="shared" si="462"/>
        <v>0</v>
      </c>
      <c r="AP20" s="15"/>
      <c r="AQ20" s="15" t="str">
        <f t="shared" si="463"/>
        <v>NG</v>
      </c>
      <c r="AR20" s="15">
        <f t="shared" si="464"/>
        <v>0</v>
      </c>
      <c r="AS20" s="15"/>
      <c r="AT20" s="15" t="str">
        <f t="shared" si="465"/>
        <v>NG</v>
      </c>
      <c r="AU20" s="15">
        <f t="shared" si="466"/>
        <v>0</v>
      </c>
      <c r="AV20" s="15"/>
      <c r="AW20" s="15" t="str">
        <f t="shared" si="467"/>
        <v>NG</v>
      </c>
      <c r="AX20" s="15">
        <f t="shared" si="468"/>
        <v>0</v>
      </c>
      <c r="AY20" s="15"/>
      <c r="AZ20" s="15" t="str">
        <f t="shared" si="469"/>
        <v>NG</v>
      </c>
      <c r="BA20" s="15">
        <f t="shared" si="470"/>
        <v>0</v>
      </c>
      <c r="BB20" s="15"/>
      <c r="BC20" s="15" t="str">
        <f t="shared" si="471"/>
        <v>NG</v>
      </c>
      <c r="BD20" s="15">
        <f t="shared" si="472"/>
        <v>0</v>
      </c>
      <c r="BE20" s="15"/>
      <c r="BF20" s="15" t="str">
        <f t="shared" si="473"/>
        <v>NG</v>
      </c>
      <c r="BG20" s="15">
        <f t="shared" si="474"/>
        <v>0</v>
      </c>
      <c r="BH20" s="15">
        <f t="shared" si="445"/>
        <v>0</v>
      </c>
      <c r="BI20" s="15">
        <f t="shared" si="475"/>
        <v>0</v>
      </c>
      <c r="BJ20" s="15"/>
      <c r="BK20" s="15"/>
      <c r="BL20" s="15"/>
      <c r="BM20" s="15"/>
      <c r="BN20" s="15">
        <f t="shared" si="476"/>
        <v>0</v>
      </c>
      <c r="BO20" s="15">
        <f t="shared" si="477"/>
        <v>0</v>
      </c>
      <c r="BP20" s="15">
        <f t="shared" si="478"/>
        <v>0</v>
      </c>
      <c r="BQ20" s="15"/>
      <c r="BR20" s="15"/>
      <c r="BS20" s="15">
        <f t="shared" si="479"/>
        <v>0</v>
      </c>
      <c r="BT20" s="15">
        <f t="shared" si="480"/>
        <v>0</v>
      </c>
      <c r="BU20" s="15">
        <f t="shared" si="481"/>
        <v>0</v>
      </c>
      <c r="BV20" s="15"/>
      <c r="BW20" s="15"/>
      <c r="BX20" s="15">
        <f t="shared" si="482"/>
        <v>0</v>
      </c>
      <c r="BY20" s="15">
        <f t="shared" si="483"/>
        <v>0</v>
      </c>
      <c r="BZ20" s="15">
        <f t="shared" si="484"/>
        <v>0</v>
      </c>
      <c r="CA20" s="15"/>
      <c r="CB20" s="15"/>
      <c r="CC20" s="15">
        <f t="shared" si="485"/>
        <v>0</v>
      </c>
      <c r="CD20" s="15">
        <f t="shared" si="486"/>
        <v>0</v>
      </c>
      <c r="CE20" s="15">
        <f t="shared" si="487"/>
        <v>0</v>
      </c>
      <c r="CF20" s="15"/>
      <c r="CG20" s="15"/>
      <c r="CH20" s="15">
        <f t="shared" si="488"/>
        <v>0</v>
      </c>
      <c r="CI20" s="15">
        <f t="shared" si="489"/>
        <v>0</v>
      </c>
      <c r="CJ20" s="15">
        <f t="shared" si="490"/>
        <v>0</v>
      </c>
      <c r="CK20" s="15"/>
      <c r="CL20" s="15"/>
      <c r="CM20" s="15">
        <f t="shared" si="491"/>
        <v>0</v>
      </c>
      <c r="CN20" s="15">
        <f t="shared" si="492"/>
        <v>0</v>
      </c>
      <c r="CO20" s="15">
        <f t="shared" si="493"/>
        <v>0</v>
      </c>
      <c r="CP20" s="15"/>
      <c r="CQ20" s="15"/>
      <c r="CR20" s="15">
        <f t="shared" si="494"/>
        <v>0</v>
      </c>
      <c r="CS20" s="15">
        <f t="shared" si="495"/>
        <v>0</v>
      </c>
      <c r="CT20" s="15">
        <f t="shared" si="496"/>
        <v>0</v>
      </c>
      <c r="CU20" s="15"/>
      <c r="CV20" s="15">
        <f t="shared" si="497"/>
        <v>0</v>
      </c>
      <c r="CW20" s="15">
        <f t="shared" si="498"/>
        <v>0</v>
      </c>
      <c r="CX20" s="15">
        <f t="shared" si="499"/>
        <v>0</v>
      </c>
      <c r="CY20" s="15"/>
      <c r="CZ20" s="15">
        <f t="shared" si="500"/>
        <v>0</v>
      </c>
      <c r="DA20" s="15">
        <f t="shared" si="501"/>
        <v>0</v>
      </c>
      <c r="DB20" s="15">
        <f t="shared" si="502"/>
        <v>0</v>
      </c>
      <c r="DC20" s="15">
        <f t="shared" si="503"/>
        <v>0</v>
      </c>
      <c r="DD20" s="15" t="str">
        <f t="shared" si="504"/>
        <v>NG</v>
      </c>
      <c r="DE20" s="15">
        <f t="shared" si="505"/>
        <v>0</v>
      </c>
      <c r="DF20" s="15">
        <f t="shared" si="506"/>
        <v>0</v>
      </c>
      <c r="DG20" s="15">
        <f t="shared" si="507"/>
        <v>0</v>
      </c>
      <c r="DH20" s="15"/>
      <c r="DI20" s="15">
        <f t="shared" si="508"/>
        <v>0</v>
      </c>
      <c r="DJ20" s="15">
        <f t="shared" si="509"/>
        <v>0</v>
      </c>
      <c r="DK20" s="15">
        <f t="shared" si="510"/>
        <v>0</v>
      </c>
      <c r="DL20" s="15">
        <f t="shared" si="511"/>
        <v>0</v>
      </c>
      <c r="DM20" s="15" t="str">
        <f t="shared" si="512"/>
        <v>NG</v>
      </c>
      <c r="DN20" s="15">
        <f t="shared" si="513"/>
        <v>0</v>
      </c>
      <c r="DO20" s="15">
        <f t="shared" si="514"/>
        <v>0</v>
      </c>
      <c r="DP20" s="15">
        <f t="shared" si="515"/>
        <v>0</v>
      </c>
      <c r="DQ20" s="15"/>
      <c r="DR20" s="15">
        <f t="shared" si="516"/>
        <v>0</v>
      </c>
      <c r="DS20" s="15">
        <f t="shared" si="517"/>
        <v>0</v>
      </c>
      <c r="DT20" s="15">
        <f t="shared" si="518"/>
        <v>0</v>
      </c>
      <c r="DU20" s="15">
        <f t="shared" si="519"/>
        <v>0</v>
      </c>
      <c r="DV20" s="15" t="str">
        <f t="shared" si="520"/>
        <v>NG</v>
      </c>
      <c r="DW20" s="15">
        <f t="shared" si="521"/>
        <v>0</v>
      </c>
      <c r="DX20" s="15">
        <f t="shared" si="522"/>
        <v>0</v>
      </c>
      <c r="DY20" s="15">
        <f t="shared" si="523"/>
        <v>0</v>
      </c>
      <c r="DZ20" s="15"/>
      <c r="EA20" s="15">
        <f t="shared" si="524"/>
        <v>0</v>
      </c>
      <c r="EB20" s="15">
        <f t="shared" si="525"/>
        <v>0</v>
      </c>
      <c r="EC20" s="15">
        <f t="shared" si="526"/>
        <v>0</v>
      </c>
      <c r="ED20" s="15">
        <f t="shared" si="527"/>
        <v>0</v>
      </c>
      <c r="EE20" s="15" t="str">
        <f t="shared" si="528"/>
        <v>NG</v>
      </c>
      <c r="EF20" s="15">
        <f t="shared" si="529"/>
        <v>0</v>
      </c>
      <c r="EG20" s="15">
        <f t="shared" si="530"/>
        <v>0</v>
      </c>
      <c r="EH20" s="15">
        <f t="shared" si="531"/>
        <v>0</v>
      </c>
      <c r="EI20" s="15"/>
      <c r="EJ20" s="15">
        <f t="shared" si="532"/>
        <v>0</v>
      </c>
      <c r="EK20" s="15">
        <f t="shared" si="533"/>
        <v>0</v>
      </c>
      <c r="EL20" s="15">
        <f t="shared" si="534"/>
        <v>0</v>
      </c>
      <c r="EM20" s="15">
        <f t="shared" si="535"/>
        <v>0</v>
      </c>
      <c r="EN20" s="15" t="str">
        <f t="shared" si="536"/>
        <v>NG</v>
      </c>
      <c r="EO20" s="15">
        <f t="shared" si="537"/>
        <v>0</v>
      </c>
      <c r="EP20" s="15">
        <f t="shared" si="538"/>
        <v>0</v>
      </c>
      <c r="EQ20" s="15">
        <f t="shared" si="539"/>
        <v>0</v>
      </c>
      <c r="ER20" s="15"/>
      <c r="ES20" s="15">
        <f t="shared" si="540"/>
        <v>0</v>
      </c>
      <c r="ET20" s="15">
        <f t="shared" si="541"/>
        <v>0</v>
      </c>
      <c r="EU20" s="15">
        <f t="shared" si="542"/>
        <v>0</v>
      </c>
      <c r="EV20" s="15">
        <f t="shared" si="543"/>
        <v>0</v>
      </c>
      <c r="EW20" s="15" t="str">
        <f t="shared" si="544"/>
        <v>NG</v>
      </c>
      <c r="EX20" s="15">
        <f t="shared" si="545"/>
        <v>0</v>
      </c>
      <c r="EY20" s="15">
        <f t="shared" si="546"/>
        <v>0</v>
      </c>
      <c r="EZ20" s="15">
        <f t="shared" si="547"/>
        <v>0</v>
      </c>
      <c r="FA20" s="15"/>
      <c r="FB20" s="15">
        <f t="shared" si="548"/>
        <v>0</v>
      </c>
      <c r="FC20" s="15">
        <f t="shared" si="549"/>
        <v>0</v>
      </c>
      <c r="FD20" s="15">
        <f t="shared" si="550"/>
        <v>0</v>
      </c>
      <c r="FE20" s="15">
        <f t="shared" si="551"/>
        <v>0</v>
      </c>
      <c r="FF20" s="15" t="str">
        <f t="shared" si="552"/>
        <v>NG</v>
      </c>
      <c r="FG20" s="15">
        <f t="shared" si="553"/>
        <v>0</v>
      </c>
      <c r="FH20" s="15">
        <f t="shared" si="554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446"/>
        <v>NG</v>
      </c>
      <c r="P21">
        <f t="shared" si="447"/>
        <v>0</v>
      </c>
      <c r="Q21" s="15"/>
      <c r="R21" s="15" t="str">
        <f t="shared" si="448"/>
        <v>NG</v>
      </c>
      <c r="S21" s="15">
        <f t="shared" si="449"/>
        <v>0</v>
      </c>
      <c r="T21" s="15"/>
      <c r="U21" s="15" t="str">
        <f t="shared" si="450"/>
        <v>NG</v>
      </c>
      <c r="V21" s="15">
        <f t="shared" si="451"/>
        <v>0</v>
      </c>
      <c r="W21" s="15"/>
      <c r="X21" s="15" t="str">
        <f t="shared" si="452"/>
        <v>NG</v>
      </c>
      <c r="Y21" s="15">
        <f t="shared" si="453"/>
        <v>0</v>
      </c>
      <c r="Z21" s="15"/>
      <c r="AA21" s="15" t="str">
        <f t="shared" si="454"/>
        <v>NG</v>
      </c>
      <c r="AB21" s="15">
        <f t="shared" si="455"/>
        <v>0</v>
      </c>
      <c r="AC21" s="15"/>
      <c r="AD21" s="15" t="str">
        <f t="shared" si="456"/>
        <v>NG</v>
      </c>
      <c r="AE21" s="15">
        <f t="shared" si="457"/>
        <v>0</v>
      </c>
      <c r="AF21" s="15"/>
      <c r="AG21" s="15" t="str">
        <f t="shared" si="458"/>
        <v>NG</v>
      </c>
      <c r="AH21" s="15">
        <f t="shared" si="459"/>
        <v>0</v>
      </c>
      <c r="AI21" s="15">
        <f t="shared" si="444"/>
        <v>0</v>
      </c>
      <c r="AJ21" s="15">
        <f t="shared" si="460"/>
        <v>0</v>
      </c>
      <c r="AK21" s="15"/>
      <c r="AL21" s="15"/>
      <c r="AM21" s="15"/>
      <c r="AN21" t="str">
        <f t="shared" si="461"/>
        <v>NG</v>
      </c>
      <c r="AO21">
        <f t="shared" si="462"/>
        <v>0</v>
      </c>
      <c r="AP21" s="15"/>
      <c r="AQ21" s="15" t="str">
        <f t="shared" si="463"/>
        <v>NG</v>
      </c>
      <c r="AR21" s="15">
        <f t="shared" si="464"/>
        <v>0</v>
      </c>
      <c r="AS21" s="15"/>
      <c r="AT21" s="15" t="str">
        <f t="shared" si="465"/>
        <v>NG</v>
      </c>
      <c r="AU21" s="15">
        <f t="shared" si="466"/>
        <v>0</v>
      </c>
      <c r="AV21" s="15"/>
      <c r="AW21" s="15" t="str">
        <f t="shared" si="467"/>
        <v>NG</v>
      </c>
      <c r="AX21" s="15">
        <f t="shared" si="468"/>
        <v>0</v>
      </c>
      <c r="AY21" s="15"/>
      <c r="AZ21" s="15" t="str">
        <f t="shared" si="469"/>
        <v>NG</v>
      </c>
      <c r="BA21" s="15">
        <f t="shared" si="470"/>
        <v>0</v>
      </c>
      <c r="BB21" s="15"/>
      <c r="BC21" s="15" t="str">
        <f t="shared" si="471"/>
        <v>NG</v>
      </c>
      <c r="BD21" s="15">
        <f t="shared" si="472"/>
        <v>0</v>
      </c>
      <c r="BE21" s="15"/>
      <c r="BF21" s="15" t="str">
        <f t="shared" si="473"/>
        <v>NG</v>
      </c>
      <c r="BG21" s="15">
        <f t="shared" si="474"/>
        <v>0</v>
      </c>
      <c r="BH21" s="15">
        <f t="shared" si="445"/>
        <v>0</v>
      </c>
      <c r="BI21" s="15">
        <f t="shared" si="475"/>
        <v>0</v>
      </c>
      <c r="BJ21" s="15"/>
      <c r="BK21" s="15"/>
      <c r="BL21" s="15"/>
      <c r="BM21" s="15"/>
      <c r="BN21" s="15">
        <f t="shared" si="476"/>
        <v>0</v>
      </c>
      <c r="BO21" s="15">
        <f t="shared" si="477"/>
        <v>0</v>
      </c>
      <c r="BP21" s="15">
        <f t="shared" si="478"/>
        <v>0</v>
      </c>
      <c r="BQ21" s="15"/>
      <c r="BR21" s="15"/>
      <c r="BS21" s="15">
        <f t="shared" si="479"/>
        <v>0</v>
      </c>
      <c r="BT21" s="15">
        <f t="shared" si="480"/>
        <v>0</v>
      </c>
      <c r="BU21" s="15">
        <f t="shared" si="481"/>
        <v>0</v>
      </c>
      <c r="BV21" s="15"/>
      <c r="BW21" s="15"/>
      <c r="BX21" s="15">
        <f t="shared" si="482"/>
        <v>0</v>
      </c>
      <c r="BY21" s="15">
        <f t="shared" si="483"/>
        <v>0</v>
      </c>
      <c r="BZ21" s="15">
        <f t="shared" si="484"/>
        <v>0</v>
      </c>
      <c r="CA21" s="15"/>
      <c r="CB21" s="15"/>
      <c r="CC21" s="15">
        <f t="shared" si="485"/>
        <v>0</v>
      </c>
      <c r="CD21" s="15">
        <f t="shared" si="486"/>
        <v>0</v>
      </c>
      <c r="CE21" s="15">
        <f t="shared" si="487"/>
        <v>0</v>
      </c>
      <c r="CF21" s="15"/>
      <c r="CG21" s="15"/>
      <c r="CH21" s="15">
        <f t="shared" si="488"/>
        <v>0</v>
      </c>
      <c r="CI21" s="15">
        <f t="shared" si="489"/>
        <v>0</v>
      </c>
      <c r="CJ21" s="15">
        <f t="shared" si="490"/>
        <v>0</v>
      </c>
      <c r="CK21" s="15"/>
      <c r="CL21" s="15"/>
      <c r="CM21" s="15">
        <f t="shared" si="491"/>
        <v>0</v>
      </c>
      <c r="CN21" s="15">
        <f t="shared" si="492"/>
        <v>0</v>
      </c>
      <c r="CO21" s="15">
        <f t="shared" si="493"/>
        <v>0</v>
      </c>
      <c r="CP21" s="15"/>
      <c r="CQ21" s="15"/>
      <c r="CR21" s="15">
        <f t="shared" si="494"/>
        <v>0</v>
      </c>
      <c r="CS21" s="15">
        <f t="shared" si="495"/>
        <v>0</v>
      </c>
      <c r="CT21" s="15">
        <f t="shared" si="496"/>
        <v>0</v>
      </c>
      <c r="CU21" s="15"/>
      <c r="CV21" s="15">
        <f t="shared" si="497"/>
        <v>0</v>
      </c>
      <c r="CW21" s="15">
        <f t="shared" si="498"/>
        <v>0</v>
      </c>
      <c r="CX21" s="15">
        <f t="shared" si="499"/>
        <v>0</v>
      </c>
      <c r="CY21" s="15"/>
      <c r="CZ21" s="15">
        <f t="shared" si="500"/>
        <v>0</v>
      </c>
      <c r="DA21" s="15">
        <f t="shared" si="501"/>
        <v>0</v>
      </c>
      <c r="DB21" s="15">
        <f t="shared" si="502"/>
        <v>0</v>
      </c>
      <c r="DC21" s="15">
        <f t="shared" si="503"/>
        <v>0</v>
      </c>
      <c r="DD21" s="15" t="str">
        <f t="shared" si="504"/>
        <v>NG</v>
      </c>
      <c r="DE21" s="15">
        <f t="shared" si="505"/>
        <v>0</v>
      </c>
      <c r="DF21" s="15">
        <f t="shared" si="506"/>
        <v>0</v>
      </c>
      <c r="DG21" s="15">
        <f t="shared" si="507"/>
        <v>0</v>
      </c>
      <c r="DH21" s="15"/>
      <c r="DI21" s="15">
        <f t="shared" si="508"/>
        <v>0</v>
      </c>
      <c r="DJ21" s="15">
        <f t="shared" si="509"/>
        <v>0</v>
      </c>
      <c r="DK21" s="15">
        <f t="shared" si="510"/>
        <v>0</v>
      </c>
      <c r="DL21" s="15">
        <f t="shared" si="511"/>
        <v>0</v>
      </c>
      <c r="DM21" s="15" t="str">
        <f t="shared" si="512"/>
        <v>NG</v>
      </c>
      <c r="DN21" s="15">
        <f t="shared" si="513"/>
        <v>0</v>
      </c>
      <c r="DO21" s="15">
        <f t="shared" si="514"/>
        <v>0</v>
      </c>
      <c r="DP21" s="15">
        <f t="shared" si="515"/>
        <v>0</v>
      </c>
      <c r="DQ21" s="15"/>
      <c r="DR21" s="15">
        <f t="shared" si="516"/>
        <v>0</v>
      </c>
      <c r="DS21" s="15">
        <f t="shared" si="517"/>
        <v>0</v>
      </c>
      <c r="DT21" s="15">
        <f t="shared" si="518"/>
        <v>0</v>
      </c>
      <c r="DU21" s="15">
        <f t="shared" si="519"/>
        <v>0</v>
      </c>
      <c r="DV21" s="15" t="str">
        <f t="shared" si="520"/>
        <v>NG</v>
      </c>
      <c r="DW21" s="15">
        <f t="shared" si="521"/>
        <v>0</v>
      </c>
      <c r="DX21" s="15">
        <f t="shared" si="522"/>
        <v>0</v>
      </c>
      <c r="DY21" s="15">
        <f t="shared" si="523"/>
        <v>0</v>
      </c>
      <c r="DZ21" s="15"/>
      <c r="EA21" s="15">
        <f t="shared" si="524"/>
        <v>0</v>
      </c>
      <c r="EB21" s="15">
        <f t="shared" si="525"/>
        <v>0</v>
      </c>
      <c r="EC21" s="15">
        <f t="shared" si="526"/>
        <v>0</v>
      </c>
      <c r="ED21" s="15">
        <f t="shared" si="527"/>
        <v>0</v>
      </c>
      <c r="EE21" s="15" t="str">
        <f t="shared" si="528"/>
        <v>NG</v>
      </c>
      <c r="EF21" s="15">
        <f t="shared" si="529"/>
        <v>0</v>
      </c>
      <c r="EG21" s="15">
        <f t="shared" si="530"/>
        <v>0</v>
      </c>
      <c r="EH21" s="15">
        <f t="shared" si="531"/>
        <v>0</v>
      </c>
      <c r="EI21" s="15"/>
      <c r="EJ21" s="15">
        <f t="shared" si="532"/>
        <v>0</v>
      </c>
      <c r="EK21" s="15">
        <f t="shared" si="533"/>
        <v>0</v>
      </c>
      <c r="EL21" s="15">
        <f t="shared" si="534"/>
        <v>0</v>
      </c>
      <c r="EM21" s="15">
        <f t="shared" si="535"/>
        <v>0</v>
      </c>
      <c r="EN21" s="15" t="str">
        <f t="shared" si="536"/>
        <v>NG</v>
      </c>
      <c r="EO21" s="15">
        <f t="shared" si="537"/>
        <v>0</v>
      </c>
      <c r="EP21" s="15">
        <f t="shared" si="538"/>
        <v>0</v>
      </c>
      <c r="EQ21" s="15">
        <f t="shared" si="539"/>
        <v>0</v>
      </c>
      <c r="ER21" s="15"/>
      <c r="ES21" s="15">
        <f t="shared" si="540"/>
        <v>0</v>
      </c>
      <c r="ET21" s="15">
        <f t="shared" si="541"/>
        <v>0</v>
      </c>
      <c r="EU21" s="15">
        <f t="shared" si="542"/>
        <v>0</v>
      </c>
      <c r="EV21" s="15">
        <f t="shared" si="543"/>
        <v>0</v>
      </c>
      <c r="EW21" s="15" t="str">
        <f t="shared" si="544"/>
        <v>NG</v>
      </c>
      <c r="EX21" s="15">
        <f t="shared" si="545"/>
        <v>0</v>
      </c>
      <c r="EY21" s="15">
        <f t="shared" si="546"/>
        <v>0</v>
      </c>
      <c r="EZ21" s="15">
        <f t="shared" si="547"/>
        <v>0</v>
      </c>
      <c r="FA21" s="15"/>
      <c r="FB21" s="15">
        <f t="shared" si="548"/>
        <v>0</v>
      </c>
      <c r="FC21" s="15">
        <f t="shared" si="549"/>
        <v>0</v>
      </c>
      <c r="FD21" s="15">
        <f t="shared" si="550"/>
        <v>0</v>
      </c>
      <c r="FE21" s="15">
        <f t="shared" si="551"/>
        <v>0</v>
      </c>
      <c r="FF21" s="15" t="str">
        <f t="shared" si="552"/>
        <v>NG</v>
      </c>
      <c r="FG21" s="15">
        <f t="shared" si="553"/>
        <v>0</v>
      </c>
      <c r="FH21" s="15">
        <f t="shared" si="554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446"/>
        <v>NG</v>
      </c>
      <c r="P22">
        <f t="shared" si="447"/>
        <v>0</v>
      </c>
      <c r="Q22" s="15"/>
      <c r="R22" s="15" t="str">
        <f t="shared" si="448"/>
        <v>NG</v>
      </c>
      <c r="S22" s="15">
        <f t="shared" si="449"/>
        <v>0</v>
      </c>
      <c r="T22" s="15"/>
      <c r="U22" s="15" t="str">
        <f t="shared" si="450"/>
        <v>NG</v>
      </c>
      <c r="V22" s="15">
        <f t="shared" si="451"/>
        <v>0</v>
      </c>
      <c r="W22" s="15"/>
      <c r="X22" s="15" t="str">
        <f t="shared" si="452"/>
        <v>NG</v>
      </c>
      <c r="Y22" s="15">
        <f t="shared" si="453"/>
        <v>0</v>
      </c>
      <c r="Z22" s="15"/>
      <c r="AA22" s="15" t="str">
        <f t="shared" si="454"/>
        <v>NG</v>
      </c>
      <c r="AB22" s="15">
        <f t="shared" si="455"/>
        <v>0</v>
      </c>
      <c r="AC22" s="15"/>
      <c r="AD22" s="15" t="str">
        <f t="shared" si="456"/>
        <v>NG</v>
      </c>
      <c r="AE22" s="15">
        <f t="shared" si="457"/>
        <v>0</v>
      </c>
      <c r="AF22" s="15"/>
      <c r="AG22" s="15" t="str">
        <f t="shared" si="458"/>
        <v>NG</v>
      </c>
      <c r="AH22" s="15">
        <f t="shared" si="459"/>
        <v>0</v>
      </c>
      <c r="AI22" s="15">
        <f t="shared" si="444"/>
        <v>0</v>
      </c>
      <c r="AJ22" s="15">
        <f t="shared" si="460"/>
        <v>0</v>
      </c>
      <c r="AK22" s="15"/>
      <c r="AL22" s="15"/>
      <c r="AM22" s="15"/>
      <c r="AN22" t="str">
        <f t="shared" si="461"/>
        <v>NG</v>
      </c>
      <c r="AO22">
        <f t="shared" si="462"/>
        <v>0</v>
      </c>
      <c r="AP22" s="15"/>
      <c r="AQ22" s="15" t="str">
        <f t="shared" si="463"/>
        <v>NG</v>
      </c>
      <c r="AR22" s="15">
        <f t="shared" si="464"/>
        <v>0</v>
      </c>
      <c r="AS22" s="15"/>
      <c r="AT22" s="15" t="str">
        <f t="shared" si="465"/>
        <v>NG</v>
      </c>
      <c r="AU22" s="15">
        <f t="shared" si="466"/>
        <v>0</v>
      </c>
      <c r="AV22" s="15"/>
      <c r="AW22" s="15" t="str">
        <f t="shared" si="467"/>
        <v>NG</v>
      </c>
      <c r="AX22" s="15">
        <f t="shared" si="468"/>
        <v>0</v>
      </c>
      <c r="AY22" s="15"/>
      <c r="AZ22" s="15" t="str">
        <f t="shared" si="469"/>
        <v>NG</v>
      </c>
      <c r="BA22" s="15">
        <f t="shared" si="470"/>
        <v>0</v>
      </c>
      <c r="BB22" s="15"/>
      <c r="BC22" s="15" t="str">
        <f t="shared" si="471"/>
        <v>NG</v>
      </c>
      <c r="BD22" s="15">
        <f t="shared" si="472"/>
        <v>0</v>
      </c>
      <c r="BE22" s="15"/>
      <c r="BF22" s="15" t="str">
        <f t="shared" si="473"/>
        <v>NG</v>
      </c>
      <c r="BG22" s="15">
        <f t="shared" si="474"/>
        <v>0</v>
      </c>
      <c r="BH22" s="15">
        <f t="shared" si="445"/>
        <v>0</v>
      </c>
      <c r="BI22" s="15">
        <f t="shared" si="475"/>
        <v>0</v>
      </c>
      <c r="BJ22" s="15"/>
      <c r="BK22" s="15"/>
      <c r="BL22" s="15"/>
      <c r="BM22" s="15"/>
      <c r="BN22" s="15">
        <f t="shared" si="476"/>
        <v>0</v>
      </c>
      <c r="BO22" s="15">
        <f t="shared" si="477"/>
        <v>0</v>
      </c>
      <c r="BP22" s="15">
        <f t="shared" si="478"/>
        <v>0</v>
      </c>
      <c r="BQ22" s="15"/>
      <c r="BR22" s="15"/>
      <c r="BS22" s="15">
        <f t="shared" si="479"/>
        <v>0</v>
      </c>
      <c r="BT22" s="15">
        <f t="shared" si="480"/>
        <v>0</v>
      </c>
      <c r="BU22" s="15">
        <f t="shared" si="481"/>
        <v>0</v>
      </c>
      <c r="BV22" s="15"/>
      <c r="BW22" s="15"/>
      <c r="BX22" s="15">
        <f t="shared" si="482"/>
        <v>0</v>
      </c>
      <c r="BY22" s="15">
        <f t="shared" si="483"/>
        <v>0</v>
      </c>
      <c r="BZ22" s="15">
        <f t="shared" si="484"/>
        <v>0</v>
      </c>
      <c r="CA22" s="15"/>
      <c r="CB22" s="15"/>
      <c r="CC22" s="15">
        <f t="shared" si="485"/>
        <v>0</v>
      </c>
      <c r="CD22" s="15">
        <f t="shared" si="486"/>
        <v>0</v>
      </c>
      <c r="CE22" s="15">
        <f t="shared" si="487"/>
        <v>0</v>
      </c>
      <c r="CF22" s="15"/>
      <c r="CG22" s="15"/>
      <c r="CH22" s="15">
        <f t="shared" si="488"/>
        <v>0</v>
      </c>
      <c r="CI22" s="15">
        <f t="shared" si="489"/>
        <v>0</v>
      </c>
      <c r="CJ22" s="15">
        <f t="shared" si="490"/>
        <v>0</v>
      </c>
      <c r="CK22" s="15"/>
      <c r="CL22" s="15"/>
      <c r="CM22" s="15">
        <f t="shared" si="491"/>
        <v>0</v>
      </c>
      <c r="CN22" s="15">
        <f t="shared" si="492"/>
        <v>0</v>
      </c>
      <c r="CO22" s="15">
        <f t="shared" si="493"/>
        <v>0</v>
      </c>
      <c r="CP22" s="15"/>
      <c r="CQ22" s="15"/>
      <c r="CR22" s="15">
        <f t="shared" si="494"/>
        <v>0</v>
      </c>
      <c r="CS22" s="15">
        <f t="shared" si="495"/>
        <v>0</v>
      </c>
      <c r="CT22" s="15">
        <f t="shared" si="496"/>
        <v>0</v>
      </c>
      <c r="CU22" s="15"/>
      <c r="CV22" s="15">
        <f t="shared" si="497"/>
        <v>0</v>
      </c>
      <c r="CW22" s="15">
        <f t="shared" si="498"/>
        <v>0</v>
      </c>
      <c r="CX22" s="15">
        <f t="shared" si="499"/>
        <v>0</v>
      </c>
      <c r="CY22" s="15"/>
      <c r="CZ22" s="15">
        <f t="shared" si="500"/>
        <v>0</v>
      </c>
      <c r="DA22" s="15">
        <f t="shared" si="501"/>
        <v>0</v>
      </c>
      <c r="DB22" s="15">
        <f t="shared" si="502"/>
        <v>0</v>
      </c>
      <c r="DC22" s="15">
        <f t="shared" si="503"/>
        <v>0</v>
      </c>
      <c r="DD22" s="15" t="str">
        <f t="shared" si="504"/>
        <v>NG</v>
      </c>
      <c r="DE22" s="15">
        <f t="shared" si="505"/>
        <v>0</v>
      </c>
      <c r="DF22" s="15">
        <f t="shared" si="506"/>
        <v>0</v>
      </c>
      <c r="DG22" s="15">
        <f t="shared" si="507"/>
        <v>0</v>
      </c>
      <c r="DH22" s="15"/>
      <c r="DI22" s="15">
        <f t="shared" si="508"/>
        <v>0</v>
      </c>
      <c r="DJ22" s="15">
        <f t="shared" si="509"/>
        <v>0</v>
      </c>
      <c r="DK22" s="15">
        <f t="shared" si="510"/>
        <v>0</v>
      </c>
      <c r="DL22" s="15">
        <f t="shared" si="511"/>
        <v>0</v>
      </c>
      <c r="DM22" s="15" t="str">
        <f t="shared" si="512"/>
        <v>NG</v>
      </c>
      <c r="DN22" s="15">
        <f t="shared" si="513"/>
        <v>0</v>
      </c>
      <c r="DO22" s="15">
        <f t="shared" si="514"/>
        <v>0</v>
      </c>
      <c r="DP22" s="15">
        <f t="shared" si="515"/>
        <v>0</v>
      </c>
      <c r="DQ22" s="15"/>
      <c r="DR22" s="15">
        <f t="shared" si="516"/>
        <v>0</v>
      </c>
      <c r="DS22" s="15">
        <f t="shared" si="517"/>
        <v>0</v>
      </c>
      <c r="DT22" s="15">
        <f t="shared" si="518"/>
        <v>0</v>
      </c>
      <c r="DU22" s="15">
        <f t="shared" si="519"/>
        <v>0</v>
      </c>
      <c r="DV22" s="15" t="str">
        <f t="shared" si="520"/>
        <v>NG</v>
      </c>
      <c r="DW22" s="15">
        <f t="shared" si="521"/>
        <v>0</v>
      </c>
      <c r="DX22" s="15">
        <f t="shared" si="522"/>
        <v>0</v>
      </c>
      <c r="DY22" s="15">
        <f t="shared" si="523"/>
        <v>0</v>
      </c>
      <c r="DZ22" s="15"/>
      <c r="EA22" s="15">
        <f t="shared" si="524"/>
        <v>0</v>
      </c>
      <c r="EB22" s="15">
        <f t="shared" si="525"/>
        <v>0</v>
      </c>
      <c r="EC22" s="15">
        <f t="shared" si="526"/>
        <v>0</v>
      </c>
      <c r="ED22" s="15">
        <f t="shared" si="527"/>
        <v>0</v>
      </c>
      <c r="EE22" s="15" t="str">
        <f t="shared" si="528"/>
        <v>NG</v>
      </c>
      <c r="EF22" s="15">
        <f t="shared" si="529"/>
        <v>0</v>
      </c>
      <c r="EG22" s="15">
        <f t="shared" si="530"/>
        <v>0</v>
      </c>
      <c r="EH22" s="15">
        <f t="shared" si="531"/>
        <v>0</v>
      </c>
      <c r="EI22" s="15"/>
      <c r="EJ22" s="15">
        <f t="shared" si="532"/>
        <v>0</v>
      </c>
      <c r="EK22" s="15">
        <f t="shared" si="533"/>
        <v>0</v>
      </c>
      <c r="EL22" s="15">
        <f t="shared" si="534"/>
        <v>0</v>
      </c>
      <c r="EM22" s="15">
        <f t="shared" si="535"/>
        <v>0</v>
      </c>
      <c r="EN22" s="15" t="str">
        <f t="shared" si="536"/>
        <v>NG</v>
      </c>
      <c r="EO22" s="15">
        <f t="shared" si="537"/>
        <v>0</v>
      </c>
      <c r="EP22" s="15">
        <f t="shared" si="538"/>
        <v>0</v>
      </c>
      <c r="EQ22" s="15">
        <f t="shared" si="539"/>
        <v>0</v>
      </c>
      <c r="ER22" s="15"/>
      <c r="ES22" s="15">
        <f t="shared" si="540"/>
        <v>0</v>
      </c>
      <c r="ET22" s="15">
        <f t="shared" si="541"/>
        <v>0</v>
      </c>
      <c r="EU22" s="15">
        <f t="shared" si="542"/>
        <v>0</v>
      </c>
      <c r="EV22" s="15">
        <f t="shared" si="543"/>
        <v>0</v>
      </c>
      <c r="EW22" s="15" t="str">
        <f t="shared" si="544"/>
        <v>NG</v>
      </c>
      <c r="EX22" s="15">
        <f t="shared" si="545"/>
        <v>0</v>
      </c>
      <c r="EY22" s="15">
        <f t="shared" si="546"/>
        <v>0</v>
      </c>
      <c r="EZ22" s="15">
        <f t="shared" si="547"/>
        <v>0</v>
      </c>
      <c r="FA22" s="15"/>
      <c r="FB22" s="15">
        <f t="shared" si="548"/>
        <v>0</v>
      </c>
      <c r="FC22" s="15">
        <f t="shared" si="549"/>
        <v>0</v>
      </c>
      <c r="FD22" s="15">
        <f t="shared" si="550"/>
        <v>0</v>
      </c>
      <c r="FE22" s="15">
        <f t="shared" si="551"/>
        <v>0</v>
      </c>
      <c r="FF22" s="15" t="str">
        <f t="shared" si="552"/>
        <v>NG</v>
      </c>
      <c r="FG22" s="15">
        <f t="shared" si="553"/>
        <v>0</v>
      </c>
      <c r="FH22" s="15">
        <f t="shared" si="554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446"/>
        <v>NG</v>
      </c>
      <c r="P23">
        <f t="shared" si="447"/>
        <v>0</v>
      </c>
      <c r="Q23" s="15"/>
      <c r="R23" s="15" t="str">
        <f t="shared" si="448"/>
        <v>NG</v>
      </c>
      <c r="S23" s="15">
        <f t="shared" si="449"/>
        <v>0</v>
      </c>
      <c r="T23" s="15"/>
      <c r="U23" s="15" t="str">
        <f t="shared" si="450"/>
        <v>NG</v>
      </c>
      <c r="V23" s="15">
        <f t="shared" si="451"/>
        <v>0</v>
      </c>
      <c r="W23" s="15"/>
      <c r="X23" s="15" t="str">
        <f t="shared" si="452"/>
        <v>NG</v>
      </c>
      <c r="Y23" s="15">
        <f t="shared" si="453"/>
        <v>0</v>
      </c>
      <c r="Z23" s="15"/>
      <c r="AA23" s="15" t="str">
        <f t="shared" si="454"/>
        <v>NG</v>
      </c>
      <c r="AB23" s="15">
        <f t="shared" si="455"/>
        <v>0</v>
      </c>
      <c r="AC23" s="15"/>
      <c r="AD23" s="15" t="str">
        <f t="shared" si="456"/>
        <v>NG</v>
      </c>
      <c r="AE23" s="15">
        <f t="shared" si="457"/>
        <v>0</v>
      </c>
      <c r="AF23" s="15"/>
      <c r="AG23" s="15" t="str">
        <f t="shared" si="458"/>
        <v>NG</v>
      </c>
      <c r="AH23" s="15">
        <f t="shared" si="459"/>
        <v>0</v>
      </c>
      <c r="AI23" s="15">
        <f t="shared" si="444"/>
        <v>0</v>
      </c>
      <c r="AJ23" s="15">
        <f t="shared" si="460"/>
        <v>0</v>
      </c>
      <c r="AK23" s="15"/>
      <c r="AL23" s="15"/>
      <c r="AM23" s="15"/>
      <c r="AN23" t="str">
        <f t="shared" si="461"/>
        <v>NG</v>
      </c>
      <c r="AO23">
        <f t="shared" si="462"/>
        <v>0</v>
      </c>
      <c r="AP23" s="15"/>
      <c r="AQ23" s="15" t="str">
        <f t="shared" si="463"/>
        <v>NG</v>
      </c>
      <c r="AR23" s="15">
        <f t="shared" si="464"/>
        <v>0</v>
      </c>
      <c r="AS23" s="15"/>
      <c r="AT23" s="15" t="str">
        <f t="shared" si="465"/>
        <v>NG</v>
      </c>
      <c r="AU23" s="15">
        <f t="shared" si="466"/>
        <v>0</v>
      </c>
      <c r="AV23" s="15"/>
      <c r="AW23" s="15" t="str">
        <f t="shared" si="467"/>
        <v>NG</v>
      </c>
      <c r="AX23" s="15">
        <f t="shared" si="468"/>
        <v>0</v>
      </c>
      <c r="AY23" s="15"/>
      <c r="AZ23" s="15" t="str">
        <f t="shared" si="469"/>
        <v>NG</v>
      </c>
      <c r="BA23" s="15">
        <f t="shared" si="470"/>
        <v>0</v>
      </c>
      <c r="BB23" s="15"/>
      <c r="BC23" s="15" t="str">
        <f t="shared" si="471"/>
        <v>NG</v>
      </c>
      <c r="BD23" s="15">
        <f t="shared" si="472"/>
        <v>0</v>
      </c>
      <c r="BE23" s="15"/>
      <c r="BF23" s="15" t="str">
        <f t="shared" si="473"/>
        <v>NG</v>
      </c>
      <c r="BG23" s="15">
        <f t="shared" si="474"/>
        <v>0</v>
      </c>
      <c r="BH23" s="15">
        <f t="shared" si="445"/>
        <v>0</v>
      </c>
      <c r="BI23" s="15">
        <f t="shared" si="475"/>
        <v>0</v>
      </c>
      <c r="BJ23" s="15"/>
      <c r="BK23" s="15"/>
      <c r="BL23" s="15"/>
      <c r="BM23" s="15"/>
      <c r="BN23" s="15">
        <f t="shared" si="476"/>
        <v>0</v>
      </c>
      <c r="BO23" s="15">
        <f t="shared" si="477"/>
        <v>0</v>
      </c>
      <c r="BP23" s="15">
        <f t="shared" si="478"/>
        <v>0</v>
      </c>
      <c r="BQ23" s="15"/>
      <c r="BR23" s="15"/>
      <c r="BS23" s="15">
        <f t="shared" si="479"/>
        <v>0</v>
      </c>
      <c r="BT23" s="15">
        <f t="shared" si="480"/>
        <v>0</v>
      </c>
      <c r="BU23" s="15">
        <f t="shared" si="481"/>
        <v>0</v>
      </c>
      <c r="BV23" s="15"/>
      <c r="BW23" s="15"/>
      <c r="BX23" s="15">
        <f t="shared" si="482"/>
        <v>0</v>
      </c>
      <c r="BY23" s="15">
        <f t="shared" si="483"/>
        <v>0</v>
      </c>
      <c r="BZ23" s="15">
        <f t="shared" si="484"/>
        <v>0</v>
      </c>
      <c r="CA23" s="15"/>
      <c r="CB23" s="15"/>
      <c r="CC23" s="15">
        <f t="shared" si="485"/>
        <v>0</v>
      </c>
      <c r="CD23" s="15">
        <f t="shared" si="486"/>
        <v>0</v>
      </c>
      <c r="CE23" s="15">
        <f t="shared" si="487"/>
        <v>0</v>
      </c>
      <c r="CF23" s="15"/>
      <c r="CG23" s="15"/>
      <c r="CH23" s="15">
        <f t="shared" si="488"/>
        <v>0</v>
      </c>
      <c r="CI23" s="15">
        <f t="shared" si="489"/>
        <v>0</v>
      </c>
      <c r="CJ23" s="15">
        <f t="shared" si="490"/>
        <v>0</v>
      </c>
      <c r="CK23" s="15"/>
      <c r="CL23" s="15"/>
      <c r="CM23" s="15">
        <f t="shared" si="491"/>
        <v>0</v>
      </c>
      <c r="CN23" s="15">
        <f t="shared" si="492"/>
        <v>0</v>
      </c>
      <c r="CO23" s="15">
        <f t="shared" si="493"/>
        <v>0</v>
      </c>
      <c r="CP23" s="15"/>
      <c r="CQ23" s="15"/>
      <c r="CR23" s="15">
        <f t="shared" si="494"/>
        <v>0</v>
      </c>
      <c r="CS23" s="15">
        <f t="shared" si="495"/>
        <v>0</v>
      </c>
      <c r="CT23" s="15">
        <f t="shared" si="496"/>
        <v>0</v>
      </c>
      <c r="CU23" s="15"/>
      <c r="CV23" s="15">
        <f t="shared" si="497"/>
        <v>0</v>
      </c>
      <c r="CW23" s="15">
        <f t="shared" si="498"/>
        <v>0</v>
      </c>
      <c r="CX23" s="15">
        <f t="shared" si="499"/>
        <v>0</v>
      </c>
      <c r="CY23" s="15"/>
      <c r="CZ23" s="15">
        <f t="shared" si="500"/>
        <v>0</v>
      </c>
      <c r="DA23" s="15">
        <f t="shared" si="501"/>
        <v>0</v>
      </c>
      <c r="DB23" s="15">
        <f t="shared" si="502"/>
        <v>0</v>
      </c>
      <c r="DC23" s="15">
        <f t="shared" si="503"/>
        <v>0</v>
      </c>
      <c r="DD23" s="15" t="str">
        <f t="shared" si="504"/>
        <v>NG</v>
      </c>
      <c r="DE23" s="15">
        <f t="shared" si="505"/>
        <v>0</v>
      </c>
      <c r="DF23" s="15">
        <f t="shared" si="506"/>
        <v>0</v>
      </c>
      <c r="DG23" s="15">
        <f t="shared" si="507"/>
        <v>0</v>
      </c>
      <c r="DH23" s="15"/>
      <c r="DI23" s="15">
        <f t="shared" si="508"/>
        <v>0</v>
      </c>
      <c r="DJ23" s="15">
        <f t="shared" si="509"/>
        <v>0</v>
      </c>
      <c r="DK23" s="15">
        <f t="shared" si="510"/>
        <v>0</v>
      </c>
      <c r="DL23" s="15">
        <f t="shared" si="511"/>
        <v>0</v>
      </c>
      <c r="DM23" s="15" t="str">
        <f t="shared" si="512"/>
        <v>NG</v>
      </c>
      <c r="DN23" s="15">
        <f t="shared" si="513"/>
        <v>0</v>
      </c>
      <c r="DO23" s="15">
        <f t="shared" si="514"/>
        <v>0</v>
      </c>
      <c r="DP23" s="15">
        <f t="shared" si="515"/>
        <v>0</v>
      </c>
      <c r="DQ23" s="15"/>
      <c r="DR23" s="15">
        <f t="shared" si="516"/>
        <v>0</v>
      </c>
      <c r="DS23" s="15">
        <f t="shared" si="517"/>
        <v>0</v>
      </c>
      <c r="DT23" s="15">
        <f t="shared" si="518"/>
        <v>0</v>
      </c>
      <c r="DU23" s="15">
        <f t="shared" si="519"/>
        <v>0</v>
      </c>
      <c r="DV23" s="15" t="str">
        <f t="shared" si="520"/>
        <v>NG</v>
      </c>
      <c r="DW23" s="15">
        <f t="shared" si="521"/>
        <v>0</v>
      </c>
      <c r="DX23" s="15">
        <f t="shared" si="522"/>
        <v>0</v>
      </c>
      <c r="DY23" s="15">
        <f t="shared" si="523"/>
        <v>0</v>
      </c>
      <c r="DZ23" s="15"/>
      <c r="EA23" s="15">
        <f t="shared" si="524"/>
        <v>0</v>
      </c>
      <c r="EB23" s="15">
        <f t="shared" si="525"/>
        <v>0</v>
      </c>
      <c r="EC23" s="15">
        <f t="shared" si="526"/>
        <v>0</v>
      </c>
      <c r="ED23" s="15">
        <f t="shared" si="527"/>
        <v>0</v>
      </c>
      <c r="EE23" s="15" t="str">
        <f t="shared" si="528"/>
        <v>NG</v>
      </c>
      <c r="EF23" s="15">
        <f t="shared" si="529"/>
        <v>0</v>
      </c>
      <c r="EG23" s="15">
        <f t="shared" si="530"/>
        <v>0</v>
      </c>
      <c r="EH23" s="15">
        <f t="shared" si="531"/>
        <v>0</v>
      </c>
      <c r="EI23" s="15"/>
      <c r="EJ23" s="15">
        <f t="shared" si="532"/>
        <v>0</v>
      </c>
      <c r="EK23" s="15">
        <f t="shared" si="533"/>
        <v>0</v>
      </c>
      <c r="EL23" s="15">
        <f t="shared" si="534"/>
        <v>0</v>
      </c>
      <c r="EM23" s="15">
        <f t="shared" si="535"/>
        <v>0</v>
      </c>
      <c r="EN23" s="15" t="str">
        <f t="shared" si="536"/>
        <v>NG</v>
      </c>
      <c r="EO23" s="15">
        <f t="shared" si="537"/>
        <v>0</v>
      </c>
      <c r="EP23" s="15">
        <f t="shared" si="538"/>
        <v>0</v>
      </c>
      <c r="EQ23" s="15">
        <f t="shared" si="539"/>
        <v>0</v>
      </c>
      <c r="ER23" s="15"/>
      <c r="ES23" s="15">
        <f t="shared" si="540"/>
        <v>0</v>
      </c>
      <c r="ET23" s="15">
        <f t="shared" si="541"/>
        <v>0</v>
      </c>
      <c r="EU23" s="15">
        <f t="shared" si="542"/>
        <v>0</v>
      </c>
      <c r="EV23" s="15">
        <f t="shared" si="543"/>
        <v>0</v>
      </c>
      <c r="EW23" s="15" t="str">
        <f t="shared" si="544"/>
        <v>NG</v>
      </c>
      <c r="EX23" s="15">
        <f t="shared" si="545"/>
        <v>0</v>
      </c>
      <c r="EY23" s="15">
        <f t="shared" si="546"/>
        <v>0</v>
      </c>
      <c r="EZ23" s="15">
        <f t="shared" si="547"/>
        <v>0</v>
      </c>
      <c r="FA23" s="15"/>
      <c r="FB23" s="15">
        <f t="shared" si="548"/>
        <v>0</v>
      </c>
      <c r="FC23" s="15">
        <f t="shared" si="549"/>
        <v>0</v>
      </c>
      <c r="FD23" s="15">
        <f t="shared" si="550"/>
        <v>0</v>
      </c>
      <c r="FE23" s="15">
        <f t="shared" si="551"/>
        <v>0</v>
      </c>
      <c r="FF23" s="15" t="str">
        <f t="shared" si="552"/>
        <v>NG</v>
      </c>
      <c r="FG23" s="15">
        <f t="shared" si="553"/>
        <v>0</v>
      </c>
      <c r="FH23" s="15">
        <f t="shared" si="554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446"/>
        <v>NG</v>
      </c>
      <c r="P24">
        <f t="shared" si="447"/>
        <v>0</v>
      </c>
      <c r="Q24" s="15"/>
      <c r="R24" s="15" t="str">
        <f t="shared" si="448"/>
        <v>NG</v>
      </c>
      <c r="S24" s="15">
        <f t="shared" si="449"/>
        <v>0</v>
      </c>
      <c r="T24" s="15"/>
      <c r="U24" s="15" t="str">
        <f t="shared" si="450"/>
        <v>NG</v>
      </c>
      <c r="V24" s="15">
        <f t="shared" si="451"/>
        <v>0</v>
      </c>
      <c r="W24" s="15"/>
      <c r="X24" s="15" t="str">
        <f t="shared" si="452"/>
        <v>NG</v>
      </c>
      <c r="Y24" s="15">
        <f t="shared" si="453"/>
        <v>0</v>
      </c>
      <c r="Z24" s="15"/>
      <c r="AA24" s="15" t="str">
        <f t="shared" si="454"/>
        <v>NG</v>
      </c>
      <c r="AB24" s="15">
        <f t="shared" si="455"/>
        <v>0</v>
      </c>
      <c r="AC24" s="15"/>
      <c r="AD24" s="15" t="str">
        <f t="shared" si="456"/>
        <v>NG</v>
      </c>
      <c r="AE24" s="15">
        <f t="shared" si="457"/>
        <v>0</v>
      </c>
      <c r="AF24" s="15"/>
      <c r="AG24" s="15" t="str">
        <f t="shared" si="458"/>
        <v>NG</v>
      </c>
      <c r="AH24" s="15">
        <f t="shared" si="459"/>
        <v>0</v>
      </c>
      <c r="AI24" s="15">
        <f t="shared" si="444"/>
        <v>0</v>
      </c>
      <c r="AJ24" s="15">
        <f t="shared" si="460"/>
        <v>0</v>
      </c>
      <c r="AK24" s="15"/>
      <c r="AL24" s="15"/>
      <c r="AM24" s="15"/>
      <c r="AN24" t="str">
        <f t="shared" si="461"/>
        <v>NG</v>
      </c>
      <c r="AO24">
        <f t="shared" si="462"/>
        <v>0</v>
      </c>
      <c r="AP24" s="15"/>
      <c r="AQ24" s="15" t="str">
        <f t="shared" si="463"/>
        <v>NG</v>
      </c>
      <c r="AR24" s="15">
        <f t="shared" si="464"/>
        <v>0</v>
      </c>
      <c r="AS24" s="15"/>
      <c r="AT24" s="15" t="str">
        <f t="shared" si="465"/>
        <v>NG</v>
      </c>
      <c r="AU24" s="15">
        <f t="shared" si="466"/>
        <v>0</v>
      </c>
      <c r="AV24" s="15"/>
      <c r="AW24" s="15" t="str">
        <f t="shared" si="467"/>
        <v>NG</v>
      </c>
      <c r="AX24" s="15">
        <f t="shared" si="468"/>
        <v>0</v>
      </c>
      <c r="AY24" s="15"/>
      <c r="AZ24" s="15" t="str">
        <f t="shared" si="469"/>
        <v>NG</v>
      </c>
      <c r="BA24" s="15">
        <f t="shared" si="470"/>
        <v>0</v>
      </c>
      <c r="BB24" s="15"/>
      <c r="BC24" s="15" t="str">
        <f t="shared" si="471"/>
        <v>NG</v>
      </c>
      <c r="BD24" s="15">
        <f t="shared" si="472"/>
        <v>0</v>
      </c>
      <c r="BE24" s="15"/>
      <c r="BF24" s="15" t="str">
        <f t="shared" si="473"/>
        <v>NG</v>
      </c>
      <c r="BG24" s="15">
        <f t="shared" si="474"/>
        <v>0</v>
      </c>
      <c r="BH24" s="15">
        <f t="shared" si="445"/>
        <v>0</v>
      </c>
      <c r="BI24" s="15">
        <f t="shared" si="475"/>
        <v>0</v>
      </c>
      <c r="BJ24" s="15"/>
      <c r="BK24" s="15"/>
      <c r="BL24" s="15"/>
      <c r="BM24" s="15"/>
      <c r="BN24" s="15">
        <f t="shared" si="476"/>
        <v>0</v>
      </c>
      <c r="BO24" s="15">
        <f t="shared" si="477"/>
        <v>0</v>
      </c>
      <c r="BP24" s="15">
        <f t="shared" si="478"/>
        <v>0</v>
      </c>
      <c r="BQ24" s="15"/>
      <c r="BR24" s="15"/>
      <c r="BS24" s="15">
        <f t="shared" si="479"/>
        <v>0</v>
      </c>
      <c r="BT24" s="15">
        <f t="shared" si="480"/>
        <v>0</v>
      </c>
      <c r="BU24" s="15">
        <f t="shared" si="481"/>
        <v>0</v>
      </c>
      <c r="BV24" s="15"/>
      <c r="BW24" s="15"/>
      <c r="BX24" s="15">
        <f t="shared" si="482"/>
        <v>0</v>
      </c>
      <c r="BY24" s="15">
        <f t="shared" si="483"/>
        <v>0</v>
      </c>
      <c r="BZ24" s="15">
        <f t="shared" si="484"/>
        <v>0</v>
      </c>
      <c r="CA24" s="15"/>
      <c r="CB24" s="15"/>
      <c r="CC24" s="15">
        <f t="shared" si="485"/>
        <v>0</v>
      </c>
      <c r="CD24" s="15">
        <f t="shared" si="486"/>
        <v>0</v>
      </c>
      <c r="CE24" s="15">
        <f t="shared" si="487"/>
        <v>0</v>
      </c>
      <c r="CF24" s="15"/>
      <c r="CG24" s="15"/>
      <c r="CH24" s="15">
        <f t="shared" si="488"/>
        <v>0</v>
      </c>
      <c r="CI24" s="15">
        <f t="shared" si="489"/>
        <v>0</v>
      </c>
      <c r="CJ24" s="15">
        <f t="shared" si="490"/>
        <v>0</v>
      </c>
      <c r="CK24" s="15"/>
      <c r="CL24" s="15"/>
      <c r="CM24" s="15">
        <f t="shared" si="491"/>
        <v>0</v>
      </c>
      <c r="CN24" s="15">
        <f t="shared" si="492"/>
        <v>0</v>
      </c>
      <c r="CO24" s="15">
        <f t="shared" si="493"/>
        <v>0</v>
      </c>
      <c r="CP24" s="15"/>
      <c r="CQ24" s="15"/>
      <c r="CR24" s="15">
        <f t="shared" si="494"/>
        <v>0</v>
      </c>
      <c r="CS24" s="15">
        <f t="shared" si="495"/>
        <v>0</v>
      </c>
      <c r="CT24" s="15">
        <f t="shared" si="496"/>
        <v>0</v>
      </c>
      <c r="CU24" s="15"/>
      <c r="CV24" s="15">
        <f t="shared" si="497"/>
        <v>0</v>
      </c>
      <c r="CW24" s="15">
        <f t="shared" si="498"/>
        <v>0</v>
      </c>
      <c r="CX24" s="15">
        <f t="shared" si="499"/>
        <v>0</v>
      </c>
      <c r="CY24" s="15"/>
      <c r="CZ24" s="15">
        <f t="shared" si="500"/>
        <v>0</v>
      </c>
      <c r="DA24" s="15">
        <f t="shared" si="501"/>
        <v>0</v>
      </c>
      <c r="DB24" s="15">
        <f t="shared" si="502"/>
        <v>0</v>
      </c>
      <c r="DC24" s="15">
        <f t="shared" si="503"/>
        <v>0</v>
      </c>
      <c r="DD24" s="15" t="str">
        <f t="shared" si="504"/>
        <v>NG</v>
      </c>
      <c r="DE24" s="15">
        <f t="shared" si="505"/>
        <v>0</v>
      </c>
      <c r="DF24" s="15">
        <f t="shared" si="506"/>
        <v>0</v>
      </c>
      <c r="DG24" s="15">
        <f t="shared" si="507"/>
        <v>0</v>
      </c>
      <c r="DH24" s="15"/>
      <c r="DI24" s="15">
        <f t="shared" si="508"/>
        <v>0</v>
      </c>
      <c r="DJ24" s="15">
        <f t="shared" si="509"/>
        <v>0</v>
      </c>
      <c r="DK24" s="15">
        <f t="shared" si="510"/>
        <v>0</v>
      </c>
      <c r="DL24" s="15">
        <f t="shared" si="511"/>
        <v>0</v>
      </c>
      <c r="DM24" s="15" t="str">
        <f t="shared" si="512"/>
        <v>NG</v>
      </c>
      <c r="DN24" s="15">
        <f t="shared" si="513"/>
        <v>0</v>
      </c>
      <c r="DO24" s="15">
        <f t="shared" si="514"/>
        <v>0</v>
      </c>
      <c r="DP24" s="15">
        <f t="shared" si="515"/>
        <v>0</v>
      </c>
      <c r="DQ24" s="15"/>
      <c r="DR24" s="15">
        <f t="shared" si="516"/>
        <v>0</v>
      </c>
      <c r="DS24" s="15">
        <f t="shared" si="517"/>
        <v>0</v>
      </c>
      <c r="DT24" s="15">
        <f t="shared" si="518"/>
        <v>0</v>
      </c>
      <c r="DU24" s="15">
        <f t="shared" si="519"/>
        <v>0</v>
      </c>
      <c r="DV24" s="15" t="str">
        <f t="shared" si="520"/>
        <v>NG</v>
      </c>
      <c r="DW24" s="15">
        <f t="shared" si="521"/>
        <v>0</v>
      </c>
      <c r="DX24" s="15">
        <f t="shared" si="522"/>
        <v>0</v>
      </c>
      <c r="DY24" s="15">
        <f t="shared" si="523"/>
        <v>0</v>
      </c>
      <c r="DZ24" s="15"/>
      <c r="EA24" s="15">
        <f t="shared" si="524"/>
        <v>0</v>
      </c>
      <c r="EB24" s="15">
        <f t="shared" si="525"/>
        <v>0</v>
      </c>
      <c r="EC24" s="15">
        <f t="shared" si="526"/>
        <v>0</v>
      </c>
      <c r="ED24" s="15">
        <f t="shared" si="527"/>
        <v>0</v>
      </c>
      <c r="EE24" s="15" t="str">
        <f t="shared" si="528"/>
        <v>NG</v>
      </c>
      <c r="EF24" s="15">
        <f t="shared" si="529"/>
        <v>0</v>
      </c>
      <c r="EG24" s="15">
        <f t="shared" si="530"/>
        <v>0</v>
      </c>
      <c r="EH24" s="15">
        <f t="shared" si="531"/>
        <v>0</v>
      </c>
      <c r="EI24" s="15"/>
      <c r="EJ24" s="15">
        <f t="shared" si="532"/>
        <v>0</v>
      </c>
      <c r="EK24" s="15">
        <f t="shared" si="533"/>
        <v>0</v>
      </c>
      <c r="EL24" s="15">
        <f t="shared" si="534"/>
        <v>0</v>
      </c>
      <c r="EM24" s="15">
        <f t="shared" si="535"/>
        <v>0</v>
      </c>
      <c r="EN24" s="15" t="str">
        <f t="shared" si="536"/>
        <v>NG</v>
      </c>
      <c r="EO24" s="15">
        <f t="shared" si="537"/>
        <v>0</v>
      </c>
      <c r="EP24" s="15">
        <f t="shared" si="538"/>
        <v>0</v>
      </c>
      <c r="EQ24" s="15">
        <f t="shared" si="539"/>
        <v>0</v>
      </c>
      <c r="ER24" s="15"/>
      <c r="ES24" s="15">
        <f t="shared" si="540"/>
        <v>0</v>
      </c>
      <c r="ET24" s="15">
        <f t="shared" si="541"/>
        <v>0</v>
      </c>
      <c r="EU24" s="15">
        <f t="shared" si="542"/>
        <v>0</v>
      </c>
      <c r="EV24" s="15">
        <f t="shared" si="543"/>
        <v>0</v>
      </c>
      <c r="EW24" s="15" t="str">
        <f t="shared" si="544"/>
        <v>NG</v>
      </c>
      <c r="EX24" s="15">
        <f t="shared" si="545"/>
        <v>0</v>
      </c>
      <c r="EY24" s="15">
        <f t="shared" si="546"/>
        <v>0</v>
      </c>
      <c r="EZ24" s="15">
        <f t="shared" si="547"/>
        <v>0</v>
      </c>
      <c r="FA24" s="15"/>
      <c r="FB24" s="15">
        <f t="shared" si="548"/>
        <v>0</v>
      </c>
      <c r="FC24" s="15">
        <f t="shared" si="549"/>
        <v>0</v>
      </c>
      <c r="FD24" s="15">
        <f t="shared" si="550"/>
        <v>0</v>
      </c>
      <c r="FE24" s="15">
        <f t="shared" si="551"/>
        <v>0</v>
      </c>
      <c r="FF24" s="15" t="str">
        <f t="shared" si="552"/>
        <v>NG</v>
      </c>
      <c r="FG24" s="15">
        <f t="shared" si="553"/>
        <v>0</v>
      </c>
      <c r="FH24" s="15">
        <f t="shared" si="554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446"/>
        <v>NG</v>
      </c>
      <c r="P25">
        <f t="shared" si="447"/>
        <v>0</v>
      </c>
      <c r="Q25" s="15"/>
      <c r="R25" s="15" t="str">
        <f t="shared" si="448"/>
        <v>NG</v>
      </c>
      <c r="S25" s="15">
        <f t="shared" si="449"/>
        <v>0</v>
      </c>
      <c r="T25" s="15"/>
      <c r="U25" s="15" t="str">
        <f t="shared" si="450"/>
        <v>NG</v>
      </c>
      <c r="V25" s="15">
        <f t="shared" si="451"/>
        <v>0</v>
      </c>
      <c r="W25" s="15"/>
      <c r="X25" s="15" t="str">
        <f t="shared" si="452"/>
        <v>NG</v>
      </c>
      <c r="Y25" s="15">
        <f t="shared" si="453"/>
        <v>0</v>
      </c>
      <c r="Z25" s="15"/>
      <c r="AA25" s="15" t="str">
        <f t="shared" si="454"/>
        <v>NG</v>
      </c>
      <c r="AB25" s="15">
        <f t="shared" si="455"/>
        <v>0</v>
      </c>
      <c r="AC25" s="15"/>
      <c r="AD25" s="15" t="str">
        <f t="shared" si="456"/>
        <v>NG</v>
      </c>
      <c r="AE25" s="15">
        <f t="shared" si="457"/>
        <v>0</v>
      </c>
      <c r="AF25" s="15"/>
      <c r="AG25" s="15" t="str">
        <f t="shared" si="458"/>
        <v>NG</v>
      </c>
      <c r="AH25" s="15">
        <f t="shared" si="459"/>
        <v>0</v>
      </c>
      <c r="AI25" s="15">
        <f t="shared" si="444"/>
        <v>0</v>
      </c>
      <c r="AJ25" s="15">
        <f t="shared" si="460"/>
        <v>0</v>
      </c>
      <c r="AK25" s="15"/>
      <c r="AL25" s="15"/>
      <c r="AM25" s="15"/>
      <c r="AN25" t="str">
        <f t="shared" si="461"/>
        <v>NG</v>
      </c>
      <c r="AO25">
        <f t="shared" si="462"/>
        <v>0</v>
      </c>
      <c r="AP25" s="15"/>
      <c r="AQ25" s="15" t="str">
        <f t="shared" si="463"/>
        <v>NG</v>
      </c>
      <c r="AR25" s="15">
        <f t="shared" si="464"/>
        <v>0</v>
      </c>
      <c r="AS25" s="15"/>
      <c r="AT25" s="15" t="str">
        <f t="shared" si="465"/>
        <v>NG</v>
      </c>
      <c r="AU25" s="15">
        <f t="shared" si="466"/>
        <v>0</v>
      </c>
      <c r="AV25" s="15"/>
      <c r="AW25" s="15" t="str">
        <f t="shared" si="467"/>
        <v>NG</v>
      </c>
      <c r="AX25" s="15">
        <f t="shared" si="468"/>
        <v>0</v>
      </c>
      <c r="AY25" s="15"/>
      <c r="AZ25" s="15" t="str">
        <f t="shared" si="469"/>
        <v>NG</v>
      </c>
      <c r="BA25" s="15">
        <f t="shared" si="470"/>
        <v>0</v>
      </c>
      <c r="BB25" s="15"/>
      <c r="BC25" s="15" t="str">
        <f t="shared" si="471"/>
        <v>NG</v>
      </c>
      <c r="BD25" s="15">
        <f t="shared" si="472"/>
        <v>0</v>
      </c>
      <c r="BE25" s="15"/>
      <c r="BF25" s="15" t="str">
        <f t="shared" si="473"/>
        <v>NG</v>
      </c>
      <c r="BG25" s="15">
        <f t="shared" si="474"/>
        <v>0</v>
      </c>
      <c r="BH25" s="15">
        <f t="shared" si="445"/>
        <v>0</v>
      </c>
      <c r="BI25" s="15">
        <f t="shared" si="475"/>
        <v>0</v>
      </c>
      <c r="BJ25" s="15"/>
      <c r="BK25" s="15"/>
      <c r="BL25" s="15"/>
      <c r="BM25" s="15"/>
      <c r="BN25" s="15">
        <f t="shared" si="476"/>
        <v>0</v>
      </c>
      <c r="BO25" s="15">
        <f t="shared" si="477"/>
        <v>0</v>
      </c>
      <c r="BP25" s="15">
        <f t="shared" si="478"/>
        <v>0</v>
      </c>
      <c r="BQ25" s="15"/>
      <c r="BR25" s="15"/>
      <c r="BS25" s="15">
        <f t="shared" si="479"/>
        <v>0</v>
      </c>
      <c r="BT25" s="15">
        <f t="shared" si="480"/>
        <v>0</v>
      </c>
      <c r="BU25" s="15">
        <f t="shared" si="481"/>
        <v>0</v>
      </c>
      <c r="BV25" s="15"/>
      <c r="BW25" s="15"/>
      <c r="BX25" s="15">
        <f t="shared" si="482"/>
        <v>0</v>
      </c>
      <c r="BY25" s="15">
        <f t="shared" si="483"/>
        <v>0</v>
      </c>
      <c r="BZ25" s="15">
        <f t="shared" si="484"/>
        <v>0</v>
      </c>
      <c r="CA25" s="15"/>
      <c r="CB25" s="15"/>
      <c r="CC25" s="15">
        <f t="shared" si="485"/>
        <v>0</v>
      </c>
      <c r="CD25" s="15">
        <f t="shared" si="486"/>
        <v>0</v>
      </c>
      <c r="CE25" s="15">
        <f t="shared" si="487"/>
        <v>0</v>
      </c>
      <c r="CF25" s="15"/>
      <c r="CG25" s="15"/>
      <c r="CH25" s="15">
        <f t="shared" si="488"/>
        <v>0</v>
      </c>
      <c r="CI25" s="15">
        <f t="shared" si="489"/>
        <v>0</v>
      </c>
      <c r="CJ25" s="15">
        <f t="shared" si="490"/>
        <v>0</v>
      </c>
      <c r="CK25" s="15"/>
      <c r="CL25" s="15"/>
      <c r="CM25" s="15">
        <f t="shared" si="491"/>
        <v>0</v>
      </c>
      <c r="CN25" s="15">
        <f t="shared" si="492"/>
        <v>0</v>
      </c>
      <c r="CO25" s="15">
        <f t="shared" si="493"/>
        <v>0</v>
      </c>
      <c r="CP25" s="15"/>
      <c r="CQ25" s="15"/>
      <c r="CR25" s="15">
        <f t="shared" si="494"/>
        <v>0</v>
      </c>
      <c r="CS25" s="15">
        <f t="shared" si="495"/>
        <v>0</v>
      </c>
      <c r="CT25" s="15">
        <f t="shared" si="496"/>
        <v>0</v>
      </c>
      <c r="CU25" s="15"/>
      <c r="CV25" s="15">
        <f t="shared" si="497"/>
        <v>0</v>
      </c>
      <c r="CW25" s="15">
        <f t="shared" si="498"/>
        <v>0</v>
      </c>
      <c r="CX25" s="15">
        <f t="shared" si="499"/>
        <v>0</v>
      </c>
      <c r="CY25" s="15"/>
      <c r="CZ25" s="15">
        <f t="shared" si="500"/>
        <v>0</v>
      </c>
      <c r="DA25" s="15">
        <f t="shared" si="501"/>
        <v>0</v>
      </c>
      <c r="DB25" s="15">
        <f t="shared" si="502"/>
        <v>0</v>
      </c>
      <c r="DC25" s="15">
        <f t="shared" si="503"/>
        <v>0</v>
      </c>
      <c r="DD25" s="15" t="str">
        <f t="shared" si="504"/>
        <v>NG</v>
      </c>
      <c r="DE25" s="15">
        <f t="shared" si="505"/>
        <v>0</v>
      </c>
      <c r="DF25" s="15">
        <f t="shared" si="506"/>
        <v>0</v>
      </c>
      <c r="DG25" s="15">
        <f t="shared" si="507"/>
        <v>0</v>
      </c>
      <c r="DH25" s="15"/>
      <c r="DI25" s="15">
        <f t="shared" si="508"/>
        <v>0</v>
      </c>
      <c r="DJ25" s="15">
        <f t="shared" si="509"/>
        <v>0</v>
      </c>
      <c r="DK25" s="15">
        <f t="shared" si="510"/>
        <v>0</v>
      </c>
      <c r="DL25" s="15">
        <f t="shared" si="511"/>
        <v>0</v>
      </c>
      <c r="DM25" s="15" t="str">
        <f t="shared" si="512"/>
        <v>NG</v>
      </c>
      <c r="DN25" s="15">
        <f t="shared" si="513"/>
        <v>0</v>
      </c>
      <c r="DO25" s="15">
        <f t="shared" si="514"/>
        <v>0</v>
      </c>
      <c r="DP25" s="15">
        <f t="shared" si="515"/>
        <v>0</v>
      </c>
      <c r="DQ25" s="15"/>
      <c r="DR25" s="15">
        <f t="shared" si="516"/>
        <v>0</v>
      </c>
      <c r="DS25" s="15">
        <f t="shared" si="517"/>
        <v>0</v>
      </c>
      <c r="DT25" s="15">
        <f t="shared" si="518"/>
        <v>0</v>
      </c>
      <c r="DU25" s="15">
        <f t="shared" si="519"/>
        <v>0</v>
      </c>
      <c r="DV25" s="15" t="str">
        <f t="shared" si="520"/>
        <v>NG</v>
      </c>
      <c r="DW25" s="15">
        <f t="shared" si="521"/>
        <v>0</v>
      </c>
      <c r="DX25" s="15">
        <f t="shared" si="522"/>
        <v>0</v>
      </c>
      <c r="DY25" s="15">
        <f t="shared" si="523"/>
        <v>0</v>
      </c>
      <c r="DZ25" s="15"/>
      <c r="EA25" s="15">
        <f t="shared" si="524"/>
        <v>0</v>
      </c>
      <c r="EB25" s="15">
        <f t="shared" si="525"/>
        <v>0</v>
      </c>
      <c r="EC25" s="15">
        <f t="shared" si="526"/>
        <v>0</v>
      </c>
      <c r="ED25" s="15">
        <f t="shared" si="527"/>
        <v>0</v>
      </c>
      <c r="EE25" s="15" t="str">
        <f t="shared" si="528"/>
        <v>NG</v>
      </c>
      <c r="EF25" s="15">
        <f t="shared" si="529"/>
        <v>0</v>
      </c>
      <c r="EG25" s="15">
        <f t="shared" si="530"/>
        <v>0</v>
      </c>
      <c r="EH25" s="15">
        <f t="shared" si="531"/>
        <v>0</v>
      </c>
      <c r="EI25" s="15"/>
      <c r="EJ25" s="15">
        <f t="shared" si="532"/>
        <v>0</v>
      </c>
      <c r="EK25" s="15">
        <f t="shared" si="533"/>
        <v>0</v>
      </c>
      <c r="EL25" s="15">
        <f t="shared" si="534"/>
        <v>0</v>
      </c>
      <c r="EM25" s="15">
        <f t="shared" si="535"/>
        <v>0</v>
      </c>
      <c r="EN25" s="15" t="str">
        <f t="shared" si="536"/>
        <v>NG</v>
      </c>
      <c r="EO25" s="15">
        <f t="shared" si="537"/>
        <v>0</v>
      </c>
      <c r="EP25" s="15">
        <f t="shared" si="538"/>
        <v>0</v>
      </c>
      <c r="EQ25" s="15">
        <f t="shared" si="539"/>
        <v>0</v>
      </c>
      <c r="ER25" s="15"/>
      <c r="ES25" s="15">
        <f t="shared" si="540"/>
        <v>0</v>
      </c>
      <c r="ET25" s="15">
        <f t="shared" si="541"/>
        <v>0</v>
      </c>
      <c r="EU25" s="15">
        <f t="shared" si="542"/>
        <v>0</v>
      </c>
      <c r="EV25" s="15">
        <f t="shared" si="543"/>
        <v>0</v>
      </c>
      <c r="EW25" s="15" t="str">
        <f t="shared" si="544"/>
        <v>NG</v>
      </c>
      <c r="EX25" s="15">
        <f t="shared" si="545"/>
        <v>0</v>
      </c>
      <c r="EY25" s="15">
        <f t="shared" si="546"/>
        <v>0</v>
      </c>
      <c r="EZ25" s="15">
        <f t="shared" si="547"/>
        <v>0</v>
      </c>
      <c r="FA25" s="15"/>
      <c r="FB25" s="15">
        <f t="shared" si="548"/>
        <v>0</v>
      </c>
      <c r="FC25" s="15">
        <f t="shared" si="549"/>
        <v>0</v>
      </c>
      <c r="FD25" s="15">
        <f t="shared" si="550"/>
        <v>0</v>
      </c>
      <c r="FE25" s="15">
        <f t="shared" si="551"/>
        <v>0</v>
      </c>
      <c r="FF25" s="15" t="str">
        <f t="shared" si="552"/>
        <v>NG</v>
      </c>
      <c r="FG25" s="15">
        <f t="shared" si="553"/>
        <v>0</v>
      </c>
      <c r="FH25" s="15">
        <f t="shared" si="554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446"/>
        <v>NG</v>
      </c>
      <c r="P26">
        <f t="shared" si="447"/>
        <v>0</v>
      </c>
      <c r="Q26" s="15"/>
      <c r="R26" s="15" t="str">
        <f t="shared" si="448"/>
        <v>NG</v>
      </c>
      <c r="S26" s="15">
        <f t="shared" si="449"/>
        <v>0</v>
      </c>
      <c r="T26" s="15"/>
      <c r="U26" s="15" t="str">
        <f t="shared" si="450"/>
        <v>NG</v>
      </c>
      <c r="V26" s="15">
        <f t="shared" si="451"/>
        <v>0</v>
      </c>
      <c r="W26" s="15"/>
      <c r="X26" s="15" t="str">
        <f t="shared" si="452"/>
        <v>NG</v>
      </c>
      <c r="Y26" s="15">
        <f t="shared" si="453"/>
        <v>0</v>
      </c>
      <c r="Z26" s="15"/>
      <c r="AA26" s="15" t="str">
        <f t="shared" si="454"/>
        <v>NG</v>
      </c>
      <c r="AB26" s="15">
        <f t="shared" si="455"/>
        <v>0</v>
      </c>
      <c r="AC26" s="15"/>
      <c r="AD26" s="15" t="str">
        <f t="shared" si="456"/>
        <v>NG</v>
      </c>
      <c r="AE26" s="15">
        <f t="shared" si="457"/>
        <v>0</v>
      </c>
      <c r="AF26" s="15"/>
      <c r="AG26" s="15" t="str">
        <f t="shared" si="458"/>
        <v>NG</v>
      </c>
      <c r="AH26" s="15">
        <f t="shared" si="459"/>
        <v>0</v>
      </c>
      <c r="AI26" s="15">
        <f t="shared" si="444"/>
        <v>0</v>
      </c>
      <c r="AJ26" s="15">
        <f t="shared" si="460"/>
        <v>0</v>
      </c>
      <c r="AK26" s="15"/>
      <c r="AL26" s="15"/>
      <c r="AM26" s="15"/>
      <c r="AN26" t="str">
        <f t="shared" si="461"/>
        <v>NG</v>
      </c>
      <c r="AO26">
        <f t="shared" si="462"/>
        <v>0</v>
      </c>
      <c r="AP26" s="15"/>
      <c r="AQ26" s="15" t="str">
        <f t="shared" si="463"/>
        <v>NG</v>
      </c>
      <c r="AR26" s="15">
        <f t="shared" si="464"/>
        <v>0</v>
      </c>
      <c r="AS26" s="15"/>
      <c r="AT26" s="15" t="str">
        <f t="shared" si="465"/>
        <v>NG</v>
      </c>
      <c r="AU26" s="15">
        <f t="shared" si="466"/>
        <v>0</v>
      </c>
      <c r="AV26" s="15"/>
      <c r="AW26" s="15" t="str">
        <f t="shared" si="467"/>
        <v>NG</v>
      </c>
      <c r="AX26" s="15">
        <f t="shared" si="468"/>
        <v>0</v>
      </c>
      <c r="AY26" s="15"/>
      <c r="AZ26" s="15" t="str">
        <f t="shared" si="469"/>
        <v>NG</v>
      </c>
      <c r="BA26" s="15">
        <f t="shared" si="470"/>
        <v>0</v>
      </c>
      <c r="BB26" s="15"/>
      <c r="BC26" s="15" t="str">
        <f t="shared" si="471"/>
        <v>NG</v>
      </c>
      <c r="BD26" s="15">
        <f t="shared" si="472"/>
        <v>0</v>
      </c>
      <c r="BE26" s="15"/>
      <c r="BF26" s="15" t="str">
        <f t="shared" si="473"/>
        <v>NG</v>
      </c>
      <c r="BG26" s="15">
        <f t="shared" si="474"/>
        <v>0</v>
      </c>
      <c r="BH26" s="15">
        <f t="shared" si="445"/>
        <v>0</v>
      </c>
      <c r="BI26" s="15">
        <f t="shared" si="475"/>
        <v>0</v>
      </c>
      <c r="BJ26" s="15"/>
      <c r="BK26" s="15"/>
      <c r="BL26" s="15"/>
      <c r="BM26" s="15"/>
      <c r="BN26" s="15">
        <f t="shared" si="476"/>
        <v>0</v>
      </c>
      <c r="BO26" s="15">
        <f t="shared" si="477"/>
        <v>0</v>
      </c>
      <c r="BP26" s="15">
        <f t="shared" si="478"/>
        <v>0</v>
      </c>
      <c r="BQ26" s="15"/>
      <c r="BR26" s="15"/>
      <c r="BS26" s="15">
        <f t="shared" si="479"/>
        <v>0</v>
      </c>
      <c r="BT26" s="15">
        <f t="shared" si="480"/>
        <v>0</v>
      </c>
      <c r="BU26" s="15">
        <f t="shared" si="481"/>
        <v>0</v>
      </c>
      <c r="BV26" s="15"/>
      <c r="BW26" s="15"/>
      <c r="BX26" s="15">
        <f t="shared" si="482"/>
        <v>0</v>
      </c>
      <c r="BY26" s="15">
        <f t="shared" si="483"/>
        <v>0</v>
      </c>
      <c r="BZ26" s="15">
        <f t="shared" si="484"/>
        <v>0</v>
      </c>
      <c r="CA26" s="15"/>
      <c r="CB26" s="15"/>
      <c r="CC26" s="15">
        <f t="shared" si="485"/>
        <v>0</v>
      </c>
      <c r="CD26" s="15">
        <f t="shared" si="486"/>
        <v>0</v>
      </c>
      <c r="CE26" s="15">
        <f t="shared" si="487"/>
        <v>0</v>
      </c>
      <c r="CF26" s="15"/>
      <c r="CG26" s="15"/>
      <c r="CH26" s="15">
        <f t="shared" si="488"/>
        <v>0</v>
      </c>
      <c r="CI26" s="15">
        <f t="shared" si="489"/>
        <v>0</v>
      </c>
      <c r="CJ26" s="15">
        <f t="shared" si="490"/>
        <v>0</v>
      </c>
      <c r="CK26" s="15"/>
      <c r="CL26" s="15"/>
      <c r="CM26" s="15">
        <f t="shared" si="491"/>
        <v>0</v>
      </c>
      <c r="CN26" s="15">
        <f t="shared" si="492"/>
        <v>0</v>
      </c>
      <c r="CO26" s="15">
        <f t="shared" si="493"/>
        <v>0</v>
      </c>
      <c r="CP26" s="15"/>
      <c r="CQ26" s="15"/>
      <c r="CR26" s="15">
        <f t="shared" si="494"/>
        <v>0</v>
      </c>
      <c r="CS26" s="15">
        <f t="shared" si="495"/>
        <v>0</v>
      </c>
      <c r="CT26" s="15">
        <f t="shared" si="496"/>
        <v>0</v>
      </c>
      <c r="CU26" s="15"/>
      <c r="CV26" s="15">
        <f t="shared" si="497"/>
        <v>0</v>
      </c>
      <c r="CW26" s="15">
        <f t="shared" si="498"/>
        <v>0</v>
      </c>
      <c r="CX26" s="15">
        <f t="shared" si="499"/>
        <v>0</v>
      </c>
      <c r="CY26" s="15"/>
      <c r="CZ26" s="15">
        <f t="shared" si="500"/>
        <v>0</v>
      </c>
      <c r="DA26" s="15">
        <f t="shared" si="501"/>
        <v>0</v>
      </c>
      <c r="DB26" s="15">
        <f t="shared" si="502"/>
        <v>0</v>
      </c>
      <c r="DC26" s="15">
        <f t="shared" si="503"/>
        <v>0</v>
      </c>
      <c r="DD26" s="15" t="str">
        <f t="shared" si="504"/>
        <v>NG</v>
      </c>
      <c r="DE26" s="15">
        <f t="shared" si="505"/>
        <v>0</v>
      </c>
      <c r="DF26" s="15">
        <f t="shared" si="506"/>
        <v>0</v>
      </c>
      <c r="DG26" s="15">
        <f t="shared" si="507"/>
        <v>0</v>
      </c>
      <c r="DH26" s="15"/>
      <c r="DI26" s="15">
        <f t="shared" si="508"/>
        <v>0</v>
      </c>
      <c r="DJ26" s="15">
        <f t="shared" si="509"/>
        <v>0</v>
      </c>
      <c r="DK26" s="15">
        <f t="shared" si="510"/>
        <v>0</v>
      </c>
      <c r="DL26" s="15">
        <f t="shared" si="511"/>
        <v>0</v>
      </c>
      <c r="DM26" s="15" t="str">
        <f t="shared" si="512"/>
        <v>NG</v>
      </c>
      <c r="DN26" s="15">
        <f t="shared" si="513"/>
        <v>0</v>
      </c>
      <c r="DO26" s="15">
        <f t="shared" si="514"/>
        <v>0</v>
      </c>
      <c r="DP26" s="15">
        <f t="shared" si="515"/>
        <v>0</v>
      </c>
      <c r="DQ26" s="15"/>
      <c r="DR26" s="15">
        <f t="shared" si="516"/>
        <v>0</v>
      </c>
      <c r="DS26" s="15">
        <f t="shared" si="517"/>
        <v>0</v>
      </c>
      <c r="DT26" s="15">
        <f t="shared" si="518"/>
        <v>0</v>
      </c>
      <c r="DU26" s="15">
        <f t="shared" si="519"/>
        <v>0</v>
      </c>
      <c r="DV26" s="15" t="str">
        <f t="shared" si="520"/>
        <v>NG</v>
      </c>
      <c r="DW26" s="15">
        <f t="shared" si="521"/>
        <v>0</v>
      </c>
      <c r="DX26" s="15">
        <f t="shared" si="522"/>
        <v>0</v>
      </c>
      <c r="DY26" s="15">
        <f t="shared" si="523"/>
        <v>0</v>
      </c>
      <c r="DZ26" s="15"/>
      <c r="EA26" s="15">
        <f t="shared" si="524"/>
        <v>0</v>
      </c>
      <c r="EB26" s="15">
        <f t="shared" si="525"/>
        <v>0</v>
      </c>
      <c r="EC26" s="15">
        <f t="shared" si="526"/>
        <v>0</v>
      </c>
      <c r="ED26" s="15">
        <f t="shared" si="527"/>
        <v>0</v>
      </c>
      <c r="EE26" s="15" t="str">
        <f t="shared" si="528"/>
        <v>NG</v>
      </c>
      <c r="EF26" s="15">
        <f t="shared" si="529"/>
        <v>0</v>
      </c>
      <c r="EG26" s="15">
        <f t="shared" si="530"/>
        <v>0</v>
      </c>
      <c r="EH26" s="15">
        <f t="shared" si="531"/>
        <v>0</v>
      </c>
      <c r="EI26" s="15"/>
      <c r="EJ26" s="15">
        <f t="shared" si="532"/>
        <v>0</v>
      </c>
      <c r="EK26" s="15">
        <f t="shared" si="533"/>
        <v>0</v>
      </c>
      <c r="EL26" s="15">
        <f t="shared" si="534"/>
        <v>0</v>
      </c>
      <c r="EM26" s="15">
        <f t="shared" si="535"/>
        <v>0</v>
      </c>
      <c r="EN26" s="15" t="str">
        <f t="shared" si="536"/>
        <v>NG</v>
      </c>
      <c r="EO26" s="15">
        <f t="shared" si="537"/>
        <v>0</v>
      </c>
      <c r="EP26" s="15">
        <f t="shared" si="538"/>
        <v>0</v>
      </c>
      <c r="EQ26" s="15">
        <f t="shared" si="539"/>
        <v>0</v>
      </c>
      <c r="ER26" s="15"/>
      <c r="ES26" s="15">
        <f t="shared" si="540"/>
        <v>0</v>
      </c>
      <c r="ET26" s="15">
        <f t="shared" si="541"/>
        <v>0</v>
      </c>
      <c r="EU26" s="15">
        <f t="shared" si="542"/>
        <v>0</v>
      </c>
      <c r="EV26" s="15">
        <f t="shared" si="543"/>
        <v>0</v>
      </c>
      <c r="EW26" s="15" t="str">
        <f t="shared" si="544"/>
        <v>NG</v>
      </c>
      <c r="EX26" s="15">
        <f t="shared" si="545"/>
        <v>0</v>
      </c>
      <c r="EY26" s="15">
        <f t="shared" si="546"/>
        <v>0</v>
      </c>
      <c r="EZ26" s="15">
        <f t="shared" si="547"/>
        <v>0</v>
      </c>
      <c r="FA26" s="15"/>
      <c r="FB26" s="15">
        <f t="shared" si="548"/>
        <v>0</v>
      </c>
      <c r="FC26" s="15">
        <f t="shared" si="549"/>
        <v>0</v>
      </c>
      <c r="FD26" s="15">
        <f t="shared" si="550"/>
        <v>0</v>
      </c>
      <c r="FE26" s="15">
        <f t="shared" si="551"/>
        <v>0</v>
      </c>
      <c r="FF26" s="15" t="str">
        <f t="shared" si="552"/>
        <v>NG</v>
      </c>
      <c r="FG26" s="15">
        <f t="shared" si="553"/>
        <v>0</v>
      </c>
      <c r="FH26" s="15">
        <f t="shared" si="554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446"/>
        <v>NG</v>
      </c>
      <c r="P27">
        <f t="shared" si="447"/>
        <v>0</v>
      </c>
      <c r="Q27" s="15"/>
      <c r="R27" s="15" t="str">
        <f t="shared" si="448"/>
        <v>NG</v>
      </c>
      <c r="S27" s="15">
        <f t="shared" si="449"/>
        <v>0</v>
      </c>
      <c r="T27" s="15"/>
      <c r="U27" s="15" t="str">
        <f t="shared" si="450"/>
        <v>NG</v>
      </c>
      <c r="V27" s="15">
        <f t="shared" si="451"/>
        <v>0</v>
      </c>
      <c r="W27" s="15"/>
      <c r="X27" s="15" t="str">
        <f t="shared" si="452"/>
        <v>NG</v>
      </c>
      <c r="Y27" s="15">
        <f t="shared" si="453"/>
        <v>0</v>
      </c>
      <c r="Z27" s="15"/>
      <c r="AA27" s="15" t="str">
        <f t="shared" si="454"/>
        <v>NG</v>
      </c>
      <c r="AB27" s="15">
        <f t="shared" si="455"/>
        <v>0</v>
      </c>
      <c r="AC27" s="15"/>
      <c r="AD27" s="15" t="str">
        <f t="shared" si="456"/>
        <v>NG</v>
      </c>
      <c r="AE27" s="15">
        <f t="shared" si="457"/>
        <v>0</v>
      </c>
      <c r="AF27" s="15"/>
      <c r="AG27" s="15" t="str">
        <f t="shared" si="458"/>
        <v>NG</v>
      </c>
      <c r="AH27" s="15">
        <f t="shared" si="459"/>
        <v>0</v>
      </c>
      <c r="AI27" s="15">
        <f t="shared" si="444"/>
        <v>0</v>
      </c>
      <c r="AJ27" s="15">
        <f t="shared" si="460"/>
        <v>0</v>
      </c>
      <c r="AK27" s="15"/>
      <c r="AL27" s="15"/>
      <c r="AM27" s="15"/>
      <c r="AN27" t="str">
        <f t="shared" si="461"/>
        <v>NG</v>
      </c>
      <c r="AO27">
        <f t="shared" si="462"/>
        <v>0</v>
      </c>
      <c r="AP27" s="15"/>
      <c r="AQ27" s="15" t="str">
        <f t="shared" si="463"/>
        <v>NG</v>
      </c>
      <c r="AR27" s="15">
        <f t="shared" si="464"/>
        <v>0</v>
      </c>
      <c r="AS27" s="15"/>
      <c r="AT27" s="15" t="str">
        <f t="shared" si="465"/>
        <v>NG</v>
      </c>
      <c r="AU27" s="15">
        <f t="shared" si="466"/>
        <v>0</v>
      </c>
      <c r="AV27" s="15"/>
      <c r="AW27" s="15" t="str">
        <f t="shared" si="467"/>
        <v>NG</v>
      </c>
      <c r="AX27" s="15">
        <f t="shared" si="468"/>
        <v>0</v>
      </c>
      <c r="AY27" s="15"/>
      <c r="AZ27" s="15" t="str">
        <f t="shared" si="469"/>
        <v>NG</v>
      </c>
      <c r="BA27" s="15">
        <f t="shared" si="470"/>
        <v>0</v>
      </c>
      <c r="BB27" s="15"/>
      <c r="BC27" s="15" t="str">
        <f t="shared" si="471"/>
        <v>NG</v>
      </c>
      <c r="BD27" s="15">
        <f t="shared" si="472"/>
        <v>0</v>
      </c>
      <c r="BE27" s="15"/>
      <c r="BF27" s="15" t="str">
        <f t="shared" si="473"/>
        <v>NG</v>
      </c>
      <c r="BG27" s="15">
        <f t="shared" si="474"/>
        <v>0</v>
      </c>
      <c r="BH27" s="15">
        <f t="shared" si="445"/>
        <v>0</v>
      </c>
      <c r="BI27" s="15">
        <f t="shared" si="475"/>
        <v>0</v>
      </c>
      <c r="BJ27" s="15"/>
      <c r="BK27" s="15"/>
      <c r="BL27" s="15"/>
      <c r="BM27" s="15"/>
      <c r="BN27" s="15">
        <f t="shared" si="476"/>
        <v>0</v>
      </c>
      <c r="BO27" s="15">
        <f t="shared" si="477"/>
        <v>0</v>
      </c>
      <c r="BP27" s="15">
        <f t="shared" si="478"/>
        <v>0</v>
      </c>
      <c r="BQ27" s="15"/>
      <c r="BR27" s="15"/>
      <c r="BS27" s="15">
        <f t="shared" si="479"/>
        <v>0</v>
      </c>
      <c r="BT27" s="15">
        <f t="shared" si="480"/>
        <v>0</v>
      </c>
      <c r="BU27" s="15">
        <f t="shared" si="481"/>
        <v>0</v>
      </c>
      <c r="BV27" s="15"/>
      <c r="BW27" s="15"/>
      <c r="BX27" s="15">
        <f t="shared" si="482"/>
        <v>0</v>
      </c>
      <c r="BY27" s="15">
        <f t="shared" si="483"/>
        <v>0</v>
      </c>
      <c r="BZ27" s="15">
        <f t="shared" si="484"/>
        <v>0</v>
      </c>
      <c r="CA27" s="15"/>
      <c r="CB27" s="15"/>
      <c r="CC27" s="15">
        <f t="shared" si="485"/>
        <v>0</v>
      </c>
      <c r="CD27" s="15">
        <f t="shared" si="486"/>
        <v>0</v>
      </c>
      <c r="CE27" s="15">
        <f t="shared" si="487"/>
        <v>0</v>
      </c>
      <c r="CF27" s="15"/>
      <c r="CG27" s="15"/>
      <c r="CH27" s="15">
        <f t="shared" si="488"/>
        <v>0</v>
      </c>
      <c r="CI27" s="15">
        <f t="shared" si="489"/>
        <v>0</v>
      </c>
      <c r="CJ27" s="15">
        <f t="shared" si="490"/>
        <v>0</v>
      </c>
      <c r="CK27" s="15"/>
      <c r="CL27" s="15"/>
      <c r="CM27" s="15">
        <f t="shared" si="491"/>
        <v>0</v>
      </c>
      <c r="CN27" s="15">
        <f t="shared" si="492"/>
        <v>0</v>
      </c>
      <c r="CO27" s="15">
        <f t="shared" si="493"/>
        <v>0</v>
      </c>
      <c r="CP27" s="15"/>
      <c r="CQ27" s="15"/>
      <c r="CR27" s="15">
        <f t="shared" si="494"/>
        <v>0</v>
      </c>
      <c r="CS27" s="15">
        <f t="shared" si="495"/>
        <v>0</v>
      </c>
      <c r="CT27" s="15">
        <f t="shared" si="496"/>
        <v>0</v>
      </c>
      <c r="CU27" s="15"/>
      <c r="CV27" s="15">
        <f t="shared" si="497"/>
        <v>0</v>
      </c>
      <c r="CW27" s="15">
        <f t="shared" si="498"/>
        <v>0</v>
      </c>
      <c r="CX27" s="15">
        <f t="shared" si="499"/>
        <v>0</v>
      </c>
      <c r="CY27" s="15"/>
      <c r="CZ27" s="15">
        <f t="shared" si="500"/>
        <v>0</v>
      </c>
      <c r="DA27" s="15">
        <f t="shared" si="501"/>
        <v>0</v>
      </c>
      <c r="DB27" s="15">
        <f t="shared" si="502"/>
        <v>0</v>
      </c>
      <c r="DC27" s="15">
        <f t="shared" si="503"/>
        <v>0</v>
      </c>
      <c r="DD27" s="15" t="str">
        <f t="shared" si="504"/>
        <v>NG</v>
      </c>
      <c r="DE27" s="15">
        <f t="shared" si="505"/>
        <v>0</v>
      </c>
      <c r="DF27" s="15">
        <f t="shared" si="506"/>
        <v>0</v>
      </c>
      <c r="DG27" s="15">
        <f t="shared" si="507"/>
        <v>0</v>
      </c>
      <c r="DH27" s="15"/>
      <c r="DI27" s="15">
        <f t="shared" si="508"/>
        <v>0</v>
      </c>
      <c r="DJ27" s="15">
        <f t="shared" si="509"/>
        <v>0</v>
      </c>
      <c r="DK27" s="15">
        <f t="shared" si="510"/>
        <v>0</v>
      </c>
      <c r="DL27" s="15">
        <f t="shared" si="511"/>
        <v>0</v>
      </c>
      <c r="DM27" s="15" t="str">
        <f t="shared" si="512"/>
        <v>NG</v>
      </c>
      <c r="DN27" s="15">
        <f t="shared" si="513"/>
        <v>0</v>
      </c>
      <c r="DO27" s="15">
        <f t="shared" si="514"/>
        <v>0</v>
      </c>
      <c r="DP27" s="15">
        <f t="shared" si="515"/>
        <v>0</v>
      </c>
      <c r="DQ27" s="15"/>
      <c r="DR27" s="15">
        <f t="shared" si="516"/>
        <v>0</v>
      </c>
      <c r="DS27" s="15">
        <f t="shared" si="517"/>
        <v>0</v>
      </c>
      <c r="DT27" s="15">
        <f t="shared" si="518"/>
        <v>0</v>
      </c>
      <c r="DU27" s="15">
        <f t="shared" si="519"/>
        <v>0</v>
      </c>
      <c r="DV27" s="15" t="str">
        <f t="shared" si="520"/>
        <v>NG</v>
      </c>
      <c r="DW27" s="15">
        <f t="shared" si="521"/>
        <v>0</v>
      </c>
      <c r="DX27" s="15">
        <f t="shared" si="522"/>
        <v>0</v>
      </c>
      <c r="DY27" s="15">
        <f t="shared" si="523"/>
        <v>0</v>
      </c>
      <c r="DZ27" s="15"/>
      <c r="EA27" s="15">
        <f t="shared" si="524"/>
        <v>0</v>
      </c>
      <c r="EB27" s="15">
        <f t="shared" si="525"/>
        <v>0</v>
      </c>
      <c r="EC27" s="15">
        <f t="shared" si="526"/>
        <v>0</v>
      </c>
      <c r="ED27" s="15">
        <f t="shared" si="527"/>
        <v>0</v>
      </c>
      <c r="EE27" s="15" t="str">
        <f t="shared" si="528"/>
        <v>NG</v>
      </c>
      <c r="EF27" s="15">
        <f t="shared" si="529"/>
        <v>0</v>
      </c>
      <c r="EG27" s="15">
        <f t="shared" si="530"/>
        <v>0</v>
      </c>
      <c r="EH27" s="15">
        <f t="shared" si="531"/>
        <v>0</v>
      </c>
      <c r="EI27" s="15"/>
      <c r="EJ27" s="15">
        <f t="shared" si="532"/>
        <v>0</v>
      </c>
      <c r="EK27" s="15">
        <f t="shared" si="533"/>
        <v>0</v>
      </c>
      <c r="EL27" s="15">
        <f t="shared" si="534"/>
        <v>0</v>
      </c>
      <c r="EM27" s="15">
        <f t="shared" si="535"/>
        <v>0</v>
      </c>
      <c r="EN27" s="15" t="str">
        <f t="shared" si="536"/>
        <v>NG</v>
      </c>
      <c r="EO27" s="15">
        <f t="shared" si="537"/>
        <v>0</v>
      </c>
      <c r="EP27" s="15">
        <f t="shared" si="538"/>
        <v>0</v>
      </c>
      <c r="EQ27" s="15">
        <f t="shared" si="539"/>
        <v>0</v>
      </c>
      <c r="ER27" s="15"/>
      <c r="ES27" s="15">
        <f t="shared" si="540"/>
        <v>0</v>
      </c>
      <c r="ET27" s="15">
        <f t="shared" si="541"/>
        <v>0</v>
      </c>
      <c r="EU27" s="15">
        <f t="shared" si="542"/>
        <v>0</v>
      </c>
      <c r="EV27" s="15">
        <f t="shared" si="543"/>
        <v>0</v>
      </c>
      <c r="EW27" s="15" t="str">
        <f t="shared" si="544"/>
        <v>NG</v>
      </c>
      <c r="EX27" s="15">
        <f t="shared" si="545"/>
        <v>0</v>
      </c>
      <c r="EY27" s="15">
        <f t="shared" si="546"/>
        <v>0</v>
      </c>
      <c r="EZ27" s="15">
        <f t="shared" si="547"/>
        <v>0</v>
      </c>
      <c r="FA27" s="15"/>
      <c r="FB27" s="15">
        <f t="shared" si="548"/>
        <v>0</v>
      </c>
      <c r="FC27" s="15">
        <f t="shared" si="549"/>
        <v>0</v>
      </c>
      <c r="FD27" s="15">
        <f t="shared" si="550"/>
        <v>0</v>
      </c>
      <c r="FE27" s="15">
        <f t="shared" si="551"/>
        <v>0</v>
      </c>
      <c r="FF27" s="15" t="str">
        <f t="shared" si="552"/>
        <v>NG</v>
      </c>
      <c r="FG27" s="15">
        <f t="shared" si="553"/>
        <v>0</v>
      </c>
      <c r="FH27" s="15">
        <f t="shared" si="554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446"/>
        <v>NG</v>
      </c>
      <c r="P28">
        <f t="shared" si="447"/>
        <v>0</v>
      </c>
      <c r="Q28" s="15"/>
      <c r="R28" s="15" t="str">
        <f t="shared" si="448"/>
        <v>NG</v>
      </c>
      <c r="S28" s="15">
        <f t="shared" si="449"/>
        <v>0</v>
      </c>
      <c r="T28" s="15"/>
      <c r="U28" s="15" t="str">
        <f t="shared" si="450"/>
        <v>NG</v>
      </c>
      <c r="V28" s="15">
        <f t="shared" si="451"/>
        <v>0</v>
      </c>
      <c r="W28" s="15"/>
      <c r="X28" s="15" t="str">
        <f t="shared" si="452"/>
        <v>NG</v>
      </c>
      <c r="Y28" s="15">
        <f t="shared" si="453"/>
        <v>0</v>
      </c>
      <c r="Z28" s="15"/>
      <c r="AA28" s="15" t="str">
        <f t="shared" si="454"/>
        <v>NG</v>
      </c>
      <c r="AB28" s="15">
        <f t="shared" si="455"/>
        <v>0</v>
      </c>
      <c r="AC28" s="15"/>
      <c r="AD28" s="15" t="str">
        <f t="shared" si="456"/>
        <v>NG</v>
      </c>
      <c r="AE28" s="15">
        <f t="shared" si="457"/>
        <v>0</v>
      </c>
      <c r="AF28" s="15"/>
      <c r="AG28" s="15" t="str">
        <f t="shared" si="458"/>
        <v>NG</v>
      </c>
      <c r="AH28" s="15">
        <f t="shared" si="459"/>
        <v>0</v>
      </c>
      <c r="AI28" s="15">
        <f t="shared" si="444"/>
        <v>0</v>
      </c>
      <c r="AJ28" s="15">
        <f t="shared" si="460"/>
        <v>0</v>
      </c>
      <c r="AK28" s="15"/>
      <c r="AL28" s="15"/>
      <c r="AM28" s="15"/>
      <c r="AN28" t="str">
        <f t="shared" si="461"/>
        <v>NG</v>
      </c>
      <c r="AO28">
        <f t="shared" si="462"/>
        <v>0</v>
      </c>
      <c r="AP28" s="15"/>
      <c r="AQ28" s="15" t="str">
        <f t="shared" si="463"/>
        <v>NG</v>
      </c>
      <c r="AR28" s="15">
        <f t="shared" si="464"/>
        <v>0</v>
      </c>
      <c r="AS28" s="15"/>
      <c r="AT28" s="15" t="str">
        <f t="shared" si="465"/>
        <v>NG</v>
      </c>
      <c r="AU28" s="15">
        <f t="shared" si="466"/>
        <v>0</v>
      </c>
      <c r="AV28" s="15"/>
      <c r="AW28" s="15" t="str">
        <f t="shared" si="467"/>
        <v>NG</v>
      </c>
      <c r="AX28" s="15">
        <f t="shared" si="468"/>
        <v>0</v>
      </c>
      <c r="AY28" s="15"/>
      <c r="AZ28" s="15" t="str">
        <f t="shared" si="469"/>
        <v>NG</v>
      </c>
      <c r="BA28" s="15">
        <f t="shared" si="470"/>
        <v>0</v>
      </c>
      <c r="BB28" s="15"/>
      <c r="BC28" s="15" t="str">
        <f t="shared" si="471"/>
        <v>NG</v>
      </c>
      <c r="BD28" s="15">
        <f t="shared" si="472"/>
        <v>0</v>
      </c>
      <c r="BE28" s="15"/>
      <c r="BF28" s="15" t="str">
        <f t="shared" si="473"/>
        <v>NG</v>
      </c>
      <c r="BG28" s="15">
        <f t="shared" si="474"/>
        <v>0</v>
      </c>
      <c r="BH28" s="15">
        <f t="shared" si="445"/>
        <v>0</v>
      </c>
      <c r="BI28" s="15">
        <f t="shared" si="475"/>
        <v>0</v>
      </c>
      <c r="BJ28" s="15"/>
      <c r="BK28" s="15"/>
      <c r="BL28" s="15"/>
      <c r="BM28" s="15"/>
      <c r="BN28" s="15">
        <f t="shared" si="476"/>
        <v>0</v>
      </c>
      <c r="BO28" s="15">
        <f t="shared" si="477"/>
        <v>0</v>
      </c>
      <c r="BP28" s="15">
        <f t="shared" si="478"/>
        <v>0</v>
      </c>
      <c r="BQ28" s="15"/>
      <c r="BR28" s="15"/>
      <c r="BS28" s="15">
        <f t="shared" si="479"/>
        <v>0</v>
      </c>
      <c r="BT28" s="15">
        <f t="shared" si="480"/>
        <v>0</v>
      </c>
      <c r="BU28" s="15">
        <f t="shared" si="481"/>
        <v>0</v>
      </c>
      <c r="BV28" s="15"/>
      <c r="BW28" s="15"/>
      <c r="BX28" s="15">
        <f t="shared" si="482"/>
        <v>0</v>
      </c>
      <c r="BY28" s="15">
        <f t="shared" si="483"/>
        <v>0</v>
      </c>
      <c r="BZ28" s="15">
        <f t="shared" si="484"/>
        <v>0</v>
      </c>
      <c r="CA28" s="15"/>
      <c r="CB28" s="15"/>
      <c r="CC28" s="15">
        <f t="shared" si="485"/>
        <v>0</v>
      </c>
      <c r="CD28" s="15">
        <f t="shared" si="486"/>
        <v>0</v>
      </c>
      <c r="CE28" s="15">
        <f t="shared" si="487"/>
        <v>0</v>
      </c>
      <c r="CF28" s="15"/>
      <c r="CG28" s="15"/>
      <c r="CH28" s="15">
        <f t="shared" si="488"/>
        <v>0</v>
      </c>
      <c r="CI28" s="15">
        <f t="shared" si="489"/>
        <v>0</v>
      </c>
      <c r="CJ28" s="15">
        <f t="shared" si="490"/>
        <v>0</v>
      </c>
      <c r="CK28" s="15"/>
      <c r="CL28" s="15"/>
      <c r="CM28" s="15">
        <f t="shared" si="491"/>
        <v>0</v>
      </c>
      <c r="CN28" s="15">
        <f t="shared" si="492"/>
        <v>0</v>
      </c>
      <c r="CO28" s="15">
        <f t="shared" si="493"/>
        <v>0</v>
      </c>
      <c r="CP28" s="15"/>
      <c r="CQ28" s="15"/>
      <c r="CR28" s="15">
        <f t="shared" si="494"/>
        <v>0</v>
      </c>
      <c r="CS28" s="15">
        <f t="shared" si="495"/>
        <v>0</v>
      </c>
      <c r="CT28" s="15">
        <f t="shared" si="496"/>
        <v>0</v>
      </c>
      <c r="CU28" s="15"/>
      <c r="CV28" s="15">
        <f t="shared" si="497"/>
        <v>0</v>
      </c>
      <c r="CW28" s="15">
        <f t="shared" si="498"/>
        <v>0</v>
      </c>
      <c r="CX28" s="15">
        <f t="shared" si="499"/>
        <v>0</v>
      </c>
      <c r="CY28" s="15"/>
      <c r="CZ28" s="15">
        <f t="shared" si="500"/>
        <v>0</v>
      </c>
      <c r="DA28" s="15">
        <f t="shared" si="501"/>
        <v>0</v>
      </c>
      <c r="DB28" s="15">
        <f t="shared" si="502"/>
        <v>0</v>
      </c>
      <c r="DC28" s="15">
        <f t="shared" si="503"/>
        <v>0</v>
      </c>
      <c r="DD28" s="15" t="str">
        <f t="shared" si="504"/>
        <v>NG</v>
      </c>
      <c r="DE28" s="15">
        <f t="shared" si="505"/>
        <v>0</v>
      </c>
      <c r="DF28" s="15">
        <f t="shared" si="506"/>
        <v>0</v>
      </c>
      <c r="DG28" s="15">
        <f t="shared" si="507"/>
        <v>0</v>
      </c>
      <c r="DH28" s="15"/>
      <c r="DI28" s="15">
        <f t="shared" si="508"/>
        <v>0</v>
      </c>
      <c r="DJ28" s="15">
        <f t="shared" si="509"/>
        <v>0</v>
      </c>
      <c r="DK28" s="15">
        <f t="shared" si="510"/>
        <v>0</v>
      </c>
      <c r="DL28" s="15">
        <f t="shared" si="511"/>
        <v>0</v>
      </c>
      <c r="DM28" s="15" t="str">
        <f t="shared" si="512"/>
        <v>NG</v>
      </c>
      <c r="DN28" s="15">
        <f t="shared" si="513"/>
        <v>0</v>
      </c>
      <c r="DO28" s="15">
        <f t="shared" si="514"/>
        <v>0</v>
      </c>
      <c r="DP28" s="15">
        <f t="shared" si="515"/>
        <v>0</v>
      </c>
      <c r="DQ28" s="15"/>
      <c r="DR28" s="15">
        <f t="shared" si="516"/>
        <v>0</v>
      </c>
      <c r="DS28" s="15">
        <f t="shared" si="517"/>
        <v>0</v>
      </c>
      <c r="DT28" s="15">
        <f t="shared" si="518"/>
        <v>0</v>
      </c>
      <c r="DU28" s="15">
        <f t="shared" si="519"/>
        <v>0</v>
      </c>
      <c r="DV28" s="15" t="str">
        <f t="shared" si="520"/>
        <v>NG</v>
      </c>
      <c r="DW28" s="15">
        <f t="shared" si="521"/>
        <v>0</v>
      </c>
      <c r="DX28" s="15">
        <f t="shared" si="522"/>
        <v>0</v>
      </c>
      <c r="DY28" s="15">
        <f t="shared" si="523"/>
        <v>0</v>
      </c>
      <c r="DZ28" s="15"/>
      <c r="EA28" s="15">
        <f t="shared" si="524"/>
        <v>0</v>
      </c>
      <c r="EB28" s="15">
        <f t="shared" si="525"/>
        <v>0</v>
      </c>
      <c r="EC28" s="15">
        <f t="shared" si="526"/>
        <v>0</v>
      </c>
      <c r="ED28" s="15">
        <f t="shared" si="527"/>
        <v>0</v>
      </c>
      <c r="EE28" s="15" t="str">
        <f t="shared" si="528"/>
        <v>NG</v>
      </c>
      <c r="EF28" s="15">
        <f t="shared" si="529"/>
        <v>0</v>
      </c>
      <c r="EG28" s="15">
        <f t="shared" si="530"/>
        <v>0</v>
      </c>
      <c r="EH28" s="15">
        <f t="shared" si="531"/>
        <v>0</v>
      </c>
      <c r="EI28" s="15"/>
      <c r="EJ28" s="15">
        <f t="shared" si="532"/>
        <v>0</v>
      </c>
      <c r="EK28" s="15">
        <f t="shared" si="533"/>
        <v>0</v>
      </c>
      <c r="EL28" s="15">
        <f t="shared" si="534"/>
        <v>0</v>
      </c>
      <c r="EM28" s="15">
        <f t="shared" si="535"/>
        <v>0</v>
      </c>
      <c r="EN28" s="15" t="str">
        <f t="shared" si="536"/>
        <v>NG</v>
      </c>
      <c r="EO28" s="15">
        <f t="shared" si="537"/>
        <v>0</v>
      </c>
      <c r="EP28" s="15">
        <f t="shared" si="538"/>
        <v>0</v>
      </c>
      <c r="EQ28" s="15">
        <f t="shared" si="539"/>
        <v>0</v>
      </c>
      <c r="ER28" s="15"/>
      <c r="ES28" s="15">
        <f t="shared" si="540"/>
        <v>0</v>
      </c>
      <c r="ET28" s="15">
        <f t="shared" si="541"/>
        <v>0</v>
      </c>
      <c r="EU28" s="15">
        <f t="shared" si="542"/>
        <v>0</v>
      </c>
      <c r="EV28" s="15">
        <f t="shared" si="543"/>
        <v>0</v>
      </c>
      <c r="EW28" s="15" t="str">
        <f t="shared" si="544"/>
        <v>NG</v>
      </c>
      <c r="EX28" s="15">
        <f t="shared" si="545"/>
        <v>0</v>
      </c>
      <c r="EY28" s="15">
        <f t="shared" si="546"/>
        <v>0</v>
      </c>
      <c r="EZ28" s="15">
        <f t="shared" si="547"/>
        <v>0</v>
      </c>
      <c r="FA28" s="15"/>
      <c r="FB28" s="15">
        <f t="shared" si="548"/>
        <v>0</v>
      </c>
      <c r="FC28" s="15">
        <f t="shared" si="549"/>
        <v>0</v>
      </c>
      <c r="FD28" s="15">
        <f t="shared" si="550"/>
        <v>0</v>
      </c>
      <c r="FE28" s="15">
        <f t="shared" si="551"/>
        <v>0</v>
      </c>
      <c r="FF28" s="15" t="str">
        <f t="shared" si="552"/>
        <v>NG</v>
      </c>
      <c r="FG28" s="15">
        <f t="shared" si="553"/>
        <v>0</v>
      </c>
      <c r="FH28" s="15">
        <f t="shared" si="554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446"/>
        <v>NG</v>
      </c>
      <c r="P29">
        <f t="shared" si="447"/>
        <v>0</v>
      </c>
      <c r="Q29" s="15"/>
      <c r="R29" s="15" t="str">
        <f t="shared" si="448"/>
        <v>NG</v>
      </c>
      <c r="S29" s="15">
        <f t="shared" si="449"/>
        <v>0</v>
      </c>
      <c r="T29" s="15"/>
      <c r="U29" s="15" t="str">
        <f t="shared" si="450"/>
        <v>NG</v>
      </c>
      <c r="V29" s="15">
        <f t="shared" si="451"/>
        <v>0</v>
      </c>
      <c r="W29" s="15"/>
      <c r="X29" s="15" t="str">
        <f t="shared" si="452"/>
        <v>NG</v>
      </c>
      <c r="Y29" s="15">
        <f t="shared" si="453"/>
        <v>0</v>
      </c>
      <c r="Z29" s="15"/>
      <c r="AA29" s="15" t="str">
        <f t="shared" si="454"/>
        <v>NG</v>
      </c>
      <c r="AB29" s="15">
        <f t="shared" si="455"/>
        <v>0</v>
      </c>
      <c r="AC29" s="15"/>
      <c r="AD29" s="15" t="str">
        <f t="shared" si="456"/>
        <v>NG</v>
      </c>
      <c r="AE29" s="15">
        <f t="shared" si="457"/>
        <v>0</v>
      </c>
      <c r="AF29" s="15"/>
      <c r="AG29" s="15" t="str">
        <f t="shared" si="458"/>
        <v>NG</v>
      </c>
      <c r="AH29" s="15">
        <f t="shared" si="459"/>
        <v>0</v>
      </c>
      <c r="AI29" s="15">
        <f t="shared" si="444"/>
        <v>0</v>
      </c>
      <c r="AJ29" s="15">
        <f t="shared" si="460"/>
        <v>0</v>
      </c>
      <c r="AK29" s="15"/>
      <c r="AL29" s="15"/>
      <c r="AM29" s="15"/>
      <c r="AN29" t="str">
        <f t="shared" si="461"/>
        <v>NG</v>
      </c>
      <c r="AO29">
        <f t="shared" si="462"/>
        <v>0</v>
      </c>
      <c r="AP29" s="15"/>
      <c r="AQ29" s="15" t="str">
        <f t="shared" si="463"/>
        <v>NG</v>
      </c>
      <c r="AR29" s="15">
        <f t="shared" si="464"/>
        <v>0</v>
      </c>
      <c r="AS29" s="15"/>
      <c r="AT29" s="15" t="str">
        <f t="shared" si="465"/>
        <v>NG</v>
      </c>
      <c r="AU29" s="15">
        <f t="shared" si="466"/>
        <v>0</v>
      </c>
      <c r="AV29" s="15"/>
      <c r="AW29" s="15" t="str">
        <f t="shared" si="467"/>
        <v>NG</v>
      </c>
      <c r="AX29" s="15">
        <f t="shared" si="468"/>
        <v>0</v>
      </c>
      <c r="AY29" s="15"/>
      <c r="AZ29" s="15" t="str">
        <f t="shared" si="469"/>
        <v>NG</v>
      </c>
      <c r="BA29" s="15">
        <f t="shared" si="470"/>
        <v>0</v>
      </c>
      <c r="BB29" s="15"/>
      <c r="BC29" s="15" t="str">
        <f t="shared" si="471"/>
        <v>NG</v>
      </c>
      <c r="BD29" s="15">
        <f t="shared" si="472"/>
        <v>0</v>
      </c>
      <c r="BE29" s="15"/>
      <c r="BF29" s="15" t="str">
        <f t="shared" si="473"/>
        <v>NG</v>
      </c>
      <c r="BG29" s="15">
        <f t="shared" si="474"/>
        <v>0</v>
      </c>
      <c r="BH29" s="15">
        <f t="shared" si="445"/>
        <v>0</v>
      </c>
      <c r="BI29" s="15">
        <f t="shared" si="475"/>
        <v>0</v>
      </c>
      <c r="BJ29" s="15"/>
      <c r="BK29" s="15"/>
      <c r="BL29" s="15"/>
      <c r="BM29" s="15"/>
      <c r="BN29" s="15">
        <f t="shared" si="476"/>
        <v>0</v>
      </c>
      <c r="BO29" s="15">
        <f t="shared" si="477"/>
        <v>0</v>
      </c>
      <c r="BP29" s="15">
        <f t="shared" si="478"/>
        <v>0</v>
      </c>
      <c r="BQ29" s="15"/>
      <c r="BR29" s="15"/>
      <c r="BS29" s="15">
        <f t="shared" si="479"/>
        <v>0</v>
      </c>
      <c r="BT29" s="15">
        <f t="shared" si="480"/>
        <v>0</v>
      </c>
      <c r="BU29" s="15">
        <f t="shared" si="481"/>
        <v>0</v>
      </c>
      <c r="BV29" s="15"/>
      <c r="BW29" s="15"/>
      <c r="BX29" s="15">
        <f t="shared" si="482"/>
        <v>0</v>
      </c>
      <c r="BY29" s="15">
        <f t="shared" si="483"/>
        <v>0</v>
      </c>
      <c r="BZ29" s="15">
        <f t="shared" si="484"/>
        <v>0</v>
      </c>
      <c r="CA29" s="15"/>
      <c r="CB29" s="15"/>
      <c r="CC29" s="15">
        <f t="shared" si="485"/>
        <v>0</v>
      </c>
      <c r="CD29" s="15">
        <f t="shared" si="486"/>
        <v>0</v>
      </c>
      <c r="CE29" s="15">
        <f t="shared" si="487"/>
        <v>0</v>
      </c>
      <c r="CF29" s="15"/>
      <c r="CG29" s="15"/>
      <c r="CH29" s="15">
        <f t="shared" si="488"/>
        <v>0</v>
      </c>
      <c r="CI29" s="15">
        <f t="shared" si="489"/>
        <v>0</v>
      </c>
      <c r="CJ29" s="15">
        <f t="shared" si="490"/>
        <v>0</v>
      </c>
      <c r="CK29" s="15"/>
      <c r="CL29" s="15"/>
      <c r="CM29" s="15">
        <f t="shared" si="491"/>
        <v>0</v>
      </c>
      <c r="CN29" s="15">
        <f t="shared" si="492"/>
        <v>0</v>
      </c>
      <c r="CO29" s="15">
        <f t="shared" si="493"/>
        <v>0</v>
      </c>
      <c r="CP29" s="15"/>
      <c r="CQ29" s="15"/>
      <c r="CR29" s="15">
        <f t="shared" si="494"/>
        <v>0</v>
      </c>
      <c r="CS29" s="15">
        <f t="shared" si="495"/>
        <v>0</v>
      </c>
      <c r="CT29" s="15">
        <f t="shared" si="496"/>
        <v>0</v>
      </c>
      <c r="CU29" s="15"/>
      <c r="CV29" s="15">
        <f t="shared" si="497"/>
        <v>0</v>
      </c>
      <c r="CW29" s="15">
        <f t="shared" si="498"/>
        <v>0</v>
      </c>
      <c r="CX29" s="15">
        <f t="shared" si="499"/>
        <v>0</v>
      </c>
      <c r="CY29" s="15"/>
      <c r="CZ29" s="15">
        <f t="shared" si="500"/>
        <v>0</v>
      </c>
      <c r="DA29" s="15">
        <f t="shared" si="501"/>
        <v>0</v>
      </c>
      <c r="DB29" s="15">
        <f t="shared" si="502"/>
        <v>0</v>
      </c>
      <c r="DC29" s="15">
        <f t="shared" si="503"/>
        <v>0</v>
      </c>
      <c r="DD29" s="15" t="str">
        <f t="shared" si="504"/>
        <v>NG</v>
      </c>
      <c r="DE29" s="15">
        <f t="shared" si="505"/>
        <v>0</v>
      </c>
      <c r="DF29" s="15">
        <f t="shared" si="506"/>
        <v>0</v>
      </c>
      <c r="DG29" s="15">
        <f t="shared" si="507"/>
        <v>0</v>
      </c>
      <c r="DH29" s="15"/>
      <c r="DI29" s="15">
        <f t="shared" si="508"/>
        <v>0</v>
      </c>
      <c r="DJ29" s="15">
        <f t="shared" si="509"/>
        <v>0</v>
      </c>
      <c r="DK29" s="15">
        <f t="shared" si="510"/>
        <v>0</v>
      </c>
      <c r="DL29" s="15">
        <f t="shared" si="511"/>
        <v>0</v>
      </c>
      <c r="DM29" s="15" t="str">
        <f t="shared" si="512"/>
        <v>NG</v>
      </c>
      <c r="DN29" s="15">
        <f t="shared" si="513"/>
        <v>0</v>
      </c>
      <c r="DO29" s="15">
        <f t="shared" si="514"/>
        <v>0</v>
      </c>
      <c r="DP29" s="15">
        <f t="shared" si="515"/>
        <v>0</v>
      </c>
      <c r="DQ29" s="15"/>
      <c r="DR29" s="15">
        <f t="shared" si="516"/>
        <v>0</v>
      </c>
      <c r="DS29" s="15">
        <f t="shared" si="517"/>
        <v>0</v>
      </c>
      <c r="DT29" s="15">
        <f t="shared" si="518"/>
        <v>0</v>
      </c>
      <c r="DU29" s="15">
        <f t="shared" si="519"/>
        <v>0</v>
      </c>
      <c r="DV29" s="15" t="str">
        <f t="shared" si="520"/>
        <v>NG</v>
      </c>
      <c r="DW29" s="15">
        <f t="shared" si="521"/>
        <v>0</v>
      </c>
      <c r="DX29" s="15">
        <f t="shared" si="522"/>
        <v>0</v>
      </c>
      <c r="DY29" s="15">
        <f t="shared" si="523"/>
        <v>0</v>
      </c>
      <c r="DZ29" s="15"/>
      <c r="EA29" s="15">
        <f t="shared" si="524"/>
        <v>0</v>
      </c>
      <c r="EB29" s="15">
        <f t="shared" si="525"/>
        <v>0</v>
      </c>
      <c r="EC29" s="15">
        <f t="shared" si="526"/>
        <v>0</v>
      </c>
      <c r="ED29" s="15">
        <f t="shared" si="527"/>
        <v>0</v>
      </c>
      <c r="EE29" s="15" t="str">
        <f t="shared" si="528"/>
        <v>NG</v>
      </c>
      <c r="EF29" s="15">
        <f t="shared" si="529"/>
        <v>0</v>
      </c>
      <c r="EG29" s="15">
        <f t="shared" si="530"/>
        <v>0</v>
      </c>
      <c r="EH29" s="15">
        <f t="shared" si="531"/>
        <v>0</v>
      </c>
      <c r="EI29" s="15"/>
      <c r="EJ29" s="15">
        <f t="shared" si="532"/>
        <v>0</v>
      </c>
      <c r="EK29" s="15">
        <f t="shared" si="533"/>
        <v>0</v>
      </c>
      <c r="EL29" s="15">
        <f t="shared" si="534"/>
        <v>0</v>
      </c>
      <c r="EM29" s="15">
        <f t="shared" si="535"/>
        <v>0</v>
      </c>
      <c r="EN29" s="15" t="str">
        <f t="shared" si="536"/>
        <v>NG</v>
      </c>
      <c r="EO29" s="15">
        <f t="shared" si="537"/>
        <v>0</v>
      </c>
      <c r="EP29" s="15">
        <f t="shared" si="538"/>
        <v>0</v>
      </c>
      <c r="EQ29" s="15">
        <f t="shared" si="539"/>
        <v>0</v>
      </c>
      <c r="ER29" s="15"/>
      <c r="ES29" s="15">
        <f t="shared" si="540"/>
        <v>0</v>
      </c>
      <c r="ET29" s="15">
        <f t="shared" si="541"/>
        <v>0</v>
      </c>
      <c r="EU29" s="15">
        <f t="shared" si="542"/>
        <v>0</v>
      </c>
      <c r="EV29" s="15">
        <f t="shared" si="543"/>
        <v>0</v>
      </c>
      <c r="EW29" s="15" t="str">
        <f t="shared" si="544"/>
        <v>NG</v>
      </c>
      <c r="EX29" s="15">
        <f t="shared" si="545"/>
        <v>0</v>
      </c>
      <c r="EY29" s="15">
        <f t="shared" si="546"/>
        <v>0</v>
      </c>
      <c r="EZ29" s="15">
        <f t="shared" si="547"/>
        <v>0</v>
      </c>
      <c r="FA29" s="15"/>
      <c r="FB29" s="15">
        <f t="shared" si="548"/>
        <v>0</v>
      </c>
      <c r="FC29" s="15">
        <f t="shared" si="549"/>
        <v>0</v>
      </c>
      <c r="FD29" s="15">
        <f t="shared" si="550"/>
        <v>0</v>
      </c>
      <c r="FE29" s="15">
        <f t="shared" si="551"/>
        <v>0</v>
      </c>
      <c r="FF29" s="15" t="str">
        <f t="shared" si="552"/>
        <v>NG</v>
      </c>
      <c r="FG29" s="15">
        <f t="shared" si="553"/>
        <v>0</v>
      </c>
      <c r="FH29" s="15">
        <f t="shared" si="554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446"/>
        <v>NG</v>
      </c>
      <c r="P30">
        <f t="shared" si="447"/>
        <v>0</v>
      </c>
      <c r="Q30" s="15"/>
      <c r="R30" s="15" t="str">
        <f t="shared" si="448"/>
        <v>NG</v>
      </c>
      <c r="S30" s="15">
        <f t="shared" si="449"/>
        <v>0</v>
      </c>
      <c r="T30" s="15"/>
      <c r="U30" s="15" t="str">
        <f t="shared" si="450"/>
        <v>NG</v>
      </c>
      <c r="V30" s="15">
        <f t="shared" si="451"/>
        <v>0</v>
      </c>
      <c r="W30" s="15"/>
      <c r="X30" s="15" t="str">
        <f t="shared" si="452"/>
        <v>NG</v>
      </c>
      <c r="Y30" s="15">
        <f t="shared" si="453"/>
        <v>0</v>
      </c>
      <c r="Z30" s="15"/>
      <c r="AA30" s="15" t="str">
        <f t="shared" si="454"/>
        <v>NG</v>
      </c>
      <c r="AB30" s="15">
        <f t="shared" si="455"/>
        <v>0</v>
      </c>
      <c r="AC30" s="15"/>
      <c r="AD30" s="15" t="str">
        <f t="shared" si="456"/>
        <v>NG</v>
      </c>
      <c r="AE30" s="15">
        <f t="shared" si="457"/>
        <v>0</v>
      </c>
      <c r="AF30" s="15"/>
      <c r="AG30" s="15" t="str">
        <f t="shared" si="458"/>
        <v>NG</v>
      </c>
      <c r="AH30" s="15">
        <f t="shared" si="459"/>
        <v>0</v>
      </c>
      <c r="AI30" s="15">
        <f t="shared" si="444"/>
        <v>0</v>
      </c>
      <c r="AJ30" s="15">
        <f t="shared" si="460"/>
        <v>0</v>
      </c>
      <c r="AK30" s="15"/>
      <c r="AL30" s="15"/>
      <c r="AM30" s="15"/>
      <c r="AN30" t="str">
        <f t="shared" si="461"/>
        <v>NG</v>
      </c>
      <c r="AO30">
        <f t="shared" si="462"/>
        <v>0</v>
      </c>
      <c r="AP30" s="15"/>
      <c r="AQ30" s="15" t="str">
        <f t="shared" si="463"/>
        <v>NG</v>
      </c>
      <c r="AR30" s="15">
        <f t="shared" si="464"/>
        <v>0</v>
      </c>
      <c r="AS30" s="15"/>
      <c r="AT30" s="15" t="str">
        <f t="shared" si="465"/>
        <v>NG</v>
      </c>
      <c r="AU30" s="15">
        <f t="shared" si="466"/>
        <v>0</v>
      </c>
      <c r="AV30" s="15"/>
      <c r="AW30" s="15" t="str">
        <f t="shared" si="467"/>
        <v>NG</v>
      </c>
      <c r="AX30" s="15">
        <f t="shared" si="468"/>
        <v>0</v>
      </c>
      <c r="AY30" s="15"/>
      <c r="AZ30" s="15" t="str">
        <f t="shared" si="469"/>
        <v>NG</v>
      </c>
      <c r="BA30" s="15">
        <f t="shared" si="470"/>
        <v>0</v>
      </c>
      <c r="BB30" s="15"/>
      <c r="BC30" s="15" t="str">
        <f t="shared" si="471"/>
        <v>NG</v>
      </c>
      <c r="BD30" s="15">
        <f t="shared" si="472"/>
        <v>0</v>
      </c>
      <c r="BE30" s="15"/>
      <c r="BF30" s="15" t="str">
        <f t="shared" si="473"/>
        <v>NG</v>
      </c>
      <c r="BG30" s="15">
        <f t="shared" si="474"/>
        <v>0</v>
      </c>
      <c r="BH30" s="15">
        <f t="shared" si="445"/>
        <v>0</v>
      </c>
      <c r="BI30" s="15">
        <f t="shared" si="475"/>
        <v>0</v>
      </c>
      <c r="BJ30" s="15"/>
      <c r="BK30" s="15"/>
      <c r="BL30" s="15"/>
      <c r="BM30" s="15"/>
      <c r="BN30" s="15">
        <f t="shared" si="476"/>
        <v>0</v>
      </c>
      <c r="BO30" s="15">
        <f t="shared" si="477"/>
        <v>0</v>
      </c>
      <c r="BP30" s="15">
        <f t="shared" si="478"/>
        <v>0</v>
      </c>
      <c r="BQ30" s="15"/>
      <c r="BR30" s="15"/>
      <c r="BS30" s="15">
        <f t="shared" si="479"/>
        <v>0</v>
      </c>
      <c r="BT30" s="15">
        <f t="shared" si="480"/>
        <v>0</v>
      </c>
      <c r="BU30" s="15">
        <f t="shared" si="481"/>
        <v>0</v>
      </c>
      <c r="BV30" s="15"/>
      <c r="BW30" s="15"/>
      <c r="BX30" s="15">
        <f t="shared" si="482"/>
        <v>0</v>
      </c>
      <c r="BY30" s="15">
        <f t="shared" si="483"/>
        <v>0</v>
      </c>
      <c r="BZ30" s="15">
        <f t="shared" si="484"/>
        <v>0</v>
      </c>
      <c r="CA30" s="15"/>
      <c r="CB30" s="15"/>
      <c r="CC30" s="15">
        <f t="shared" si="485"/>
        <v>0</v>
      </c>
      <c r="CD30" s="15">
        <f t="shared" si="486"/>
        <v>0</v>
      </c>
      <c r="CE30" s="15">
        <f t="shared" si="487"/>
        <v>0</v>
      </c>
      <c r="CF30" s="15"/>
      <c r="CG30" s="15"/>
      <c r="CH30" s="15">
        <f t="shared" si="488"/>
        <v>0</v>
      </c>
      <c r="CI30" s="15">
        <f t="shared" si="489"/>
        <v>0</v>
      </c>
      <c r="CJ30" s="15">
        <f t="shared" si="490"/>
        <v>0</v>
      </c>
      <c r="CK30" s="15"/>
      <c r="CL30" s="15"/>
      <c r="CM30" s="15">
        <f t="shared" si="491"/>
        <v>0</v>
      </c>
      <c r="CN30" s="15">
        <f t="shared" si="492"/>
        <v>0</v>
      </c>
      <c r="CO30" s="15">
        <f t="shared" si="493"/>
        <v>0</v>
      </c>
      <c r="CP30" s="15"/>
      <c r="CQ30" s="15"/>
      <c r="CR30" s="15">
        <f t="shared" si="494"/>
        <v>0</v>
      </c>
      <c r="CS30" s="15">
        <f t="shared" si="495"/>
        <v>0</v>
      </c>
      <c r="CT30" s="15">
        <f t="shared" si="496"/>
        <v>0</v>
      </c>
      <c r="CU30" s="15"/>
      <c r="CV30" s="15">
        <f t="shared" si="497"/>
        <v>0</v>
      </c>
      <c r="CW30" s="15">
        <f t="shared" si="498"/>
        <v>0</v>
      </c>
      <c r="CX30" s="15">
        <f t="shared" si="499"/>
        <v>0</v>
      </c>
      <c r="CY30" s="15"/>
      <c r="CZ30" s="15">
        <f t="shared" si="500"/>
        <v>0</v>
      </c>
      <c r="DA30" s="15">
        <f t="shared" si="501"/>
        <v>0</v>
      </c>
      <c r="DB30" s="15">
        <f t="shared" si="502"/>
        <v>0</v>
      </c>
      <c r="DC30" s="15">
        <f t="shared" si="503"/>
        <v>0</v>
      </c>
      <c r="DD30" s="15" t="str">
        <f t="shared" si="504"/>
        <v>NG</v>
      </c>
      <c r="DE30" s="15">
        <f t="shared" si="505"/>
        <v>0</v>
      </c>
      <c r="DF30" s="15">
        <f t="shared" si="506"/>
        <v>0</v>
      </c>
      <c r="DG30" s="15">
        <f t="shared" si="507"/>
        <v>0</v>
      </c>
      <c r="DH30" s="15"/>
      <c r="DI30" s="15">
        <f t="shared" si="508"/>
        <v>0</v>
      </c>
      <c r="DJ30" s="15">
        <f t="shared" si="509"/>
        <v>0</v>
      </c>
      <c r="DK30" s="15">
        <f t="shared" si="510"/>
        <v>0</v>
      </c>
      <c r="DL30" s="15">
        <f t="shared" si="511"/>
        <v>0</v>
      </c>
      <c r="DM30" s="15" t="str">
        <f t="shared" si="512"/>
        <v>NG</v>
      </c>
      <c r="DN30" s="15">
        <f t="shared" si="513"/>
        <v>0</v>
      </c>
      <c r="DO30" s="15">
        <f t="shared" si="514"/>
        <v>0</v>
      </c>
      <c r="DP30" s="15">
        <f t="shared" si="515"/>
        <v>0</v>
      </c>
      <c r="DQ30" s="15"/>
      <c r="DR30" s="15">
        <f t="shared" si="516"/>
        <v>0</v>
      </c>
      <c r="DS30" s="15">
        <f t="shared" si="517"/>
        <v>0</v>
      </c>
      <c r="DT30" s="15">
        <f t="shared" si="518"/>
        <v>0</v>
      </c>
      <c r="DU30" s="15">
        <f t="shared" si="519"/>
        <v>0</v>
      </c>
      <c r="DV30" s="15" t="str">
        <f t="shared" si="520"/>
        <v>NG</v>
      </c>
      <c r="DW30" s="15">
        <f t="shared" si="521"/>
        <v>0</v>
      </c>
      <c r="DX30" s="15">
        <f t="shared" si="522"/>
        <v>0</v>
      </c>
      <c r="DY30" s="15">
        <f t="shared" si="523"/>
        <v>0</v>
      </c>
      <c r="DZ30" s="15"/>
      <c r="EA30" s="15">
        <f t="shared" si="524"/>
        <v>0</v>
      </c>
      <c r="EB30" s="15">
        <f t="shared" si="525"/>
        <v>0</v>
      </c>
      <c r="EC30" s="15">
        <f t="shared" si="526"/>
        <v>0</v>
      </c>
      <c r="ED30" s="15">
        <f t="shared" si="527"/>
        <v>0</v>
      </c>
      <c r="EE30" s="15" t="str">
        <f t="shared" si="528"/>
        <v>NG</v>
      </c>
      <c r="EF30" s="15">
        <f t="shared" si="529"/>
        <v>0</v>
      </c>
      <c r="EG30" s="15">
        <f t="shared" si="530"/>
        <v>0</v>
      </c>
      <c r="EH30" s="15">
        <f t="shared" si="531"/>
        <v>0</v>
      </c>
      <c r="EI30" s="15"/>
      <c r="EJ30" s="15">
        <f t="shared" si="532"/>
        <v>0</v>
      </c>
      <c r="EK30" s="15">
        <f t="shared" si="533"/>
        <v>0</v>
      </c>
      <c r="EL30" s="15">
        <f t="shared" si="534"/>
        <v>0</v>
      </c>
      <c r="EM30" s="15">
        <f t="shared" si="535"/>
        <v>0</v>
      </c>
      <c r="EN30" s="15" t="str">
        <f t="shared" si="536"/>
        <v>NG</v>
      </c>
      <c r="EO30" s="15">
        <f t="shared" si="537"/>
        <v>0</v>
      </c>
      <c r="EP30" s="15">
        <f t="shared" si="538"/>
        <v>0</v>
      </c>
      <c r="EQ30" s="15">
        <f t="shared" si="539"/>
        <v>0</v>
      </c>
      <c r="ER30" s="15"/>
      <c r="ES30" s="15">
        <f t="shared" si="540"/>
        <v>0</v>
      </c>
      <c r="ET30" s="15">
        <f t="shared" si="541"/>
        <v>0</v>
      </c>
      <c r="EU30" s="15">
        <f t="shared" si="542"/>
        <v>0</v>
      </c>
      <c r="EV30" s="15">
        <f t="shared" si="543"/>
        <v>0</v>
      </c>
      <c r="EW30" s="15" t="str">
        <f t="shared" si="544"/>
        <v>NG</v>
      </c>
      <c r="EX30" s="15">
        <f t="shared" si="545"/>
        <v>0</v>
      </c>
      <c r="EY30" s="15">
        <f t="shared" si="546"/>
        <v>0</v>
      </c>
      <c r="EZ30" s="15">
        <f t="shared" si="547"/>
        <v>0</v>
      </c>
      <c r="FA30" s="15"/>
      <c r="FB30" s="15">
        <f t="shared" si="548"/>
        <v>0</v>
      </c>
      <c r="FC30" s="15">
        <f t="shared" si="549"/>
        <v>0</v>
      </c>
      <c r="FD30" s="15">
        <f t="shared" si="550"/>
        <v>0</v>
      </c>
      <c r="FE30" s="15">
        <f t="shared" si="551"/>
        <v>0</v>
      </c>
      <c r="FF30" s="15" t="str">
        <f t="shared" si="552"/>
        <v>NG</v>
      </c>
      <c r="FG30" s="15">
        <f t="shared" si="553"/>
        <v>0</v>
      </c>
      <c r="FH30" s="15">
        <f t="shared" si="554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446"/>
        <v>NG</v>
      </c>
      <c r="P31">
        <f t="shared" si="447"/>
        <v>0</v>
      </c>
      <c r="Q31" s="15"/>
      <c r="R31" s="15" t="str">
        <f t="shared" si="448"/>
        <v>NG</v>
      </c>
      <c r="S31" s="15">
        <f t="shared" si="449"/>
        <v>0</v>
      </c>
      <c r="T31" s="15"/>
      <c r="U31" s="15" t="str">
        <f t="shared" si="450"/>
        <v>NG</v>
      </c>
      <c r="V31" s="15">
        <f t="shared" si="451"/>
        <v>0</v>
      </c>
      <c r="W31" s="15"/>
      <c r="X31" s="15" t="str">
        <f t="shared" si="452"/>
        <v>NG</v>
      </c>
      <c r="Y31" s="15">
        <f t="shared" si="453"/>
        <v>0</v>
      </c>
      <c r="Z31" s="15"/>
      <c r="AA31" s="15" t="str">
        <f t="shared" si="454"/>
        <v>NG</v>
      </c>
      <c r="AB31" s="15">
        <f t="shared" si="455"/>
        <v>0</v>
      </c>
      <c r="AC31" s="15"/>
      <c r="AD31" s="15" t="str">
        <f t="shared" si="456"/>
        <v>NG</v>
      </c>
      <c r="AE31" s="15">
        <f t="shared" si="457"/>
        <v>0</v>
      </c>
      <c r="AF31" s="15"/>
      <c r="AG31" s="15" t="str">
        <f t="shared" si="458"/>
        <v>NG</v>
      </c>
      <c r="AH31" s="15">
        <f t="shared" si="459"/>
        <v>0</v>
      </c>
      <c r="AI31" s="15">
        <f t="shared" si="444"/>
        <v>0</v>
      </c>
      <c r="AJ31" s="15">
        <f t="shared" si="460"/>
        <v>0</v>
      </c>
      <c r="AK31" s="15"/>
      <c r="AL31" s="15"/>
      <c r="AM31" s="15"/>
      <c r="AN31" t="str">
        <f t="shared" si="461"/>
        <v>NG</v>
      </c>
      <c r="AO31">
        <f t="shared" si="462"/>
        <v>0</v>
      </c>
      <c r="AP31" s="15"/>
      <c r="AQ31" s="15" t="str">
        <f t="shared" si="463"/>
        <v>NG</v>
      </c>
      <c r="AR31" s="15">
        <f t="shared" si="464"/>
        <v>0</v>
      </c>
      <c r="AS31" s="15"/>
      <c r="AT31" s="15" t="str">
        <f t="shared" si="465"/>
        <v>NG</v>
      </c>
      <c r="AU31" s="15">
        <f t="shared" si="466"/>
        <v>0</v>
      </c>
      <c r="AV31" s="15"/>
      <c r="AW31" s="15" t="str">
        <f t="shared" si="467"/>
        <v>NG</v>
      </c>
      <c r="AX31" s="15">
        <f t="shared" si="468"/>
        <v>0</v>
      </c>
      <c r="AY31" s="15"/>
      <c r="AZ31" s="15" t="str">
        <f t="shared" si="469"/>
        <v>NG</v>
      </c>
      <c r="BA31" s="15">
        <f t="shared" si="470"/>
        <v>0</v>
      </c>
      <c r="BB31" s="15"/>
      <c r="BC31" s="15" t="str">
        <f t="shared" si="471"/>
        <v>NG</v>
      </c>
      <c r="BD31" s="15">
        <f t="shared" si="472"/>
        <v>0</v>
      </c>
      <c r="BE31" s="15"/>
      <c r="BF31" s="15" t="str">
        <f t="shared" si="473"/>
        <v>NG</v>
      </c>
      <c r="BG31" s="15">
        <f t="shared" si="474"/>
        <v>0</v>
      </c>
      <c r="BH31" s="15">
        <f t="shared" si="445"/>
        <v>0</v>
      </c>
      <c r="BI31" s="15">
        <f t="shared" si="475"/>
        <v>0</v>
      </c>
      <c r="BJ31" s="15"/>
      <c r="BK31" s="15"/>
      <c r="BL31" s="15"/>
      <c r="BM31" s="15"/>
      <c r="BN31" s="15">
        <f t="shared" si="476"/>
        <v>0</v>
      </c>
      <c r="BO31" s="15">
        <f t="shared" si="477"/>
        <v>0</v>
      </c>
      <c r="BP31" s="15">
        <f t="shared" si="478"/>
        <v>0</v>
      </c>
      <c r="BQ31" s="15"/>
      <c r="BR31" s="15"/>
      <c r="BS31" s="15">
        <f t="shared" si="479"/>
        <v>0</v>
      </c>
      <c r="BT31" s="15">
        <f t="shared" si="480"/>
        <v>0</v>
      </c>
      <c r="BU31" s="15">
        <f t="shared" si="481"/>
        <v>0</v>
      </c>
      <c r="BV31" s="15"/>
      <c r="BW31" s="15"/>
      <c r="BX31" s="15">
        <f t="shared" si="482"/>
        <v>0</v>
      </c>
      <c r="BY31" s="15">
        <f t="shared" si="483"/>
        <v>0</v>
      </c>
      <c r="BZ31" s="15">
        <f t="shared" si="484"/>
        <v>0</v>
      </c>
      <c r="CA31" s="15"/>
      <c r="CB31" s="15"/>
      <c r="CC31" s="15">
        <f t="shared" si="485"/>
        <v>0</v>
      </c>
      <c r="CD31" s="15">
        <f t="shared" si="486"/>
        <v>0</v>
      </c>
      <c r="CE31" s="15">
        <f t="shared" si="487"/>
        <v>0</v>
      </c>
      <c r="CF31" s="15"/>
      <c r="CG31" s="15"/>
      <c r="CH31" s="15">
        <f t="shared" si="488"/>
        <v>0</v>
      </c>
      <c r="CI31" s="15">
        <f t="shared" si="489"/>
        <v>0</v>
      </c>
      <c r="CJ31" s="15">
        <f t="shared" si="490"/>
        <v>0</v>
      </c>
      <c r="CK31" s="15"/>
      <c r="CL31" s="15"/>
      <c r="CM31" s="15">
        <f t="shared" si="491"/>
        <v>0</v>
      </c>
      <c r="CN31" s="15">
        <f t="shared" si="492"/>
        <v>0</v>
      </c>
      <c r="CO31" s="15">
        <f t="shared" si="493"/>
        <v>0</v>
      </c>
      <c r="CP31" s="15"/>
      <c r="CQ31" s="15"/>
      <c r="CR31" s="15">
        <f t="shared" si="494"/>
        <v>0</v>
      </c>
      <c r="CS31" s="15">
        <f t="shared" si="495"/>
        <v>0</v>
      </c>
      <c r="CT31" s="15">
        <f t="shared" si="496"/>
        <v>0</v>
      </c>
      <c r="CU31" s="15"/>
      <c r="CV31" s="15">
        <f t="shared" si="497"/>
        <v>0</v>
      </c>
      <c r="CW31" s="15">
        <f t="shared" si="498"/>
        <v>0</v>
      </c>
      <c r="CX31" s="15">
        <f t="shared" si="499"/>
        <v>0</v>
      </c>
      <c r="CY31" s="15"/>
      <c r="CZ31" s="15">
        <f t="shared" si="500"/>
        <v>0</v>
      </c>
      <c r="DA31" s="15">
        <f t="shared" si="501"/>
        <v>0</v>
      </c>
      <c r="DB31" s="15">
        <f t="shared" si="502"/>
        <v>0</v>
      </c>
      <c r="DC31" s="15">
        <f t="shared" si="503"/>
        <v>0</v>
      </c>
      <c r="DD31" s="15" t="str">
        <f t="shared" si="504"/>
        <v>NG</v>
      </c>
      <c r="DE31" s="15">
        <f t="shared" si="505"/>
        <v>0</v>
      </c>
      <c r="DF31" s="15">
        <f t="shared" si="506"/>
        <v>0</v>
      </c>
      <c r="DG31" s="15">
        <f t="shared" si="507"/>
        <v>0</v>
      </c>
      <c r="DH31" s="15"/>
      <c r="DI31" s="15">
        <f t="shared" si="508"/>
        <v>0</v>
      </c>
      <c r="DJ31" s="15">
        <f t="shared" si="509"/>
        <v>0</v>
      </c>
      <c r="DK31" s="15">
        <f t="shared" si="510"/>
        <v>0</v>
      </c>
      <c r="DL31" s="15">
        <f t="shared" si="511"/>
        <v>0</v>
      </c>
      <c r="DM31" s="15" t="str">
        <f t="shared" si="512"/>
        <v>NG</v>
      </c>
      <c r="DN31" s="15">
        <f t="shared" si="513"/>
        <v>0</v>
      </c>
      <c r="DO31" s="15">
        <f t="shared" si="514"/>
        <v>0</v>
      </c>
      <c r="DP31" s="15">
        <f t="shared" si="515"/>
        <v>0</v>
      </c>
      <c r="DQ31" s="15"/>
      <c r="DR31" s="15">
        <f t="shared" si="516"/>
        <v>0</v>
      </c>
      <c r="DS31" s="15">
        <f t="shared" si="517"/>
        <v>0</v>
      </c>
      <c r="DT31" s="15">
        <f t="shared" si="518"/>
        <v>0</v>
      </c>
      <c r="DU31" s="15">
        <f t="shared" si="519"/>
        <v>0</v>
      </c>
      <c r="DV31" s="15" t="str">
        <f t="shared" si="520"/>
        <v>NG</v>
      </c>
      <c r="DW31" s="15">
        <f t="shared" si="521"/>
        <v>0</v>
      </c>
      <c r="DX31" s="15">
        <f t="shared" si="522"/>
        <v>0</v>
      </c>
      <c r="DY31" s="15">
        <f t="shared" si="523"/>
        <v>0</v>
      </c>
      <c r="DZ31" s="15"/>
      <c r="EA31" s="15">
        <f t="shared" si="524"/>
        <v>0</v>
      </c>
      <c r="EB31" s="15">
        <f t="shared" si="525"/>
        <v>0</v>
      </c>
      <c r="EC31" s="15">
        <f t="shared" si="526"/>
        <v>0</v>
      </c>
      <c r="ED31" s="15">
        <f t="shared" si="527"/>
        <v>0</v>
      </c>
      <c r="EE31" s="15" t="str">
        <f t="shared" si="528"/>
        <v>NG</v>
      </c>
      <c r="EF31" s="15">
        <f t="shared" si="529"/>
        <v>0</v>
      </c>
      <c r="EG31" s="15">
        <f t="shared" si="530"/>
        <v>0</v>
      </c>
      <c r="EH31" s="15">
        <f t="shared" si="531"/>
        <v>0</v>
      </c>
      <c r="EI31" s="15"/>
      <c r="EJ31" s="15">
        <f t="shared" si="532"/>
        <v>0</v>
      </c>
      <c r="EK31" s="15">
        <f t="shared" si="533"/>
        <v>0</v>
      </c>
      <c r="EL31" s="15">
        <f t="shared" si="534"/>
        <v>0</v>
      </c>
      <c r="EM31" s="15">
        <f t="shared" si="535"/>
        <v>0</v>
      </c>
      <c r="EN31" s="15" t="str">
        <f t="shared" si="536"/>
        <v>NG</v>
      </c>
      <c r="EO31" s="15">
        <f t="shared" si="537"/>
        <v>0</v>
      </c>
      <c r="EP31" s="15">
        <f t="shared" si="538"/>
        <v>0</v>
      </c>
      <c r="EQ31" s="15">
        <f t="shared" si="539"/>
        <v>0</v>
      </c>
      <c r="ER31" s="15"/>
      <c r="ES31" s="15">
        <f t="shared" si="540"/>
        <v>0</v>
      </c>
      <c r="ET31" s="15">
        <f t="shared" si="541"/>
        <v>0</v>
      </c>
      <c r="EU31" s="15">
        <f t="shared" si="542"/>
        <v>0</v>
      </c>
      <c r="EV31" s="15">
        <f t="shared" si="543"/>
        <v>0</v>
      </c>
      <c r="EW31" s="15" t="str">
        <f t="shared" si="544"/>
        <v>NG</v>
      </c>
      <c r="EX31" s="15">
        <f t="shared" si="545"/>
        <v>0</v>
      </c>
      <c r="EY31" s="15">
        <f t="shared" si="546"/>
        <v>0</v>
      </c>
      <c r="EZ31" s="15">
        <f t="shared" si="547"/>
        <v>0</v>
      </c>
      <c r="FA31" s="15"/>
      <c r="FB31" s="15">
        <f t="shared" si="548"/>
        <v>0</v>
      </c>
      <c r="FC31" s="15">
        <f t="shared" si="549"/>
        <v>0</v>
      </c>
      <c r="FD31" s="15">
        <f t="shared" si="550"/>
        <v>0</v>
      </c>
      <c r="FE31" s="15">
        <f t="shared" si="551"/>
        <v>0</v>
      </c>
      <c r="FF31" s="15" t="str">
        <f t="shared" si="552"/>
        <v>NG</v>
      </c>
      <c r="FG31" s="15">
        <f t="shared" si="553"/>
        <v>0</v>
      </c>
      <c r="FH31" s="15">
        <f t="shared" si="554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446"/>
        <v>NG</v>
      </c>
      <c r="P32">
        <f t="shared" si="447"/>
        <v>0</v>
      </c>
      <c r="Q32" s="15"/>
      <c r="R32" s="15" t="str">
        <f t="shared" si="448"/>
        <v>NG</v>
      </c>
      <c r="S32" s="15">
        <f t="shared" si="449"/>
        <v>0</v>
      </c>
      <c r="T32" s="15"/>
      <c r="U32" s="15" t="str">
        <f t="shared" si="450"/>
        <v>NG</v>
      </c>
      <c r="V32" s="15">
        <f t="shared" si="451"/>
        <v>0</v>
      </c>
      <c r="W32" s="15"/>
      <c r="X32" s="15" t="str">
        <f t="shared" si="452"/>
        <v>NG</v>
      </c>
      <c r="Y32" s="15">
        <f t="shared" si="453"/>
        <v>0</v>
      </c>
      <c r="Z32" s="15"/>
      <c r="AA32" s="15" t="str">
        <f t="shared" si="454"/>
        <v>NG</v>
      </c>
      <c r="AB32" s="15">
        <f t="shared" si="455"/>
        <v>0</v>
      </c>
      <c r="AC32" s="15"/>
      <c r="AD32" s="15" t="str">
        <f t="shared" si="456"/>
        <v>NG</v>
      </c>
      <c r="AE32" s="15">
        <f t="shared" si="457"/>
        <v>0</v>
      </c>
      <c r="AF32" s="15"/>
      <c r="AG32" s="15" t="str">
        <f t="shared" si="458"/>
        <v>NG</v>
      </c>
      <c r="AH32" s="15">
        <f t="shared" si="459"/>
        <v>0</v>
      </c>
      <c r="AI32" s="15">
        <f t="shared" si="444"/>
        <v>0</v>
      </c>
      <c r="AJ32" s="15">
        <f t="shared" si="460"/>
        <v>0</v>
      </c>
      <c r="AK32" s="15"/>
      <c r="AL32" s="15"/>
      <c r="AM32" s="15"/>
      <c r="AN32" t="str">
        <f t="shared" si="461"/>
        <v>NG</v>
      </c>
      <c r="AO32">
        <f t="shared" si="462"/>
        <v>0</v>
      </c>
      <c r="AP32" s="15"/>
      <c r="AQ32" s="15" t="str">
        <f t="shared" si="463"/>
        <v>NG</v>
      </c>
      <c r="AR32" s="15">
        <f t="shared" si="464"/>
        <v>0</v>
      </c>
      <c r="AS32" s="15"/>
      <c r="AT32" s="15" t="str">
        <f t="shared" si="465"/>
        <v>NG</v>
      </c>
      <c r="AU32" s="15">
        <f t="shared" si="466"/>
        <v>0</v>
      </c>
      <c r="AV32" s="15"/>
      <c r="AW32" s="15" t="str">
        <f t="shared" si="467"/>
        <v>NG</v>
      </c>
      <c r="AX32" s="15">
        <f t="shared" si="468"/>
        <v>0</v>
      </c>
      <c r="AY32" s="15"/>
      <c r="AZ32" s="15" t="str">
        <f t="shared" si="469"/>
        <v>NG</v>
      </c>
      <c r="BA32" s="15">
        <f t="shared" si="470"/>
        <v>0</v>
      </c>
      <c r="BB32" s="15"/>
      <c r="BC32" s="15" t="str">
        <f t="shared" si="471"/>
        <v>NG</v>
      </c>
      <c r="BD32" s="15">
        <f t="shared" si="472"/>
        <v>0</v>
      </c>
      <c r="BE32" s="15"/>
      <c r="BF32" s="15" t="str">
        <f t="shared" si="473"/>
        <v>NG</v>
      </c>
      <c r="BG32" s="15">
        <f t="shared" si="474"/>
        <v>0</v>
      </c>
      <c r="BH32" s="15">
        <f t="shared" si="445"/>
        <v>0</v>
      </c>
      <c r="BI32" s="15">
        <f t="shared" si="475"/>
        <v>0</v>
      </c>
      <c r="BJ32" s="15"/>
      <c r="BK32" s="15"/>
      <c r="BL32" s="15"/>
      <c r="BM32" s="15"/>
      <c r="BN32" s="15">
        <f t="shared" si="476"/>
        <v>0</v>
      </c>
      <c r="BO32" s="15">
        <f t="shared" si="477"/>
        <v>0</v>
      </c>
      <c r="BP32" s="15">
        <f t="shared" si="478"/>
        <v>0</v>
      </c>
      <c r="BQ32" s="15"/>
      <c r="BR32" s="15"/>
      <c r="BS32" s="15">
        <f t="shared" si="479"/>
        <v>0</v>
      </c>
      <c r="BT32" s="15">
        <f t="shared" si="480"/>
        <v>0</v>
      </c>
      <c r="BU32" s="15">
        <f t="shared" si="481"/>
        <v>0</v>
      </c>
      <c r="BV32" s="15"/>
      <c r="BW32" s="15"/>
      <c r="BX32" s="15">
        <f t="shared" si="482"/>
        <v>0</v>
      </c>
      <c r="BY32" s="15">
        <f t="shared" si="483"/>
        <v>0</v>
      </c>
      <c r="BZ32" s="15">
        <f t="shared" si="484"/>
        <v>0</v>
      </c>
      <c r="CA32" s="15"/>
      <c r="CB32" s="15"/>
      <c r="CC32" s="15">
        <f t="shared" si="485"/>
        <v>0</v>
      </c>
      <c r="CD32" s="15">
        <f t="shared" si="486"/>
        <v>0</v>
      </c>
      <c r="CE32" s="15">
        <f t="shared" si="487"/>
        <v>0</v>
      </c>
      <c r="CF32" s="15"/>
      <c r="CG32" s="15"/>
      <c r="CH32" s="15">
        <f t="shared" si="488"/>
        <v>0</v>
      </c>
      <c r="CI32" s="15">
        <f t="shared" si="489"/>
        <v>0</v>
      </c>
      <c r="CJ32" s="15">
        <f t="shared" si="490"/>
        <v>0</v>
      </c>
      <c r="CK32" s="15"/>
      <c r="CL32" s="15"/>
      <c r="CM32" s="15">
        <f t="shared" si="491"/>
        <v>0</v>
      </c>
      <c r="CN32" s="15">
        <f t="shared" si="492"/>
        <v>0</v>
      </c>
      <c r="CO32" s="15">
        <f t="shared" si="493"/>
        <v>0</v>
      </c>
      <c r="CP32" s="15"/>
      <c r="CQ32" s="15"/>
      <c r="CR32" s="15">
        <f t="shared" si="494"/>
        <v>0</v>
      </c>
      <c r="CS32" s="15">
        <f t="shared" si="495"/>
        <v>0</v>
      </c>
      <c r="CT32" s="15">
        <f t="shared" si="496"/>
        <v>0</v>
      </c>
      <c r="CU32" s="15"/>
      <c r="CV32" s="15">
        <f t="shared" si="497"/>
        <v>0</v>
      </c>
      <c r="CW32" s="15">
        <f t="shared" si="498"/>
        <v>0</v>
      </c>
      <c r="CX32" s="15">
        <f t="shared" si="499"/>
        <v>0</v>
      </c>
      <c r="CY32" s="15"/>
      <c r="CZ32" s="15">
        <f t="shared" si="500"/>
        <v>0</v>
      </c>
      <c r="DA32" s="15">
        <f t="shared" si="501"/>
        <v>0</v>
      </c>
      <c r="DB32" s="15">
        <f t="shared" si="502"/>
        <v>0</v>
      </c>
      <c r="DC32" s="15">
        <f t="shared" si="503"/>
        <v>0</v>
      </c>
      <c r="DD32" s="15" t="str">
        <f t="shared" si="504"/>
        <v>NG</v>
      </c>
      <c r="DE32" s="15">
        <f t="shared" si="505"/>
        <v>0</v>
      </c>
      <c r="DF32" s="15">
        <f t="shared" si="506"/>
        <v>0</v>
      </c>
      <c r="DG32" s="15">
        <f t="shared" si="507"/>
        <v>0</v>
      </c>
      <c r="DH32" s="15"/>
      <c r="DI32" s="15">
        <f t="shared" si="508"/>
        <v>0</v>
      </c>
      <c r="DJ32" s="15">
        <f t="shared" si="509"/>
        <v>0</v>
      </c>
      <c r="DK32" s="15">
        <f t="shared" si="510"/>
        <v>0</v>
      </c>
      <c r="DL32" s="15">
        <f t="shared" si="511"/>
        <v>0</v>
      </c>
      <c r="DM32" s="15" t="str">
        <f t="shared" si="512"/>
        <v>NG</v>
      </c>
      <c r="DN32" s="15">
        <f t="shared" si="513"/>
        <v>0</v>
      </c>
      <c r="DO32" s="15">
        <f t="shared" si="514"/>
        <v>0</v>
      </c>
      <c r="DP32" s="15">
        <f t="shared" si="515"/>
        <v>0</v>
      </c>
      <c r="DQ32" s="15"/>
      <c r="DR32" s="15">
        <f t="shared" si="516"/>
        <v>0</v>
      </c>
      <c r="DS32" s="15">
        <f t="shared" si="517"/>
        <v>0</v>
      </c>
      <c r="DT32" s="15">
        <f t="shared" si="518"/>
        <v>0</v>
      </c>
      <c r="DU32" s="15">
        <f t="shared" si="519"/>
        <v>0</v>
      </c>
      <c r="DV32" s="15" t="str">
        <f t="shared" si="520"/>
        <v>NG</v>
      </c>
      <c r="DW32" s="15">
        <f t="shared" si="521"/>
        <v>0</v>
      </c>
      <c r="DX32" s="15">
        <f t="shared" si="522"/>
        <v>0</v>
      </c>
      <c r="DY32" s="15">
        <f t="shared" si="523"/>
        <v>0</v>
      </c>
      <c r="DZ32" s="15"/>
      <c r="EA32" s="15">
        <f t="shared" si="524"/>
        <v>0</v>
      </c>
      <c r="EB32" s="15">
        <f t="shared" si="525"/>
        <v>0</v>
      </c>
      <c r="EC32" s="15">
        <f t="shared" si="526"/>
        <v>0</v>
      </c>
      <c r="ED32" s="15">
        <f t="shared" si="527"/>
        <v>0</v>
      </c>
      <c r="EE32" s="15" t="str">
        <f t="shared" si="528"/>
        <v>NG</v>
      </c>
      <c r="EF32" s="15">
        <f t="shared" si="529"/>
        <v>0</v>
      </c>
      <c r="EG32" s="15">
        <f t="shared" si="530"/>
        <v>0</v>
      </c>
      <c r="EH32" s="15">
        <f t="shared" si="531"/>
        <v>0</v>
      </c>
      <c r="EI32" s="15"/>
      <c r="EJ32" s="15">
        <f t="shared" si="532"/>
        <v>0</v>
      </c>
      <c r="EK32" s="15">
        <f t="shared" si="533"/>
        <v>0</v>
      </c>
      <c r="EL32" s="15">
        <f t="shared" si="534"/>
        <v>0</v>
      </c>
      <c r="EM32" s="15">
        <f t="shared" si="535"/>
        <v>0</v>
      </c>
      <c r="EN32" s="15" t="str">
        <f t="shared" si="536"/>
        <v>NG</v>
      </c>
      <c r="EO32" s="15">
        <f t="shared" si="537"/>
        <v>0</v>
      </c>
      <c r="EP32" s="15">
        <f t="shared" si="538"/>
        <v>0</v>
      </c>
      <c r="EQ32" s="15">
        <f t="shared" si="539"/>
        <v>0</v>
      </c>
      <c r="ER32" s="15"/>
      <c r="ES32" s="15">
        <f t="shared" si="540"/>
        <v>0</v>
      </c>
      <c r="ET32" s="15">
        <f t="shared" si="541"/>
        <v>0</v>
      </c>
      <c r="EU32" s="15">
        <f t="shared" si="542"/>
        <v>0</v>
      </c>
      <c r="EV32" s="15">
        <f t="shared" si="543"/>
        <v>0</v>
      </c>
      <c r="EW32" s="15" t="str">
        <f t="shared" si="544"/>
        <v>NG</v>
      </c>
      <c r="EX32" s="15">
        <f t="shared" si="545"/>
        <v>0</v>
      </c>
      <c r="EY32" s="15">
        <f t="shared" si="546"/>
        <v>0</v>
      </c>
      <c r="EZ32" s="15">
        <f t="shared" si="547"/>
        <v>0</v>
      </c>
      <c r="FA32" s="15"/>
      <c r="FB32" s="15">
        <f t="shared" si="548"/>
        <v>0</v>
      </c>
      <c r="FC32" s="15">
        <f t="shared" si="549"/>
        <v>0</v>
      </c>
      <c r="FD32" s="15">
        <f t="shared" si="550"/>
        <v>0</v>
      </c>
      <c r="FE32" s="15">
        <f t="shared" si="551"/>
        <v>0</v>
      </c>
      <c r="FF32" s="15" t="str">
        <f t="shared" si="552"/>
        <v>NG</v>
      </c>
      <c r="FG32" s="15">
        <f t="shared" si="553"/>
        <v>0</v>
      </c>
      <c r="FH32" s="15">
        <f t="shared" si="554"/>
        <v>0</v>
      </c>
      <c r="FI32" s="15"/>
    </row>
    <row r="33" ht="15">
      <c r="B33" s="15">
        <v>23</v>
      </c>
      <c r="C33" s="15"/>
      <c r="O33" t="str">
        <f t="shared" si="446"/>
        <v>NG</v>
      </c>
      <c r="P33">
        <f t="shared" si="447"/>
        <v>0</v>
      </c>
      <c r="R33" s="15" t="str">
        <f t="shared" si="448"/>
        <v>NG</v>
      </c>
      <c r="S33" s="15">
        <f t="shared" si="449"/>
        <v>0</v>
      </c>
      <c r="DI33" s="15">
        <f t="shared" si="508"/>
        <v>0</v>
      </c>
      <c r="DJ33" s="15">
        <f t="shared" si="509"/>
        <v>0</v>
      </c>
      <c r="DK33" s="15">
        <f t="shared" si="510"/>
        <v>0</v>
      </c>
      <c r="DL33" s="15">
        <f t="shared" si="511"/>
        <v>0</v>
      </c>
      <c r="DM33" s="15" t="str">
        <f t="shared" si="512"/>
        <v>NG</v>
      </c>
      <c r="DN33" s="15">
        <f t="shared" si="513"/>
        <v>0</v>
      </c>
      <c r="DO33" s="15">
        <f t="shared" si="514"/>
        <v>0</v>
      </c>
      <c r="DP33" s="15">
        <f t="shared" si="515"/>
        <v>0</v>
      </c>
      <c r="DR33" s="15">
        <f t="shared" si="516"/>
        <v>0</v>
      </c>
      <c r="DS33" s="15">
        <f t="shared" si="517"/>
        <v>0</v>
      </c>
      <c r="DT33" s="15">
        <f t="shared" si="518"/>
        <v>0</v>
      </c>
      <c r="DU33" s="15">
        <f t="shared" si="519"/>
        <v>0</v>
      </c>
      <c r="DV33" s="15" t="str">
        <f t="shared" si="520"/>
        <v>NG</v>
      </c>
      <c r="DW33" s="15">
        <f t="shared" si="521"/>
        <v>0</v>
      </c>
      <c r="DX33" s="15">
        <f t="shared" si="522"/>
        <v>0</v>
      </c>
      <c r="DY33" s="15">
        <f t="shared" si="523"/>
        <v>0</v>
      </c>
      <c r="EA33" s="15">
        <f t="shared" si="524"/>
        <v>0</v>
      </c>
      <c r="EB33" s="15">
        <f t="shared" si="525"/>
        <v>0</v>
      </c>
      <c r="EC33" s="15">
        <f t="shared" si="526"/>
        <v>0</v>
      </c>
      <c r="ED33" s="15">
        <f t="shared" si="527"/>
        <v>0</v>
      </c>
      <c r="EE33" s="15" t="str">
        <f t="shared" si="528"/>
        <v>NG</v>
      </c>
      <c r="EF33" s="15">
        <f t="shared" si="529"/>
        <v>0</v>
      </c>
      <c r="EG33" s="15">
        <f t="shared" si="530"/>
        <v>0</v>
      </c>
      <c r="EH33" s="15">
        <f t="shared" si="531"/>
        <v>0</v>
      </c>
      <c r="EJ33" s="15">
        <f t="shared" si="532"/>
        <v>0</v>
      </c>
      <c r="EK33" s="15">
        <f t="shared" si="533"/>
        <v>0</v>
      </c>
      <c r="EL33" s="15">
        <f t="shared" si="534"/>
        <v>0</v>
      </c>
      <c r="EM33" s="15">
        <f t="shared" si="535"/>
        <v>0</v>
      </c>
      <c r="EN33" s="15" t="str">
        <f t="shared" si="536"/>
        <v>NG</v>
      </c>
      <c r="EO33" s="15">
        <f t="shared" si="537"/>
        <v>0</v>
      </c>
      <c r="EP33" s="15">
        <f t="shared" si="538"/>
        <v>0</v>
      </c>
      <c r="EQ33" s="15">
        <f t="shared" si="539"/>
        <v>0</v>
      </c>
      <c r="ES33" s="15">
        <f t="shared" si="540"/>
        <v>0</v>
      </c>
      <c r="ET33" s="15">
        <f t="shared" si="541"/>
        <v>0</v>
      </c>
      <c r="EU33" s="15">
        <f t="shared" si="542"/>
        <v>0</v>
      </c>
      <c r="EV33" s="15">
        <f t="shared" si="543"/>
        <v>0</v>
      </c>
      <c r="EW33" s="15" t="str">
        <f t="shared" si="544"/>
        <v>NG</v>
      </c>
      <c r="EX33" s="15">
        <f t="shared" si="545"/>
        <v>0</v>
      </c>
      <c r="EY33" s="15">
        <f t="shared" si="546"/>
        <v>0</v>
      </c>
      <c r="EZ33" s="15">
        <f t="shared" si="547"/>
        <v>0</v>
      </c>
      <c r="FB33" s="15">
        <f t="shared" si="548"/>
        <v>0</v>
      </c>
      <c r="FC33" s="15">
        <f t="shared" si="549"/>
        <v>0</v>
      </c>
      <c r="FD33" s="15">
        <f t="shared" si="550"/>
        <v>0</v>
      </c>
      <c r="FE33" s="15">
        <f t="shared" si="551"/>
        <v>0</v>
      </c>
      <c r="FF33" s="15" t="str">
        <f t="shared" si="552"/>
        <v>NG</v>
      </c>
      <c r="FG33" s="15">
        <f t="shared" si="553"/>
        <v>0</v>
      </c>
      <c r="FH33" s="15">
        <f t="shared" si="554"/>
        <v>0</v>
      </c>
    </row>
    <row r="34" ht="15">
      <c r="B34" s="15">
        <v>24</v>
      </c>
      <c r="C34" s="15"/>
      <c r="O34" t="str">
        <f t="shared" si="446"/>
        <v>NG</v>
      </c>
      <c r="P34">
        <f t="shared" si="447"/>
        <v>0</v>
      </c>
      <c r="R34" s="15" t="str">
        <f t="shared" si="448"/>
        <v>NG</v>
      </c>
      <c r="S34" s="15">
        <f t="shared" si="449"/>
        <v>0</v>
      </c>
      <c r="DI34" s="15">
        <f t="shared" si="508"/>
        <v>0</v>
      </c>
      <c r="DJ34" s="15">
        <f t="shared" si="509"/>
        <v>0</v>
      </c>
      <c r="DK34" s="15">
        <f t="shared" si="510"/>
        <v>0</v>
      </c>
      <c r="DL34" s="15">
        <f t="shared" si="511"/>
        <v>0</v>
      </c>
      <c r="DM34" s="15" t="str">
        <f t="shared" si="512"/>
        <v>NG</v>
      </c>
      <c r="DN34" s="15">
        <f t="shared" si="513"/>
        <v>0</v>
      </c>
      <c r="DO34" s="15">
        <f t="shared" si="514"/>
        <v>0</v>
      </c>
      <c r="DP34" s="15">
        <f t="shared" si="515"/>
        <v>0</v>
      </c>
      <c r="DR34" s="15">
        <f t="shared" si="516"/>
        <v>0</v>
      </c>
      <c r="DS34" s="15">
        <f t="shared" si="517"/>
        <v>0</v>
      </c>
      <c r="DT34" s="15">
        <f t="shared" si="518"/>
        <v>0</v>
      </c>
      <c r="DU34" s="15">
        <f t="shared" si="519"/>
        <v>0</v>
      </c>
      <c r="DV34" s="15" t="str">
        <f t="shared" si="520"/>
        <v>NG</v>
      </c>
      <c r="DW34" s="15">
        <f t="shared" si="521"/>
        <v>0</v>
      </c>
      <c r="DX34" s="15">
        <f t="shared" si="522"/>
        <v>0</v>
      </c>
      <c r="DY34" s="15">
        <f t="shared" si="523"/>
        <v>0</v>
      </c>
      <c r="EA34" s="15">
        <f t="shared" si="524"/>
        <v>0</v>
      </c>
      <c r="EB34" s="15">
        <f t="shared" si="525"/>
        <v>0</v>
      </c>
      <c r="EC34" s="15">
        <f t="shared" si="526"/>
        <v>0</v>
      </c>
      <c r="ED34" s="15">
        <f t="shared" si="527"/>
        <v>0</v>
      </c>
      <c r="EE34" s="15" t="str">
        <f t="shared" si="528"/>
        <v>NG</v>
      </c>
      <c r="EF34" s="15">
        <f t="shared" si="529"/>
        <v>0</v>
      </c>
      <c r="EG34" s="15">
        <f t="shared" si="530"/>
        <v>0</v>
      </c>
      <c r="EH34" s="15">
        <f t="shared" si="531"/>
        <v>0</v>
      </c>
      <c r="EJ34" s="15">
        <f t="shared" si="532"/>
        <v>0</v>
      </c>
      <c r="EK34" s="15">
        <f t="shared" si="533"/>
        <v>0</v>
      </c>
      <c r="EL34" s="15">
        <f t="shared" si="534"/>
        <v>0</v>
      </c>
      <c r="EM34" s="15">
        <f t="shared" si="535"/>
        <v>0</v>
      </c>
      <c r="EN34" s="15" t="str">
        <f t="shared" si="536"/>
        <v>NG</v>
      </c>
      <c r="EO34" s="15">
        <f t="shared" si="537"/>
        <v>0</v>
      </c>
      <c r="EP34" s="15">
        <f t="shared" si="538"/>
        <v>0</v>
      </c>
      <c r="EQ34" s="15">
        <f t="shared" si="539"/>
        <v>0</v>
      </c>
      <c r="ES34" s="15">
        <f t="shared" si="540"/>
        <v>0</v>
      </c>
      <c r="ET34" s="15">
        <f t="shared" si="541"/>
        <v>0</v>
      </c>
      <c r="EU34" s="15">
        <f t="shared" si="542"/>
        <v>0</v>
      </c>
      <c r="EV34" s="15">
        <f t="shared" si="543"/>
        <v>0</v>
      </c>
      <c r="EW34" s="15" t="str">
        <f t="shared" si="544"/>
        <v>NG</v>
      </c>
      <c r="EX34" s="15">
        <f t="shared" si="545"/>
        <v>0</v>
      </c>
      <c r="EY34" s="15">
        <f t="shared" si="546"/>
        <v>0</v>
      </c>
      <c r="EZ34" s="15">
        <f t="shared" si="547"/>
        <v>0</v>
      </c>
      <c r="FB34" s="15">
        <f t="shared" si="548"/>
        <v>0</v>
      </c>
      <c r="FC34" s="15">
        <f t="shared" si="549"/>
        <v>0</v>
      </c>
      <c r="FD34" s="15">
        <f t="shared" si="550"/>
        <v>0</v>
      </c>
      <c r="FE34" s="15">
        <f t="shared" si="551"/>
        <v>0</v>
      </c>
      <c r="FF34" s="15" t="str">
        <f t="shared" si="552"/>
        <v>NG</v>
      </c>
      <c r="FG34" s="15">
        <f t="shared" si="553"/>
        <v>0</v>
      </c>
      <c r="FH34" s="15">
        <f t="shared" si="554"/>
        <v>0</v>
      </c>
    </row>
    <row r="35" ht="15">
      <c r="B35" s="15">
        <v>25</v>
      </c>
      <c r="C35" s="15"/>
      <c r="O35" t="str">
        <f t="shared" si="446"/>
        <v>NG</v>
      </c>
      <c r="P35">
        <f t="shared" si="447"/>
        <v>0</v>
      </c>
      <c r="R35" s="15" t="str">
        <f t="shared" si="448"/>
        <v>NG</v>
      </c>
      <c r="S35" s="15">
        <f t="shared" si="449"/>
        <v>0</v>
      </c>
      <c r="DI35" s="15">
        <f t="shared" si="508"/>
        <v>0</v>
      </c>
      <c r="DJ35" s="15">
        <f t="shared" si="509"/>
        <v>0</v>
      </c>
      <c r="DK35" s="15">
        <f t="shared" si="510"/>
        <v>0</v>
      </c>
      <c r="DL35" s="15">
        <f t="shared" si="511"/>
        <v>0</v>
      </c>
      <c r="DM35" s="15" t="str">
        <f t="shared" si="512"/>
        <v>NG</v>
      </c>
      <c r="DN35" s="15">
        <f t="shared" si="513"/>
        <v>0</v>
      </c>
      <c r="DO35" s="15">
        <f t="shared" si="514"/>
        <v>0</v>
      </c>
      <c r="DP35" s="15">
        <f t="shared" si="515"/>
        <v>0</v>
      </c>
      <c r="DR35" s="15">
        <f t="shared" si="516"/>
        <v>0</v>
      </c>
      <c r="DS35" s="15">
        <f t="shared" si="517"/>
        <v>0</v>
      </c>
      <c r="DT35" s="15">
        <f t="shared" si="518"/>
        <v>0</v>
      </c>
      <c r="DU35" s="15">
        <f t="shared" si="519"/>
        <v>0</v>
      </c>
      <c r="DV35" s="15" t="str">
        <f t="shared" si="520"/>
        <v>NG</v>
      </c>
      <c r="DW35" s="15">
        <f t="shared" si="521"/>
        <v>0</v>
      </c>
      <c r="DX35" s="15">
        <f t="shared" si="522"/>
        <v>0</v>
      </c>
      <c r="DY35" s="15">
        <f t="shared" si="523"/>
        <v>0</v>
      </c>
      <c r="EA35" s="15">
        <f t="shared" si="524"/>
        <v>0</v>
      </c>
      <c r="EB35" s="15">
        <f t="shared" si="525"/>
        <v>0</v>
      </c>
      <c r="EC35" s="15">
        <f t="shared" si="526"/>
        <v>0</v>
      </c>
      <c r="ED35" s="15">
        <f t="shared" si="527"/>
        <v>0</v>
      </c>
      <c r="EE35" s="15" t="str">
        <f t="shared" si="528"/>
        <v>NG</v>
      </c>
      <c r="EF35" s="15">
        <f t="shared" si="529"/>
        <v>0</v>
      </c>
      <c r="EG35" s="15">
        <f t="shared" si="530"/>
        <v>0</v>
      </c>
      <c r="EH35" s="15">
        <f t="shared" si="531"/>
        <v>0</v>
      </c>
      <c r="EJ35" s="15">
        <f t="shared" si="532"/>
        <v>0</v>
      </c>
      <c r="EK35" s="15">
        <f t="shared" si="533"/>
        <v>0</v>
      </c>
      <c r="EL35" s="15">
        <f t="shared" si="534"/>
        <v>0</v>
      </c>
      <c r="EM35" s="15">
        <f t="shared" si="535"/>
        <v>0</v>
      </c>
      <c r="EN35" s="15" t="str">
        <f t="shared" si="536"/>
        <v>NG</v>
      </c>
      <c r="EO35" s="15">
        <f t="shared" si="537"/>
        <v>0</v>
      </c>
      <c r="EP35" s="15">
        <f t="shared" si="538"/>
        <v>0</v>
      </c>
      <c r="EQ35" s="15">
        <f t="shared" si="539"/>
        <v>0</v>
      </c>
      <c r="ES35" s="15">
        <f t="shared" si="540"/>
        <v>0</v>
      </c>
      <c r="ET35" s="15">
        <f t="shared" si="541"/>
        <v>0</v>
      </c>
      <c r="EU35" s="15">
        <f t="shared" si="542"/>
        <v>0</v>
      </c>
      <c r="EV35" s="15">
        <f t="shared" si="543"/>
        <v>0</v>
      </c>
      <c r="EW35" s="15" t="str">
        <f t="shared" si="544"/>
        <v>NG</v>
      </c>
      <c r="EX35" s="15">
        <f t="shared" si="545"/>
        <v>0</v>
      </c>
      <c r="EY35" s="15">
        <f t="shared" si="546"/>
        <v>0</v>
      </c>
      <c r="EZ35" s="15">
        <f t="shared" si="547"/>
        <v>0</v>
      </c>
      <c r="FB35" s="15">
        <f t="shared" si="548"/>
        <v>0</v>
      </c>
      <c r="FC35" s="15">
        <f t="shared" si="549"/>
        <v>0</v>
      </c>
      <c r="FD35" s="15">
        <f t="shared" si="550"/>
        <v>0</v>
      </c>
      <c r="FE35" s="15">
        <f t="shared" si="551"/>
        <v>0</v>
      </c>
      <c r="FF35" s="15" t="str">
        <f t="shared" si="552"/>
        <v>NG</v>
      </c>
      <c r="FG35" s="15">
        <f t="shared" si="553"/>
        <v>0</v>
      </c>
      <c r="FH35" s="15">
        <f t="shared" si="554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EN1" zoomScale="105" workbookViewId="0">
      <selection activeCell="DX5" activeCellId="0" sqref="DX5"/>
    </sheetView>
  </sheetViews>
  <sheetFormatPr defaultColWidth="8.6796875" defaultRowHeight="15" customHeight="1"/>
  <cols>
    <col customWidth="1" min="1" max="1" style="0" width="2.1499999999999999"/>
    <col customWidth="1" min="2" max="2" style="0" width="5.1399999999999997"/>
    <col customWidth="1" min="4" max="4" style="0" width="19.289999999999999"/>
    <col customWidth="1" min="5" max="6" style="0" width="6"/>
    <col customWidth="1" min="7" max="7" style="0" width="10.140000000000001"/>
    <col customWidth="1" min="8" max="8" style="0" width="13.859999999999999"/>
    <col customWidth="1" min="9" max="9" style="0" width="13.15"/>
    <col customWidth="1" min="10" max="10" style="0" width="14.710000000000001"/>
    <col customWidth="1" min="11" max="11" style="0" width="12.289999999999999"/>
    <col customWidth="1" min="12" max="12" style="0" width="12"/>
    <col customWidth="1" min="13" max="13" style="0" width="6.71"/>
    <col customWidth="1" min="14" max="14" style="0" width="5.1399999999999997"/>
    <col customWidth="1" min="15" max="15" style="0" width="6.4299999999999997"/>
    <col customWidth="1" min="16" max="16" style="0" width="3.8599999999999999"/>
    <col customWidth="1" min="17" max="17" style="0" width="5.71"/>
    <col customWidth="1" min="18" max="18" style="0" width="6.4299999999999997"/>
    <col customWidth="1" min="19" max="19" style="0" width="3.71"/>
    <col customWidth="1" min="20" max="20" style="0" width="5.4199999999999999"/>
    <col customWidth="1" min="21" max="21" style="0" width="6.4299999999999997"/>
    <col customWidth="1" min="22" max="22" style="0" width="4.1399999999999997"/>
    <col customWidth="1" min="23" max="24" style="0" width="6.1399999999999997"/>
    <col customWidth="1" min="25" max="25" style="0" width="4.4199999999999999"/>
    <col customWidth="1" min="26" max="26" style="0" width="5.71"/>
    <col customWidth="1" min="27" max="27" style="0" width="6.1399999999999997"/>
    <col customWidth="1" min="28" max="28" style="0" width="4.1399999999999997"/>
    <col customWidth="1" min="29" max="29" style="0" width="5.5700000000000003"/>
    <col customWidth="1" min="30" max="30" style="0" width="6.29"/>
    <col customWidth="1" min="31" max="31" style="0" width="4.29"/>
    <col customWidth="1" min="32" max="32" style="0" width="6.71"/>
    <col customWidth="1" min="33" max="33" style="0" width="6.5700000000000003"/>
    <col customWidth="1" min="34" max="34" style="0" width="5.29"/>
    <col customWidth="1" min="35" max="35" style="0" width="5.8600000000000003"/>
    <col customWidth="1" min="36" max="36" style="0" width="6.8499999999999996"/>
    <col customWidth="1" min="37" max="37" style="0" width="5.8600000000000003"/>
    <col customWidth="1" min="38" max="38" style="0" width="4.4199999999999999"/>
    <col customWidth="1" min="39" max="40" style="0" width="6.4299999999999997"/>
    <col customWidth="1" min="41" max="41" style="0" width="4.71"/>
    <col customWidth="1" min="42" max="42" style="0" width="5.1399999999999997"/>
    <col customWidth="1" min="43" max="43" style="0" width="6.4299999999999997"/>
    <col customWidth="1" min="44" max="44" style="0" width="4.4199999999999999"/>
    <col customWidth="1" min="45" max="45" style="0" width="6"/>
    <col customWidth="1" min="46" max="46" style="0" width="5.5700000000000003"/>
    <col customWidth="1" min="47" max="47" style="0" width="4"/>
    <col customWidth="1" min="48" max="48" style="0" width="5.4199999999999999"/>
    <col customWidth="1" min="49" max="49" style="0" width="6.29"/>
    <col customWidth="1" min="50" max="50" style="0" width="4.4199999999999999"/>
    <col customWidth="1" min="51" max="51" style="0" width="5.29"/>
    <col customWidth="1" min="52" max="52" style="0" width="6.71"/>
    <col customWidth="1" min="53" max="53" style="0" width="4.29"/>
    <col customWidth="1" min="54" max="54" style="0" width="6.1399999999999997"/>
    <col customWidth="1" min="55" max="55" style="0" width="6.4299999999999997"/>
    <col customWidth="1" min="56" max="56" style="0" width="4"/>
    <col customWidth="1" min="57" max="57" style="0" width="6.71"/>
    <col customWidth="1" min="58" max="58" style="0" width="6"/>
    <col customWidth="1" min="59" max="59" style="0" width="4.8600000000000003"/>
    <col customWidth="1" min="60" max="60" style="0" width="6.29"/>
    <col customWidth="1" min="61" max="61" style="0" width="6"/>
    <col customWidth="1" min="62" max="62" style="0" width="5.5700000000000003"/>
    <col customWidth="1" min="63" max="63" style="0" width="3.5699999999999998"/>
    <col customWidth="1" min="64" max="64" style="0" width="11.710000000000001"/>
    <col customWidth="1" min="66" max="66" style="0" width="7.4199999999999999"/>
    <col customWidth="1" min="67" max="67" style="0" width="8.1500000000000004"/>
    <col customWidth="1" min="68" max="68" style="0" width="6.1399999999999997"/>
    <col customWidth="1" min="69" max="69" style="0" width="10.85"/>
    <col customWidth="1" min="71" max="71" style="0" width="7.8600000000000003"/>
    <col customWidth="1" min="72" max="72" style="0" width="8.4199999999999999"/>
    <col customWidth="1" min="73" max="73" style="0" width="6.1399999999999997"/>
    <col customWidth="1" min="74" max="74" style="0" width="11.43"/>
    <col customWidth="1" min="76" max="76" style="0" width="7.71"/>
    <col customWidth="1" min="78" max="78" style="0" width="6.29"/>
    <col customWidth="1" min="79" max="79" style="0" width="11.710000000000001"/>
    <col customWidth="1" min="81" max="81" style="0" width="8.2899999999999991"/>
    <col customWidth="1" min="82" max="82" style="0" width="8"/>
    <col customWidth="1" min="83" max="83" style="0" width="5.8600000000000003"/>
    <col customWidth="1" min="84" max="84" style="0" width="11.289999999999999"/>
    <col customWidth="1" min="86" max="86" style="0" width="7.71"/>
    <col customWidth="1" min="87" max="87" style="0" width="8"/>
    <col customWidth="1" min="88" max="88" style="0" width="6.1399999999999997"/>
    <col customWidth="1" min="91" max="91" style="0" width="7.5700000000000003"/>
    <col customWidth="1" min="92" max="92" style="0" width="8.2899999999999991"/>
    <col customWidth="1" min="93" max="93" style="0" width="6.5700000000000003"/>
    <col customWidth="1" min="94" max="94" style="0" width="11.140000000000001"/>
    <col customWidth="1" min="96" max="96" style="0" width="8.4199999999999999"/>
    <col customWidth="1" min="97" max="97" style="0" width="7.8600000000000003"/>
    <col customWidth="1" min="98" max="98" style="0" width="7"/>
    <col customWidth="1" min="99" max="99" style="0" width="4.5700000000000003"/>
    <col customWidth="1" min="101" max="101" style="0" width="4.71"/>
    <col customWidth="1" min="102" max="102" style="0" width="6.5700000000000003"/>
    <col customWidth="1" min="104" max="104" style="0" width="4.5700000000000003"/>
    <col customWidth="1" min="105" max="105" style="0" width="6.71"/>
    <col customWidth="1" min="106" max="106" style="0" width="10.57"/>
    <col customWidth="1" min="107" max="107" style="0" width="8.4199999999999999"/>
    <col customWidth="1" min="108" max="108" style="0" width="10.57"/>
    <col customWidth="1" min="110" max="111" style="0" width="5.1399999999999997"/>
    <col customWidth="1" min="113" max="113" style="0" width="5.29"/>
    <col customWidth="1" min="114" max="114" style="0" width="6.29"/>
    <col customWidth="1" min="115" max="115" style="0" width="10"/>
    <col customWidth="1" min="119" max="119" style="0" width="4.5700000000000003"/>
    <col customWidth="1" min="120" max="120" style="0" width="6.29"/>
    <col customWidth="1" min="122" max="122" style="0" width="5.1399999999999997"/>
    <col customWidth="1" min="123" max="123" style="0" width="6.4299999999999997"/>
    <col customWidth="1" min="124" max="124" style="0" width="10"/>
    <col customWidth="1" min="125" max="125" style="0" width="8.4199999999999999"/>
    <col customWidth="1" min="126" max="126" style="0" width="10.42"/>
    <col customWidth="1" min="128" max="128" style="0" width="5.5700000000000003"/>
    <col customWidth="1" min="129" max="129" style="0" width="6.8499999999999996"/>
    <col customWidth="1" min="131" max="131" style="0" width="4.5700000000000003"/>
    <col customWidth="1" min="132" max="132" style="0" width="6.29"/>
    <col customWidth="1" min="133" max="133" style="0" width="9.8599999999999994"/>
    <col customWidth="1" min="134" max="134" style="0" width="8.2899999999999991"/>
    <col customWidth="1" min="135" max="135" style="0" width="9.7100000000000009"/>
    <col customWidth="1" min="137" max="137" style="0" width="5.1399999999999997"/>
    <col customWidth="1" min="138" max="138" style="0" width="5.71"/>
    <col customWidth="1" min="140" max="140" style="0" width="5.1399999999999997"/>
    <col customWidth="1" min="141" max="141" style="0" width="6.5700000000000003"/>
    <col customWidth="1" min="142" max="142" style="0" width="10.289999999999999"/>
    <col customWidth="1" min="143" max="143" style="0" width="8.2899999999999991"/>
    <col customWidth="1" min="144" max="144" style="0" width="10"/>
    <col customWidth="1" min="146" max="146" style="0" width="5.29"/>
    <col customWidth="1" min="147" max="147" style="0" width="6.4299999999999997"/>
    <col customWidth="1" min="149" max="149" style="0" width="4.29"/>
    <col customWidth="1" min="150" max="150" style="0" width="6.1399999999999997"/>
    <col customWidth="1" min="151" max="151" style="0" width="10.42"/>
    <col customWidth="1" min="152" max="152" style="0" width="8.1500000000000004"/>
    <col customWidth="1" min="153" max="153" style="0" width="10.140000000000001"/>
    <col customWidth="1" min="155" max="155" style="0" width="4.8600000000000003"/>
    <col customWidth="1" min="156" max="156" style="0" width="6"/>
    <col customWidth="1" min="158" max="158" style="0" width="5.1399999999999997"/>
    <col customWidth="1" min="159" max="159" style="0" width="5.8600000000000003"/>
    <col customWidth="1" min="160" max="160" style="0" width="10.140000000000001"/>
    <col customWidth="1" min="161" max="161" style="0" width="7.71"/>
    <col customWidth="1" min="162" max="162" style="0" width="9.8599999999999994"/>
    <col customWidth="1" min="163" max="163" style="0" width="11.85"/>
    <col customWidth="1" min="164" max="164" style="0" width="6.8499999999999996"/>
    <col customWidth="1" min="165" max="165" style="0" width="6.71"/>
  </cols>
  <sheetData>
    <row r="3" ht="33.850000000000001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57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58</v>
      </c>
      <c r="AD7" s="16"/>
      <c r="AE7" s="16"/>
      <c r="AF7" s="16" t="s">
        <v>59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30</v>
      </c>
      <c r="BC7" s="16"/>
      <c r="BD7" s="16"/>
      <c r="BE7" s="16" t="s">
        <v>31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58</v>
      </c>
      <c r="CL7" s="16"/>
      <c r="CM7" s="16"/>
      <c r="CN7" s="16"/>
      <c r="CO7" s="16"/>
      <c r="CP7" s="16" t="s">
        <v>59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58</v>
      </c>
      <c r="EP7" s="16"/>
      <c r="EQ7" s="16"/>
      <c r="ER7" s="16"/>
      <c r="ES7" s="16"/>
      <c r="ET7" s="16"/>
      <c r="EU7" s="16"/>
      <c r="EV7" s="16"/>
      <c r="EW7" s="16"/>
      <c r="EX7" s="16" t="s">
        <v>59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75</v>
      </c>
      <c r="O9" s="15"/>
      <c r="P9" s="15"/>
      <c r="Q9" s="15">
        <v>75</v>
      </c>
      <c r="R9" s="15"/>
      <c r="S9" s="15"/>
      <c r="T9" s="15">
        <v>75</v>
      </c>
      <c r="U9" s="15"/>
      <c r="V9" s="15"/>
      <c r="W9" s="15">
        <v>75</v>
      </c>
      <c r="X9" s="15"/>
      <c r="Y9" s="15"/>
      <c r="Z9" s="15">
        <v>75</v>
      </c>
      <c r="AA9" s="15"/>
      <c r="AB9" s="15"/>
      <c r="AC9" s="15">
        <v>75</v>
      </c>
      <c r="AD9" s="15"/>
      <c r="AE9" s="15"/>
      <c r="AF9" s="15">
        <v>75</v>
      </c>
      <c r="AG9" s="15"/>
      <c r="AH9" s="15"/>
      <c r="AI9" s="15">
        <f>N9+Q9+T9+W9+Z9+AC9+AF9</f>
        <v>525</v>
      </c>
      <c r="AJ9" s="17"/>
      <c r="AK9" s="17"/>
      <c r="AL9" s="17"/>
      <c r="AM9" s="15">
        <v>75</v>
      </c>
      <c r="AN9" s="15"/>
      <c r="AO9" s="15"/>
      <c r="AP9" s="15">
        <v>75</v>
      </c>
      <c r="AQ9" s="15"/>
      <c r="AR9" s="15"/>
      <c r="AS9" s="15">
        <v>75</v>
      </c>
      <c r="AT9" s="15"/>
      <c r="AU9" s="15"/>
      <c r="AV9" s="15">
        <v>75</v>
      </c>
      <c r="AW9" s="15"/>
      <c r="AX9" s="15"/>
      <c r="AY9" s="15">
        <v>75</v>
      </c>
      <c r="AZ9" s="15"/>
      <c r="BA9" s="15"/>
      <c r="BB9" s="15">
        <v>75</v>
      </c>
      <c r="BC9" s="15"/>
      <c r="BD9" s="15"/>
      <c r="BE9" s="15">
        <v>75</v>
      </c>
      <c r="BF9" s="15"/>
      <c r="BG9" s="15"/>
      <c r="BH9" s="15">
        <f>AM9+AP9+AS9+AV9+AY9+BB9+BE9</f>
        <v>525</v>
      </c>
      <c r="BI9" s="17"/>
      <c r="BJ9" s="17"/>
      <c r="BK9" s="17"/>
      <c r="BL9" s="15">
        <v>3</v>
      </c>
      <c r="BM9" s="15">
        <v>16</v>
      </c>
      <c r="BN9" s="15">
        <v>3</v>
      </c>
      <c r="BO9" s="15">
        <v>3</v>
      </c>
      <c r="BP9" s="15">
        <f>BL9+BM9+BN9+BO9</f>
        <v>25</v>
      </c>
      <c r="BQ9" s="15">
        <v>3</v>
      </c>
      <c r="BR9" s="15">
        <v>16</v>
      </c>
      <c r="BS9" s="15">
        <v>3</v>
      </c>
      <c r="BT9" s="15">
        <v>3</v>
      </c>
      <c r="BU9" s="15">
        <f>BQ9+BR9+BS9+BT9</f>
        <v>25</v>
      </c>
      <c r="BV9" s="15">
        <v>3</v>
      </c>
      <c r="BW9" s="15">
        <v>16</v>
      </c>
      <c r="BX9" s="15">
        <v>3</v>
      </c>
      <c r="BY9" s="15">
        <v>3</v>
      </c>
      <c r="BZ9" s="15">
        <f>BV9+BW9+BX9+BY9</f>
        <v>25</v>
      </c>
      <c r="CA9" s="15">
        <v>3</v>
      </c>
      <c r="CB9" s="15">
        <v>16</v>
      </c>
      <c r="CC9" s="15">
        <v>3</v>
      </c>
      <c r="CD9" s="15">
        <v>3</v>
      </c>
      <c r="CE9" s="15">
        <f>CA9+CB9+CC9+CD9</f>
        <v>25</v>
      </c>
      <c r="CF9" s="15">
        <v>3</v>
      </c>
      <c r="CG9" s="15">
        <v>16</v>
      </c>
      <c r="CH9" s="15">
        <v>3</v>
      </c>
      <c r="CI9" s="15">
        <v>3</v>
      </c>
      <c r="CJ9" s="15">
        <f>CF9+CG9+CH9+CI9</f>
        <v>25</v>
      </c>
      <c r="CK9" s="15">
        <v>3</v>
      </c>
      <c r="CL9" s="15">
        <v>16</v>
      </c>
      <c r="CM9" s="15">
        <v>3</v>
      </c>
      <c r="CN9" s="15">
        <v>3</v>
      </c>
      <c r="CO9" s="15">
        <f>CK9+CL9+CM9+CN9</f>
        <v>25</v>
      </c>
      <c r="CP9" s="15">
        <v>3</v>
      </c>
      <c r="CQ9" s="15">
        <v>16</v>
      </c>
      <c r="CR9" s="15">
        <v>3</v>
      </c>
      <c r="CS9" s="15">
        <v>3</v>
      </c>
      <c r="CT9" s="15">
        <f>CP9+CQ9+CR9+CS9</f>
        <v>25</v>
      </c>
      <c r="CU9" s="15"/>
      <c r="CV9" s="15">
        <v>25</v>
      </c>
      <c r="CW9" s="15"/>
      <c r="CX9" s="15"/>
      <c r="CY9" s="15">
        <v>75</v>
      </c>
      <c r="CZ9" s="15"/>
      <c r="DA9" s="15"/>
      <c r="DB9" s="15"/>
      <c r="DC9" s="15"/>
      <c r="DD9" s="15"/>
      <c r="DE9" s="15">
        <v>25</v>
      </c>
      <c r="DF9" s="15"/>
      <c r="DG9" s="15"/>
      <c r="DH9" s="15">
        <v>75</v>
      </c>
      <c r="DI9" s="15"/>
      <c r="DJ9" s="15"/>
      <c r="DK9" s="15"/>
      <c r="DL9" s="15"/>
      <c r="DM9" s="15"/>
      <c r="DN9" s="15">
        <v>25</v>
      </c>
      <c r="DO9" s="15"/>
      <c r="DP9" s="15"/>
      <c r="DQ9" s="15">
        <v>75</v>
      </c>
      <c r="DR9" s="15"/>
      <c r="DS9" s="15"/>
      <c r="DT9" s="15"/>
      <c r="DU9" s="15"/>
      <c r="DV9" s="15"/>
      <c r="DW9" s="15">
        <v>25</v>
      </c>
      <c r="DX9" s="15"/>
      <c r="DY9" s="15"/>
      <c r="DZ9" s="15">
        <v>75</v>
      </c>
      <c r="EA9" s="15"/>
      <c r="EB9" s="15"/>
      <c r="EC9" s="15"/>
      <c r="ED9" s="15"/>
      <c r="EE9" s="15"/>
      <c r="EF9" s="15">
        <v>25</v>
      </c>
      <c r="EG9" s="15"/>
      <c r="EH9" s="15"/>
      <c r="EI9" s="15">
        <v>75</v>
      </c>
      <c r="EJ9" s="15"/>
      <c r="EK9" s="15"/>
      <c r="EL9" s="15"/>
      <c r="EM9" s="15"/>
      <c r="EN9" s="15"/>
      <c r="EO9" s="15">
        <v>25</v>
      </c>
      <c r="EP9" s="15"/>
      <c r="EQ9" s="15"/>
      <c r="ER9" s="15">
        <v>75</v>
      </c>
      <c r="ES9" s="15"/>
      <c r="ET9" s="15"/>
      <c r="EU9" s="15"/>
      <c r="EV9" s="15"/>
      <c r="EW9" s="15"/>
      <c r="EX9" s="15">
        <v>25</v>
      </c>
      <c r="EY9" s="15"/>
      <c r="EZ9" s="15"/>
      <c r="FA9" s="15">
        <v>75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4</v>
      </c>
      <c r="AA10" s="16"/>
      <c r="AB10" s="16"/>
      <c r="AC10" s="16">
        <v>4</v>
      </c>
      <c r="AD10" s="16"/>
      <c r="AE10" s="16"/>
      <c r="AF10" s="16">
        <v>4</v>
      </c>
      <c r="AG10" s="16"/>
      <c r="AH10" s="16"/>
      <c r="AI10" s="15">
        <f t="shared" ref="AI10:AI32" si="555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4</v>
      </c>
      <c r="AZ10" s="16"/>
      <c r="BA10" s="16"/>
      <c r="BB10" s="16">
        <v>4</v>
      </c>
      <c r="BC10" s="16"/>
      <c r="BD10" s="16"/>
      <c r="BE10" s="16">
        <v>4</v>
      </c>
      <c r="BF10" s="16"/>
      <c r="BG10" s="16"/>
      <c r="BH10" s="15">
        <f t="shared" ref="BH10:BH32" si="556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1.25</v>
      </c>
      <c r="CW10" s="15"/>
      <c r="CX10" s="15"/>
      <c r="CY10" s="15">
        <v>3.75</v>
      </c>
      <c r="CZ10" s="15"/>
      <c r="DA10" s="15"/>
      <c r="DB10" s="15"/>
      <c r="DC10" s="15"/>
      <c r="DD10" s="15"/>
      <c r="DE10" s="15">
        <v>1.25</v>
      </c>
      <c r="DF10" s="15"/>
      <c r="DG10" s="15"/>
      <c r="DH10" s="15">
        <v>3.75</v>
      </c>
      <c r="DI10" s="15"/>
      <c r="DJ10" s="15"/>
      <c r="DK10" s="15"/>
      <c r="DL10" s="15"/>
      <c r="DM10" s="15"/>
      <c r="DN10" s="15">
        <v>1.25</v>
      </c>
      <c r="DO10" s="15"/>
      <c r="DP10" s="15"/>
      <c r="DQ10" s="15">
        <v>3.75</v>
      </c>
      <c r="DR10" s="15"/>
      <c r="DS10" s="15"/>
      <c r="DT10" s="15"/>
      <c r="DU10" s="15"/>
      <c r="DV10" s="15"/>
      <c r="DW10" s="15">
        <v>1.25</v>
      </c>
      <c r="DX10" s="15"/>
      <c r="DY10" s="15"/>
      <c r="DZ10" s="15">
        <v>3.75</v>
      </c>
      <c r="EA10" s="15"/>
      <c r="EB10" s="15"/>
      <c r="EC10" s="15"/>
      <c r="ED10" s="15"/>
      <c r="EE10" s="15"/>
      <c r="EF10" s="15">
        <v>1</v>
      </c>
      <c r="EG10" s="15"/>
      <c r="EH10" s="15"/>
      <c r="EI10" s="15">
        <v>3</v>
      </c>
      <c r="EJ10" s="15"/>
      <c r="EK10" s="15"/>
      <c r="EL10" s="15"/>
      <c r="EM10" s="15"/>
      <c r="EN10" s="15"/>
      <c r="EO10" s="15">
        <v>1</v>
      </c>
      <c r="EP10" s="15"/>
      <c r="EQ10" s="15"/>
      <c r="ER10" s="15">
        <v>3</v>
      </c>
      <c r="ES10" s="15"/>
      <c r="ET10" s="15"/>
      <c r="EU10" s="15"/>
      <c r="EV10" s="15"/>
      <c r="EW10" s="15"/>
      <c r="EX10" s="15">
        <v>1</v>
      </c>
      <c r="EY10" s="15"/>
      <c r="EZ10" s="15"/>
      <c r="FA10" s="15">
        <v>3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557">LOOKUP(N11*100/N$9,Mark,Grade)</f>
        <v>NG</v>
      </c>
      <c r="P11">
        <f t="shared" ref="P11:P35" si="558">LOOKUP(N11*100/N$9,Mark,GP)</f>
        <v>0</v>
      </c>
      <c r="Q11" s="15"/>
      <c r="R11" s="15" t="str">
        <f t="shared" ref="R11:R35" si="559">LOOKUP(Q11*100/Q$9,Mark,Grade)</f>
        <v>NG</v>
      </c>
      <c r="S11" s="15">
        <f t="shared" ref="S11:S35" si="560">LOOKUP(Q11*100/Q$9,Mark,GP)</f>
        <v>0</v>
      </c>
      <c r="T11" s="15"/>
      <c r="U11" s="15" t="str">
        <f t="shared" ref="U11:U32" si="561">LOOKUP(T11*100/T$9,Mark,Grade)</f>
        <v>NG</v>
      </c>
      <c r="V11" s="15">
        <f t="shared" ref="V11:V32" si="562">LOOKUP(T11*100/T$9,Mark,GP)</f>
        <v>0</v>
      </c>
      <c r="W11" s="15"/>
      <c r="X11" s="15" t="str">
        <f t="shared" ref="X11:X32" si="563">LOOKUP(W11*100/W$9,Mark,Grade)</f>
        <v>NG</v>
      </c>
      <c r="Y11" s="15">
        <f t="shared" ref="Y11:Y32" si="564">LOOKUP(W11*100/W$9,Mark,GP)</f>
        <v>0</v>
      </c>
      <c r="Z11" s="15"/>
      <c r="AA11" s="15" t="str">
        <f t="shared" ref="AA11:AA32" si="565">LOOKUP(Z11*100/Z$9,Mark,Grade)</f>
        <v>NG</v>
      </c>
      <c r="AB11" s="15">
        <f t="shared" ref="AB11:AB32" si="566">LOOKUP(Z11*100/Z$9,Mark,GP)</f>
        <v>0</v>
      </c>
      <c r="AC11" s="15"/>
      <c r="AD11" s="15" t="str">
        <f t="shared" ref="AD11:AD32" si="567">LOOKUP(AC11*100/AC$9,Mark,Grade)</f>
        <v>NG</v>
      </c>
      <c r="AE11" s="15">
        <f t="shared" ref="AE11:AE32" si="568">LOOKUP(AC11*100/AC$9,Mark,GP)</f>
        <v>0</v>
      </c>
      <c r="AF11" s="15"/>
      <c r="AG11" s="15" t="str">
        <f t="shared" ref="AG11:AG32" si="569">LOOKUP(AF11*100/AF$9,Mark,Grade)</f>
        <v>NG</v>
      </c>
      <c r="AH11" s="15">
        <f t="shared" ref="AH11:AH32" si="570">LOOKUP(AF11*100/AF$9,Mark,GP)</f>
        <v>0</v>
      </c>
      <c r="AI11" s="15">
        <f t="shared" si="555"/>
        <v>0</v>
      </c>
      <c r="AJ11" s="15">
        <f t="shared" ref="AJ11:AJ32" si="571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572">LOOKUP(AM11*100/AM$9,Mark,Grade)</f>
        <v>NG</v>
      </c>
      <c r="AO11">
        <f t="shared" ref="AO11:AO32" si="573">LOOKUP(AM11*100/AM$9,Mark,GP)</f>
        <v>0</v>
      </c>
      <c r="AP11" s="15"/>
      <c r="AQ11" s="15" t="str">
        <f t="shared" ref="AQ11:AQ32" si="574">LOOKUP(AP11*100/AP$9,Mark,Grade)</f>
        <v>NG</v>
      </c>
      <c r="AR11" s="15">
        <f t="shared" ref="AR11:AR32" si="575">LOOKUP(AP11*100/AP$9,Mark,GP)</f>
        <v>0</v>
      </c>
      <c r="AS11" s="15"/>
      <c r="AT11" s="15" t="str">
        <f t="shared" ref="AT11:AT32" si="576">LOOKUP(AS11*100/AS$9,Mark,Grade)</f>
        <v>NG</v>
      </c>
      <c r="AU11" s="15">
        <f t="shared" ref="AU11:AU32" si="577">LOOKUP(AS11*100/AS$9,Mark,GP)</f>
        <v>0</v>
      </c>
      <c r="AV11" s="15"/>
      <c r="AW11" s="15" t="str">
        <f t="shared" ref="AW11:AW32" si="578">LOOKUP(AV11*100/AV$9,Mark,Grade)</f>
        <v>NG</v>
      </c>
      <c r="AX11" s="15">
        <f t="shared" ref="AX11:AX32" si="579">LOOKUP(AV11*100/AV$9,Mark,GP)</f>
        <v>0</v>
      </c>
      <c r="AY11" s="15"/>
      <c r="AZ11" s="15" t="str">
        <f t="shared" ref="AZ11:AZ32" si="580">LOOKUP(AY11*100/AY$9,Mark,Grade)</f>
        <v>NG</v>
      </c>
      <c r="BA11" s="15">
        <f t="shared" ref="BA11:BA32" si="581">LOOKUP(AY11*100/AY$9,Mark,GP)</f>
        <v>0</v>
      </c>
      <c r="BB11" s="15"/>
      <c r="BC11" s="15" t="str">
        <f t="shared" ref="BC11:BC32" si="582">LOOKUP(BB11*100/BB$9,Mark,Grade)</f>
        <v>NG</v>
      </c>
      <c r="BD11" s="15">
        <f t="shared" ref="BD11:BD32" si="583">LOOKUP(BB11*100/BB$9,Mark,GP)</f>
        <v>0</v>
      </c>
      <c r="BE11" s="15"/>
      <c r="BF11" s="15" t="str">
        <f t="shared" ref="BF11:BF32" si="584">LOOKUP(BE11*100/BE$9,Mark,Grade)</f>
        <v>NG</v>
      </c>
      <c r="BG11" s="15">
        <f t="shared" ref="BG11:BG32" si="585">LOOKUP(BE11*100/BE$9,Mark,GP)</f>
        <v>0</v>
      </c>
      <c r="BH11" s="15">
        <f t="shared" si="556"/>
        <v>0</v>
      </c>
      <c r="BI11" s="15">
        <f t="shared" ref="BI11:BI32" si="586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587">N11/N$9*BN$9</f>
        <v>0</v>
      </c>
      <c r="BO11" s="15">
        <f t="shared" ref="BO11:BO32" si="588">AM11/AM$9*BO$9</f>
        <v>0</v>
      </c>
      <c r="BP11" s="15">
        <f t="shared" ref="BP11:BP32" si="589">BL11+BM11+BN11+BO11</f>
        <v>0</v>
      </c>
      <c r="BQ11" s="15"/>
      <c r="BR11" s="15"/>
      <c r="BS11" s="15">
        <f t="shared" ref="BS11:BS32" si="590">BS$9*Q11/Q$9</f>
        <v>0</v>
      </c>
      <c r="BT11" s="15">
        <f t="shared" ref="BT11:BT32" si="591">BT$9*AP11/AP$9</f>
        <v>0</v>
      </c>
      <c r="BU11" s="15">
        <f t="shared" ref="BU11:BU32" si="592">BQ11+BR11+BS11+BT11</f>
        <v>0</v>
      </c>
      <c r="BV11" s="15"/>
      <c r="BW11" s="15"/>
      <c r="BX11" s="15">
        <f t="shared" ref="BX11:BX32" si="593">BX$9*T11/T$9</f>
        <v>0</v>
      </c>
      <c r="BY11" s="15">
        <f t="shared" ref="BY11:BY32" si="594">BY$9*AS11/AS$9</f>
        <v>0</v>
      </c>
      <c r="BZ11" s="15">
        <f t="shared" ref="BZ11:BZ32" si="595">BV11+BW11+BX11+BY11</f>
        <v>0</v>
      </c>
      <c r="CA11" s="15"/>
      <c r="CB11" s="15"/>
      <c r="CC11" s="15">
        <f t="shared" ref="CC11:CC32" si="596">CC$9*W11/W$9</f>
        <v>0</v>
      </c>
      <c r="CD11" s="15">
        <f t="shared" ref="CD11:CD32" si="597">CD$9*AV11/AV$9</f>
        <v>0</v>
      </c>
      <c r="CE11" s="15">
        <f t="shared" ref="CE11:CE32" si="598">CA11+CB11+CC11+CD11</f>
        <v>0</v>
      </c>
      <c r="CF11" s="15"/>
      <c r="CG11" s="15"/>
      <c r="CH11" s="15">
        <f t="shared" ref="CH11:CH32" si="599">CH$9*Z11/Z$9</f>
        <v>0</v>
      </c>
      <c r="CI11" s="15">
        <f t="shared" ref="CI11:CI32" si="600">CI$9*AY11/AY$9</f>
        <v>0</v>
      </c>
      <c r="CJ11" s="15">
        <f t="shared" ref="CJ11:CJ32" si="601">CF11+CG11+CH11+CI11</f>
        <v>0</v>
      </c>
      <c r="CK11" s="15"/>
      <c r="CL11" s="15"/>
      <c r="CM11" s="15">
        <f t="shared" ref="CM11:CM32" si="602">CM$9*AC11/AC$9</f>
        <v>0</v>
      </c>
      <c r="CN11" s="15">
        <f t="shared" ref="CN11:CN32" si="603">CN$9*BB11/BB$9</f>
        <v>0</v>
      </c>
      <c r="CO11" s="15">
        <f t="shared" ref="CO11:CO32" si="604">CK11+CL11+CM11+CN11</f>
        <v>0</v>
      </c>
      <c r="CP11" s="15"/>
      <c r="CQ11" s="15"/>
      <c r="CR11" s="15">
        <f t="shared" ref="CR11:CR32" si="605">CR$9*AF11/AF$9</f>
        <v>0</v>
      </c>
      <c r="CS11" s="15">
        <f t="shared" ref="CS11:CS32" si="606">CS$9*BE11/BE$9</f>
        <v>0</v>
      </c>
      <c r="CT11" s="15">
        <f t="shared" ref="CT11:CT32" si="607">CP11+CQ11+CR11+CS11</f>
        <v>0</v>
      </c>
      <c r="CU11" s="15"/>
      <c r="CV11" s="15">
        <f t="shared" ref="CV11:CV32" si="608">BP11</f>
        <v>0</v>
      </c>
      <c r="CW11" s="15">
        <f t="shared" ref="CW11:CW32" si="609">LOOKUP(CV11*100/CV$9,prmarks,prgp)</f>
        <v>0</v>
      </c>
      <c r="CX11" s="15">
        <f t="shared" ref="CX11:CX32" si="610">CW11*CV$10</f>
        <v>0</v>
      </c>
      <c r="CY11" s="15"/>
      <c r="CZ11" s="15">
        <f t="shared" ref="CZ11:CZ32" si="611">LOOKUP(CY11*100/CY$9,Mark,GP)</f>
        <v>0</v>
      </c>
      <c r="DA11" s="15">
        <f t="shared" ref="DA11:DA32" si="612">CZ11*CY$10</f>
        <v>0</v>
      </c>
      <c r="DB11" s="15">
        <f t="shared" ref="DB11:DB32" si="613">CV11+CY11</f>
        <v>0</v>
      </c>
      <c r="DC11" s="15">
        <f t="shared" ref="DC11:DC32" si="614">(CX11+DA11)/(CV$10+CY$10)</f>
        <v>0</v>
      </c>
      <c r="DD11" s="15" t="str">
        <f t="shared" ref="DD11:DD32" si="615">LOOKUP(DC11,GP,Grade)</f>
        <v>NG</v>
      </c>
      <c r="DE11" s="15">
        <f t="shared" ref="DE11:DE32" si="616">BU11</f>
        <v>0</v>
      </c>
      <c r="DF11" s="15">
        <f t="shared" ref="DF11:DF32" si="617">LOOKUP(DE11*100/DE$9,prmarks,prgp)</f>
        <v>0</v>
      </c>
      <c r="DG11" s="15">
        <f t="shared" ref="DG11:DG32" si="618">DF11*DE$10</f>
        <v>0</v>
      </c>
      <c r="DH11" s="15"/>
      <c r="DI11" s="15">
        <f t="shared" ref="DI11:DI35" si="619">LOOKUP(DH11*100/DH$9,Mark,GP)</f>
        <v>0</v>
      </c>
      <c r="DJ11" s="15">
        <f t="shared" ref="DJ11:DJ35" si="620">DI11*DH$10</f>
        <v>0</v>
      </c>
      <c r="DK11" s="15">
        <f t="shared" ref="DK11:DK35" si="621">DE11+DH11</f>
        <v>0</v>
      </c>
      <c r="DL11" s="15">
        <f t="shared" ref="DL11:DL35" si="622">(DG11+DJ11)/(DE$10+DH$10)</f>
        <v>0</v>
      </c>
      <c r="DM11" s="15" t="str">
        <f t="shared" ref="DM11:DM35" si="623">LOOKUP(DL11,GP,Grade)</f>
        <v>NG</v>
      </c>
      <c r="DN11" s="15">
        <f t="shared" ref="DN11:DN35" si="624">BZ11</f>
        <v>0</v>
      </c>
      <c r="DO11" s="15">
        <f t="shared" ref="DO11:DO35" si="625">LOOKUP(DN11*100/DN$9,prmarks,prgp)</f>
        <v>0</v>
      </c>
      <c r="DP11" s="15">
        <f t="shared" ref="DP11:DP35" si="626">DO11*DN$10</f>
        <v>0</v>
      </c>
      <c r="DQ11" s="15"/>
      <c r="DR11" s="15">
        <f t="shared" ref="DR11:DR35" si="627">LOOKUP(DQ11*100/DQ$9,Mark,GP)</f>
        <v>0</v>
      </c>
      <c r="DS11" s="15">
        <f t="shared" ref="DS11:DS35" si="628">DR11*DQ$10</f>
        <v>0</v>
      </c>
      <c r="DT11" s="15">
        <f t="shared" ref="DT11:DT35" si="629">DN11+DQ11</f>
        <v>0</v>
      </c>
      <c r="DU11" s="15">
        <f t="shared" ref="DU11:DU35" si="630">(DP11+DS11)/(DN$10+DQ$10)</f>
        <v>0</v>
      </c>
      <c r="DV11" s="15" t="str">
        <f t="shared" ref="DV11:DV35" si="631">LOOKUP(DU11,GP,Grade)</f>
        <v>NG</v>
      </c>
      <c r="DW11" s="15">
        <f t="shared" ref="DW11:DW35" si="632">CE11</f>
        <v>0</v>
      </c>
      <c r="DX11" s="15">
        <f t="shared" ref="DX11:DX35" si="633">LOOKUP(DW11*100/DW$9,prmarks,prgp)</f>
        <v>0</v>
      </c>
      <c r="DY11" s="15">
        <f t="shared" ref="DY11:DY35" si="634">DX11*DW$10</f>
        <v>0</v>
      </c>
      <c r="DZ11" s="15"/>
      <c r="EA11" s="15">
        <f t="shared" ref="EA11:EA35" si="635">LOOKUP(DZ11*100/DZ$9,Mark,GP)</f>
        <v>0</v>
      </c>
      <c r="EB11" s="15">
        <f t="shared" ref="EB11:EB35" si="636">EA11*DZ$10</f>
        <v>0</v>
      </c>
      <c r="EC11" s="15">
        <f t="shared" ref="EC11:EC35" si="637">DW11+DZ11</f>
        <v>0</v>
      </c>
      <c r="ED11" s="15">
        <f t="shared" ref="ED11:ED35" si="638">(DY11+EB11)/(DW$10+DZ$10)</f>
        <v>0</v>
      </c>
      <c r="EE11" s="15" t="str">
        <f t="shared" ref="EE11:EE35" si="639">LOOKUP(ED11,GP,Grade)</f>
        <v>NG</v>
      </c>
      <c r="EF11" s="15">
        <f t="shared" ref="EF11:EF35" si="640">CJ11</f>
        <v>0</v>
      </c>
      <c r="EG11" s="15">
        <f t="shared" ref="EG11:EG35" si="641">LOOKUP(EF11*100/EF$9,prmarks,prgp)</f>
        <v>0</v>
      </c>
      <c r="EH11" s="15">
        <f t="shared" ref="EH11:EH35" si="642">EG11*EF$10</f>
        <v>0</v>
      </c>
      <c r="EI11" s="15"/>
      <c r="EJ11" s="15">
        <f t="shared" ref="EJ11:EJ35" si="643">LOOKUP(EI11*100/EI$9,Mark,GP)</f>
        <v>0</v>
      </c>
      <c r="EK11" s="15">
        <f t="shared" ref="EK11:EK35" si="644">EJ11*EI$10</f>
        <v>0</v>
      </c>
      <c r="EL11" s="15">
        <f t="shared" ref="EL11:EL35" si="645">EF11+EI11</f>
        <v>0</v>
      </c>
      <c r="EM11" s="15">
        <f t="shared" ref="EM11:EM35" si="646">(EH11+EK11)/(EF$10+EI$10)</f>
        <v>0</v>
      </c>
      <c r="EN11" s="15" t="str">
        <f t="shared" ref="EN11:EN35" si="647">LOOKUP(EM11,GP,Grade)</f>
        <v>NG</v>
      </c>
      <c r="EO11" s="15">
        <f t="shared" ref="EO11:EO35" si="648">CO11</f>
        <v>0</v>
      </c>
      <c r="EP11" s="15">
        <f t="shared" ref="EP11:EP35" si="649">LOOKUP(EO11*100/EO$9,prmarks,prgp)</f>
        <v>0</v>
      </c>
      <c r="EQ11" s="15">
        <f t="shared" ref="EQ11:EQ35" si="650">EP11*EO$10</f>
        <v>0</v>
      </c>
      <c r="ER11" s="15"/>
      <c r="ES11" s="15">
        <f t="shared" ref="ES11:ES35" si="651">LOOKUP(ER11*100/ER$9,Mark,GP)</f>
        <v>0</v>
      </c>
      <c r="ET11" s="15">
        <f t="shared" ref="ET11:ET35" si="652">ES11*ER$10</f>
        <v>0</v>
      </c>
      <c r="EU11" s="15">
        <f t="shared" ref="EU11:EU35" si="653">EO11+ER11</f>
        <v>0</v>
      </c>
      <c r="EV11" s="15">
        <f t="shared" ref="EV11:EV35" si="654">(EQ11+ET11)/(EO$10+ER$10)</f>
        <v>0</v>
      </c>
      <c r="EW11" s="15" t="str">
        <f t="shared" ref="EW11:EW35" si="655">LOOKUP(EV11,GP,Grade)</f>
        <v>NG</v>
      </c>
      <c r="EX11" s="15">
        <f t="shared" ref="EX11:EX35" si="656">CT11</f>
        <v>0</v>
      </c>
      <c r="EY11" s="15">
        <f t="shared" ref="EY11:EY35" si="657">LOOKUP(EX11*100/EX$9,prmarks,prgp)</f>
        <v>0</v>
      </c>
      <c r="EZ11" s="15">
        <f t="shared" ref="EZ11:EZ35" si="658">EY11*EX$10</f>
        <v>0</v>
      </c>
      <c r="FA11" s="15"/>
      <c r="FB11" s="15">
        <f t="shared" ref="FB11:FB35" si="659">LOOKUP(FA11*100/FA$9,Mark,GP)</f>
        <v>0</v>
      </c>
      <c r="FC11" s="15">
        <f t="shared" ref="FC11:FC35" si="660">FB11*FA$10</f>
        <v>0</v>
      </c>
      <c r="FD11" s="15">
        <f t="shared" ref="FD11:FD35" si="661">EX11+FA11</f>
        <v>0</v>
      </c>
      <c r="FE11" s="15">
        <f t="shared" ref="FE11:FE35" si="662">(EZ11+FC11)/(EX$10+FA$10)</f>
        <v>0</v>
      </c>
      <c r="FF11" s="15" t="str">
        <f t="shared" ref="FF11:FF35" si="663">LOOKUP(FE11,GP,Grade)</f>
        <v>NG</v>
      </c>
      <c r="FG11" s="15">
        <f t="shared" ref="FG11:FG35" si="664">DB11+DK11+DT11+EC11+EL11+EU11+FD11</f>
        <v>0</v>
      </c>
      <c r="FH11" s="15">
        <f t="shared" ref="FH11:FH35" si="665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557"/>
        <v>NG</v>
      </c>
      <c r="P12">
        <f t="shared" si="558"/>
        <v>0</v>
      </c>
      <c r="Q12" s="15"/>
      <c r="R12" s="15" t="str">
        <f t="shared" si="559"/>
        <v>NG</v>
      </c>
      <c r="S12" s="15">
        <f t="shared" si="560"/>
        <v>0</v>
      </c>
      <c r="T12" s="15"/>
      <c r="U12" s="15" t="str">
        <f t="shared" si="561"/>
        <v>NG</v>
      </c>
      <c r="V12" s="15">
        <f t="shared" si="562"/>
        <v>0</v>
      </c>
      <c r="W12" s="15"/>
      <c r="X12" s="15" t="str">
        <f t="shared" si="563"/>
        <v>NG</v>
      </c>
      <c r="Y12" s="15">
        <f t="shared" si="564"/>
        <v>0</v>
      </c>
      <c r="Z12" s="15"/>
      <c r="AA12" s="15" t="str">
        <f t="shared" si="565"/>
        <v>NG</v>
      </c>
      <c r="AB12" s="15">
        <f t="shared" si="566"/>
        <v>0</v>
      </c>
      <c r="AC12" s="15"/>
      <c r="AD12" s="15" t="str">
        <f t="shared" si="567"/>
        <v>NG</v>
      </c>
      <c r="AE12" s="15">
        <f t="shared" si="568"/>
        <v>0</v>
      </c>
      <c r="AF12" s="15"/>
      <c r="AG12" s="15" t="str">
        <f t="shared" si="569"/>
        <v>NG</v>
      </c>
      <c r="AH12" s="15">
        <f t="shared" si="570"/>
        <v>0</v>
      </c>
      <c r="AI12" s="15">
        <f t="shared" si="555"/>
        <v>0</v>
      </c>
      <c r="AJ12" s="15">
        <f t="shared" si="571"/>
        <v>0</v>
      </c>
      <c r="AK12" s="15"/>
      <c r="AL12" s="15"/>
      <c r="AM12" s="15"/>
      <c r="AN12" t="str">
        <f t="shared" si="572"/>
        <v>NG</v>
      </c>
      <c r="AO12">
        <f t="shared" si="573"/>
        <v>0</v>
      </c>
      <c r="AP12" s="15"/>
      <c r="AQ12" s="15" t="str">
        <f t="shared" si="574"/>
        <v>NG</v>
      </c>
      <c r="AR12" s="15">
        <f t="shared" si="575"/>
        <v>0</v>
      </c>
      <c r="AS12" s="15"/>
      <c r="AT12" s="15" t="str">
        <f t="shared" si="576"/>
        <v>NG</v>
      </c>
      <c r="AU12" s="15">
        <f t="shared" si="577"/>
        <v>0</v>
      </c>
      <c r="AV12" s="15"/>
      <c r="AW12" s="15" t="str">
        <f t="shared" si="578"/>
        <v>NG</v>
      </c>
      <c r="AX12" s="15">
        <f t="shared" si="579"/>
        <v>0</v>
      </c>
      <c r="AY12" s="15"/>
      <c r="AZ12" s="15" t="str">
        <f t="shared" si="580"/>
        <v>NG</v>
      </c>
      <c r="BA12" s="15">
        <f t="shared" si="581"/>
        <v>0</v>
      </c>
      <c r="BB12" s="15"/>
      <c r="BC12" s="15" t="str">
        <f t="shared" si="582"/>
        <v>NG</v>
      </c>
      <c r="BD12" s="15">
        <f t="shared" si="583"/>
        <v>0</v>
      </c>
      <c r="BE12" s="15"/>
      <c r="BF12" s="15" t="str">
        <f t="shared" si="584"/>
        <v>NG</v>
      </c>
      <c r="BG12" s="15">
        <f t="shared" si="585"/>
        <v>0</v>
      </c>
      <c r="BH12" s="15">
        <f t="shared" si="556"/>
        <v>0</v>
      </c>
      <c r="BI12" s="15">
        <f t="shared" si="586"/>
        <v>0</v>
      </c>
      <c r="BJ12" s="15"/>
      <c r="BK12" s="15"/>
      <c r="BL12" s="15"/>
      <c r="BM12" s="15"/>
      <c r="BN12" s="15">
        <f t="shared" si="587"/>
        <v>0</v>
      </c>
      <c r="BO12" s="15">
        <f t="shared" si="588"/>
        <v>0</v>
      </c>
      <c r="BP12" s="15">
        <f t="shared" si="589"/>
        <v>0</v>
      </c>
      <c r="BQ12" s="15"/>
      <c r="BR12" s="15"/>
      <c r="BS12" s="15">
        <f t="shared" si="590"/>
        <v>0</v>
      </c>
      <c r="BT12" s="15">
        <f t="shared" si="591"/>
        <v>0</v>
      </c>
      <c r="BU12" s="15">
        <f t="shared" si="592"/>
        <v>0</v>
      </c>
      <c r="BV12" s="15"/>
      <c r="BW12" s="15"/>
      <c r="BX12" s="15">
        <f t="shared" si="593"/>
        <v>0</v>
      </c>
      <c r="BY12" s="15">
        <f t="shared" si="594"/>
        <v>0</v>
      </c>
      <c r="BZ12" s="15">
        <f t="shared" si="595"/>
        <v>0</v>
      </c>
      <c r="CA12" s="15"/>
      <c r="CB12" s="15"/>
      <c r="CC12" s="15">
        <f t="shared" si="596"/>
        <v>0</v>
      </c>
      <c r="CD12" s="15">
        <f t="shared" si="597"/>
        <v>0</v>
      </c>
      <c r="CE12" s="15">
        <f t="shared" si="598"/>
        <v>0</v>
      </c>
      <c r="CF12" s="15"/>
      <c r="CG12" s="15"/>
      <c r="CH12" s="15">
        <f t="shared" si="599"/>
        <v>0</v>
      </c>
      <c r="CI12" s="15">
        <f t="shared" si="600"/>
        <v>0</v>
      </c>
      <c r="CJ12" s="15">
        <f t="shared" si="601"/>
        <v>0</v>
      </c>
      <c r="CK12" s="15"/>
      <c r="CL12" s="15"/>
      <c r="CM12" s="15">
        <f t="shared" si="602"/>
        <v>0</v>
      </c>
      <c r="CN12" s="15">
        <f t="shared" si="603"/>
        <v>0</v>
      </c>
      <c r="CO12" s="15">
        <f t="shared" si="604"/>
        <v>0</v>
      </c>
      <c r="CP12" s="15"/>
      <c r="CQ12" s="15"/>
      <c r="CR12" s="15">
        <f t="shared" si="605"/>
        <v>0</v>
      </c>
      <c r="CS12" s="15">
        <f t="shared" si="606"/>
        <v>0</v>
      </c>
      <c r="CT12" s="15">
        <f t="shared" si="607"/>
        <v>0</v>
      </c>
      <c r="CU12" s="15"/>
      <c r="CV12" s="15">
        <f t="shared" si="608"/>
        <v>0</v>
      </c>
      <c r="CW12" s="15">
        <f t="shared" si="609"/>
        <v>0</v>
      </c>
      <c r="CX12" s="15">
        <f t="shared" si="610"/>
        <v>0</v>
      </c>
      <c r="CY12" s="15"/>
      <c r="CZ12" s="15">
        <f t="shared" si="611"/>
        <v>0</v>
      </c>
      <c r="DA12" s="15">
        <f t="shared" si="612"/>
        <v>0</v>
      </c>
      <c r="DB12" s="15">
        <f t="shared" si="613"/>
        <v>0</v>
      </c>
      <c r="DC12" s="15">
        <f t="shared" si="614"/>
        <v>0</v>
      </c>
      <c r="DD12" s="15" t="str">
        <f t="shared" si="615"/>
        <v>NG</v>
      </c>
      <c r="DE12" s="15">
        <f t="shared" si="616"/>
        <v>0</v>
      </c>
      <c r="DF12" s="15">
        <f t="shared" si="617"/>
        <v>0</v>
      </c>
      <c r="DG12" s="15">
        <f t="shared" si="618"/>
        <v>0</v>
      </c>
      <c r="DH12" s="15"/>
      <c r="DI12" s="15">
        <f t="shared" si="619"/>
        <v>0</v>
      </c>
      <c r="DJ12" s="15">
        <f t="shared" si="620"/>
        <v>0</v>
      </c>
      <c r="DK12" s="15">
        <f t="shared" si="621"/>
        <v>0</v>
      </c>
      <c r="DL12" s="15">
        <f t="shared" si="622"/>
        <v>0</v>
      </c>
      <c r="DM12" s="15" t="str">
        <f t="shared" si="623"/>
        <v>NG</v>
      </c>
      <c r="DN12" s="15">
        <f t="shared" si="624"/>
        <v>0</v>
      </c>
      <c r="DO12" s="15">
        <f t="shared" si="625"/>
        <v>0</v>
      </c>
      <c r="DP12" s="15">
        <f t="shared" si="626"/>
        <v>0</v>
      </c>
      <c r="DQ12" s="15"/>
      <c r="DR12" s="15">
        <f t="shared" si="627"/>
        <v>0</v>
      </c>
      <c r="DS12" s="15">
        <f t="shared" si="628"/>
        <v>0</v>
      </c>
      <c r="DT12" s="15">
        <f t="shared" si="629"/>
        <v>0</v>
      </c>
      <c r="DU12" s="15">
        <f t="shared" si="630"/>
        <v>0</v>
      </c>
      <c r="DV12" s="15" t="str">
        <f t="shared" si="631"/>
        <v>NG</v>
      </c>
      <c r="DW12" s="15">
        <f t="shared" si="632"/>
        <v>0</v>
      </c>
      <c r="DX12" s="15">
        <f t="shared" si="633"/>
        <v>0</v>
      </c>
      <c r="DY12" s="15">
        <f t="shared" si="634"/>
        <v>0</v>
      </c>
      <c r="DZ12" s="15"/>
      <c r="EA12" s="15">
        <f t="shared" si="635"/>
        <v>0</v>
      </c>
      <c r="EB12" s="15">
        <f t="shared" si="636"/>
        <v>0</v>
      </c>
      <c r="EC12" s="15">
        <f t="shared" si="637"/>
        <v>0</v>
      </c>
      <c r="ED12" s="15">
        <f t="shared" si="638"/>
        <v>0</v>
      </c>
      <c r="EE12" s="15" t="str">
        <f t="shared" si="639"/>
        <v>NG</v>
      </c>
      <c r="EF12" s="15">
        <f t="shared" si="640"/>
        <v>0</v>
      </c>
      <c r="EG12" s="15">
        <f t="shared" si="641"/>
        <v>0</v>
      </c>
      <c r="EH12" s="15">
        <f t="shared" si="642"/>
        <v>0</v>
      </c>
      <c r="EI12" s="15"/>
      <c r="EJ12" s="15">
        <f t="shared" si="643"/>
        <v>0</v>
      </c>
      <c r="EK12" s="15">
        <f t="shared" si="644"/>
        <v>0</v>
      </c>
      <c r="EL12" s="15">
        <f t="shared" si="645"/>
        <v>0</v>
      </c>
      <c r="EM12" s="15">
        <f t="shared" si="646"/>
        <v>0</v>
      </c>
      <c r="EN12" s="15" t="str">
        <f t="shared" si="647"/>
        <v>NG</v>
      </c>
      <c r="EO12" s="15">
        <f t="shared" si="648"/>
        <v>0</v>
      </c>
      <c r="EP12" s="15">
        <f t="shared" si="649"/>
        <v>0</v>
      </c>
      <c r="EQ12" s="15">
        <f t="shared" si="650"/>
        <v>0</v>
      </c>
      <c r="ER12" s="15"/>
      <c r="ES12" s="15">
        <f t="shared" si="651"/>
        <v>0</v>
      </c>
      <c r="ET12" s="15">
        <f t="shared" si="652"/>
        <v>0</v>
      </c>
      <c r="EU12" s="15">
        <f t="shared" si="653"/>
        <v>0</v>
      </c>
      <c r="EV12" s="15">
        <f t="shared" si="654"/>
        <v>0</v>
      </c>
      <c r="EW12" s="15" t="str">
        <f t="shared" si="655"/>
        <v>NG</v>
      </c>
      <c r="EX12" s="15">
        <f t="shared" si="656"/>
        <v>0</v>
      </c>
      <c r="EY12" s="15">
        <f t="shared" si="657"/>
        <v>0</v>
      </c>
      <c r="EZ12" s="15">
        <f t="shared" si="658"/>
        <v>0</v>
      </c>
      <c r="FA12" s="15"/>
      <c r="FB12" s="15">
        <f t="shared" si="659"/>
        <v>0</v>
      </c>
      <c r="FC12" s="15">
        <f t="shared" si="660"/>
        <v>0</v>
      </c>
      <c r="FD12" s="15">
        <f t="shared" si="661"/>
        <v>0</v>
      </c>
      <c r="FE12" s="15">
        <f t="shared" si="662"/>
        <v>0</v>
      </c>
      <c r="FF12" s="15" t="str">
        <f t="shared" si="663"/>
        <v>NG</v>
      </c>
      <c r="FG12" s="15">
        <f t="shared" si="664"/>
        <v>0</v>
      </c>
      <c r="FH12" s="15">
        <f t="shared" si="665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557"/>
        <v>NG</v>
      </c>
      <c r="P13">
        <f t="shared" si="558"/>
        <v>0</v>
      </c>
      <c r="Q13" s="15"/>
      <c r="R13" s="15" t="str">
        <f t="shared" si="559"/>
        <v>NG</v>
      </c>
      <c r="S13" s="15">
        <f t="shared" si="560"/>
        <v>0</v>
      </c>
      <c r="T13" s="15"/>
      <c r="U13" s="15" t="str">
        <f t="shared" si="561"/>
        <v>NG</v>
      </c>
      <c r="V13" s="15">
        <f t="shared" si="562"/>
        <v>0</v>
      </c>
      <c r="W13" s="15"/>
      <c r="X13" s="15" t="str">
        <f t="shared" si="563"/>
        <v>NG</v>
      </c>
      <c r="Y13" s="15">
        <f t="shared" si="564"/>
        <v>0</v>
      </c>
      <c r="Z13" s="15"/>
      <c r="AA13" s="15" t="str">
        <f t="shared" si="565"/>
        <v>NG</v>
      </c>
      <c r="AB13" s="15">
        <f t="shared" si="566"/>
        <v>0</v>
      </c>
      <c r="AC13" s="15"/>
      <c r="AD13" s="15" t="str">
        <f t="shared" si="567"/>
        <v>NG</v>
      </c>
      <c r="AE13" s="15">
        <f t="shared" si="568"/>
        <v>0</v>
      </c>
      <c r="AF13" s="15"/>
      <c r="AG13" s="15" t="str">
        <f t="shared" si="569"/>
        <v>NG</v>
      </c>
      <c r="AH13" s="15">
        <f t="shared" si="570"/>
        <v>0</v>
      </c>
      <c r="AI13" s="15">
        <f t="shared" si="555"/>
        <v>0</v>
      </c>
      <c r="AJ13" s="15">
        <f t="shared" si="571"/>
        <v>0</v>
      </c>
      <c r="AK13" s="15"/>
      <c r="AL13" s="15"/>
      <c r="AM13" s="15"/>
      <c r="AN13" t="str">
        <f t="shared" si="572"/>
        <v>NG</v>
      </c>
      <c r="AO13">
        <f t="shared" si="573"/>
        <v>0</v>
      </c>
      <c r="AP13" s="15"/>
      <c r="AQ13" s="15" t="str">
        <f t="shared" si="574"/>
        <v>NG</v>
      </c>
      <c r="AR13" s="15">
        <f t="shared" si="575"/>
        <v>0</v>
      </c>
      <c r="AS13" s="15"/>
      <c r="AT13" s="15" t="str">
        <f t="shared" si="576"/>
        <v>NG</v>
      </c>
      <c r="AU13" s="15">
        <f t="shared" si="577"/>
        <v>0</v>
      </c>
      <c r="AV13" s="15"/>
      <c r="AW13" s="15" t="str">
        <f t="shared" si="578"/>
        <v>NG</v>
      </c>
      <c r="AX13" s="15">
        <f t="shared" si="579"/>
        <v>0</v>
      </c>
      <c r="AY13" s="15"/>
      <c r="AZ13" s="15" t="str">
        <f t="shared" si="580"/>
        <v>NG</v>
      </c>
      <c r="BA13" s="15">
        <f t="shared" si="581"/>
        <v>0</v>
      </c>
      <c r="BB13" s="15"/>
      <c r="BC13" s="15" t="str">
        <f t="shared" si="582"/>
        <v>NG</v>
      </c>
      <c r="BD13" s="15">
        <f t="shared" si="583"/>
        <v>0</v>
      </c>
      <c r="BE13" s="15"/>
      <c r="BF13" s="15" t="str">
        <f t="shared" si="584"/>
        <v>NG</v>
      </c>
      <c r="BG13" s="15">
        <f t="shared" si="585"/>
        <v>0</v>
      </c>
      <c r="BH13" s="15">
        <f t="shared" si="556"/>
        <v>0</v>
      </c>
      <c r="BI13" s="15">
        <f t="shared" si="586"/>
        <v>0</v>
      </c>
      <c r="BJ13" s="15"/>
      <c r="BK13" s="15"/>
      <c r="BL13" s="15"/>
      <c r="BM13" s="15"/>
      <c r="BN13" s="15">
        <f t="shared" si="587"/>
        <v>0</v>
      </c>
      <c r="BO13" s="15">
        <f t="shared" si="588"/>
        <v>0</v>
      </c>
      <c r="BP13" s="15">
        <f t="shared" si="589"/>
        <v>0</v>
      </c>
      <c r="BQ13" s="15"/>
      <c r="BR13" s="15"/>
      <c r="BS13" s="15">
        <f t="shared" si="590"/>
        <v>0</v>
      </c>
      <c r="BT13" s="15">
        <f t="shared" si="591"/>
        <v>0</v>
      </c>
      <c r="BU13" s="15">
        <f t="shared" si="592"/>
        <v>0</v>
      </c>
      <c r="BV13" s="15"/>
      <c r="BW13" s="15"/>
      <c r="BX13" s="15">
        <f t="shared" si="593"/>
        <v>0</v>
      </c>
      <c r="BY13" s="15">
        <f t="shared" si="594"/>
        <v>0</v>
      </c>
      <c r="BZ13" s="15">
        <f t="shared" si="595"/>
        <v>0</v>
      </c>
      <c r="CA13" s="15"/>
      <c r="CB13" s="15"/>
      <c r="CC13" s="15">
        <f t="shared" si="596"/>
        <v>0</v>
      </c>
      <c r="CD13" s="15">
        <f t="shared" si="597"/>
        <v>0</v>
      </c>
      <c r="CE13" s="15">
        <f t="shared" si="598"/>
        <v>0</v>
      </c>
      <c r="CF13" s="15"/>
      <c r="CG13" s="15"/>
      <c r="CH13" s="15">
        <f t="shared" si="599"/>
        <v>0</v>
      </c>
      <c r="CI13" s="15">
        <f t="shared" si="600"/>
        <v>0</v>
      </c>
      <c r="CJ13" s="15">
        <f t="shared" si="601"/>
        <v>0</v>
      </c>
      <c r="CK13" s="15"/>
      <c r="CL13" s="15"/>
      <c r="CM13" s="15">
        <f t="shared" si="602"/>
        <v>0</v>
      </c>
      <c r="CN13" s="15">
        <f t="shared" si="603"/>
        <v>0</v>
      </c>
      <c r="CO13" s="15">
        <f t="shared" si="604"/>
        <v>0</v>
      </c>
      <c r="CP13" s="15"/>
      <c r="CQ13" s="15"/>
      <c r="CR13" s="15">
        <f t="shared" si="605"/>
        <v>0</v>
      </c>
      <c r="CS13" s="15">
        <f t="shared" si="606"/>
        <v>0</v>
      </c>
      <c r="CT13" s="15">
        <f t="shared" si="607"/>
        <v>0</v>
      </c>
      <c r="CU13" s="15"/>
      <c r="CV13" s="15">
        <f t="shared" si="608"/>
        <v>0</v>
      </c>
      <c r="CW13" s="15">
        <f t="shared" si="609"/>
        <v>0</v>
      </c>
      <c r="CX13" s="15">
        <f t="shared" si="610"/>
        <v>0</v>
      </c>
      <c r="CY13" s="15"/>
      <c r="CZ13" s="15">
        <f t="shared" si="611"/>
        <v>0</v>
      </c>
      <c r="DA13" s="15">
        <f t="shared" si="612"/>
        <v>0</v>
      </c>
      <c r="DB13" s="15">
        <f t="shared" si="613"/>
        <v>0</v>
      </c>
      <c r="DC13" s="15">
        <f t="shared" si="614"/>
        <v>0</v>
      </c>
      <c r="DD13" s="15" t="str">
        <f t="shared" si="615"/>
        <v>NG</v>
      </c>
      <c r="DE13" s="15">
        <f t="shared" si="616"/>
        <v>0</v>
      </c>
      <c r="DF13" s="15">
        <f t="shared" si="617"/>
        <v>0</v>
      </c>
      <c r="DG13" s="15">
        <f t="shared" si="618"/>
        <v>0</v>
      </c>
      <c r="DH13" s="15"/>
      <c r="DI13" s="15">
        <f t="shared" si="619"/>
        <v>0</v>
      </c>
      <c r="DJ13" s="15">
        <f t="shared" si="620"/>
        <v>0</v>
      </c>
      <c r="DK13" s="15">
        <f t="shared" si="621"/>
        <v>0</v>
      </c>
      <c r="DL13" s="15">
        <f t="shared" si="622"/>
        <v>0</v>
      </c>
      <c r="DM13" s="15" t="str">
        <f t="shared" si="623"/>
        <v>NG</v>
      </c>
      <c r="DN13" s="15">
        <f t="shared" si="624"/>
        <v>0</v>
      </c>
      <c r="DO13" s="15">
        <f t="shared" si="625"/>
        <v>0</v>
      </c>
      <c r="DP13" s="15">
        <f t="shared" si="626"/>
        <v>0</v>
      </c>
      <c r="DQ13" s="15"/>
      <c r="DR13" s="15">
        <f t="shared" si="627"/>
        <v>0</v>
      </c>
      <c r="DS13" s="15">
        <f t="shared" si="628"/>
        <v>0</v>
      </c>
      <c r="DT13" s="15">
        <f t="shared" si="629"/>
        <v>0</v>
      </c>
      <c r="DU13" s="15">
        <f t="shared" si="630"/>
        <v>0</v>
      </c>
      <c r="DV13" s="15" t="str">
        <f t="shared" si="631"/>
        <v>NG</v>
      </c>
      <c r="DW13" s="15">
        <f t="shared" si="632"/>
        <v>0</v>
      </c>
      <c r="DX13" s="15">
        <f t="shared" si="633"/>
        <v>0</v>
      </c>
      <c r="DY13" s="15">
        <f t="shared" si="634"/>
        <v>0</v>
      </c>
      <c r="DZ13" s="15"/>
      <c r="EA13" s="15">
        <f t="shared" si="635"/>
        <v>0</v>
      </c>
      <c r="EB13" s="15">
        <f t="shared" si="636"/>
        <v>0</v>
      </c>
      <c r="EC13" s="15">
        <f t="shared" si="637"/>
        <v>0</v>
      </c>
      <c r="ED13" s="15">
        <f t="shared" si="638"/>
        <v>0</v>
      </c>
      <c r="EE13" s="15" t="str">
        <f t="shared" si="639"/>
        <v>NG</v>
      </c>
      <c r="EF13" s="15">
        <f t="shared" si="640"/>
        <v>0</v>
      </c>
      <c r="EG13" s="15">
        <f t="shared" si="641"/>
        <v>0</v>
      </c>
      <c r="EH13" s="15">
        <f t="shared" si="642"/>
        <v>0</v>
      </c>
      <c r="EI13" s="15"/>
      <c r="EJ13" s="15">
        <f t="shared" si="643"/>
        <v>0</v>
      </c>
      <c r="EK13" s="15">
        <f t="shared" si="644"/>
        <v>0</v>
      </c>
      <c r="EL13" s="15">
        <f t="shared" si="645"/>
        <v>0</v>
      </c>
      <c r="EM13" s="15">
        <f t="shared" si="646"/>
        <v>0</v>
      </c>
      <c r="EN13" s="15" t="str">
        <f t="shared" si="647"/>
        <v>NG</v>
      </c>
      <c r="EO13" s="15">
        <f t="shared" si="648"/>
        <v>0</v>
      </c>
      <c r="EP13" s="15">
        <f t="shared" si="649"/>
        <v>0</v>
      </c>
      <c r="EQ13" s="15">
        <f t="shared" si="650"/>
        <v>0</v>
      </c>
      <c r="ER13" s="15"/>
      <c r="ES13" s="15">
        <f t="shared" si="651"/>
        <v>0</v>
      </c>
      <c r="ET13" s="15">
        <f t="shared" si="652"/>
        <v>0</v>
      </c>
      <c r="EU13" s="15">
        <f t="shared" si="653"/>
        <v>0</v>
      </c>
      <c r="EV13" s="15">
        <f t="shared" si="654"/>
        <v>0</v>
      </c>
      <c r="EW13" s="15" t="str">
        <f t="shared" si="655"/>
        <v>NG</v>
      </c>
      <c r="EX13" s="15">
        <f t="shared" si="656"/>
        <v>0</v>
      </c>
      <c r="EY13" s="15">
        <f t="shared" si="657"/>
        <v>0</v>
      </c>
      <c r="EZ13" s="15">
        <f t="shared" si="658"/>
        <v>0</v>
      </c>
      <c r="FA13" s="15"/>
      <c r="FB13" s="15">
        <f t="shared" si="659"/>
        <v>0</v>
      </c>
      <c r="FC13" s="15">
        <f t="shared" si="660"/>
        <v>0</v>
      </c>
      <c r="FD13" s="15">
        <f t="shared" si="661"/>
        <v>0</v>
      </c>
      <c r="FE13" s="15">
        <f t="shared" si="662"/>
        <v>0</v>
      </c>
      <c r="FF13" s="15" t="str">
        <f t="shared" si="663"/>
        <v>NG</v>
      </c>
      <c r="FG13" s="15">
        <f t="shared" si="664"/>
        <v>0</v>
      </c>
      <c r="FH13" s="15">
        <f t="shared" si="665"/>
        <v>0</v>
      </c>
      <c r="FI13" s="15"/>
    </row>
    <row r="14" ht="15">
      <c r="A14" s="15"/>
      <c r="B14" s="15">
        <v>4</v>
      </c>
      <c r="C14" s="15">
        <v>4</v>
      </c>
      <c r="D14" s="15" t="s">
        <v>53</v>
      </c>
      <c r="E14" s="15" t="s">
        <v>60</v>
      </c>
      <c r="F14" s="15">
        <v>1</v>
      </c>
      <c r="G14" s="19">
        <v>57384</v>
      </c>
      <c r="H14" s="15" t="s">
        <v>61</v>
      </c>
      <c r="I14" s="15" t="s">
        <v>62</v>
      </c>
      <c r="J14" s="15" t="s">
        <v>61</v>
      </c>
      <c r="K14" s="15" t="s">
        <v>63</v>
      </c>
      <c r="L14" s="15">
        <v>9840409379</v>
      </c>
      <c r="M14" s="15"/>
      <c r="N14" s="15">
        <v>70</v>
      </c>
      <c r="O14" t="str">
        <f t="shared" si="557"/>
        <v>A+</v>
      </c>
      <c r="P14">
        <f t="shared" si="558"/>
        <v>4</v>
      </c>
      <c r="Q14" s="15">
        <v>70</v>
      </c>
      <c r="R14" s="15" t="str">
        <f t="shared" si="559"/>
        <v>A+</v>
      </c>
      <c r="S14" s="15">
        <f t="shared" si="560"/>
        <v>4</v>
      </c>
      <c r="T14" s="15">
        <v>70</v>
      </c>
      <c r="U14" s="15" t="str">
        <f t="shared" si="561"/>
        <v>A+</v>
      </c>
      <c r="V14" s="15">
        <f t="shared" si="562"/>
        <v>4</v>
      </c>
      <c r="W14" s="15">
        <v>71</v>
      </c>
      <c r="X14" s="15" t="str">
        <f t="shared" si="563"/>
        <v>A+</v>
      </c>
      <c r="Y14" s="15">
        <f t="shared" si="564"/>
        <v>4</v>
      </c>
      <c r="Z14" s="15">
        <v>72</v>
      </c>
      <c r="AA14" s="15" t="str">
        <f t="shared" si="565"/>
        <v>A+</v>
      </c>
      <c r="AB14" s="15">
        <f t="shared" si="566"/>
        <v>4</v>
      </c>
      <c r="AC14" s="15">
        <v>73</v>
      </c>
      <c r="AD14" s="15" t="str">
        <f t="shared" si="567"/>
        <v>A+</v>
      </c>
      <c r="AE14" s="15">
        <f t="shared" si="568"/>
        <v>4</v>
      </c>
      <c r="AF14" s="15">
        <v>69</v>
      </c>
      <c r="AG14" s="15" t="str">
        <f t="shared" si="569"/>
        <v>A+</v>
      </c>
      <c r="AH14" s="15">
        <f t="shared" si="570"/>
        <v>4</v>
      </c>
      <c r="AI14" s="15">
        <f t="shared" si="555"/>
        <v>495</v>
      </c>
      <c r="AJ14" s="15">
        <f t="shared" si="571"/>
        <v>4</v>
      </c>
      <c r="AK14" s="15"/>
      <c r="AL14" s="15"/>
      <c r="AM14" s="15"/>
      <c r="AN14" t="str">
        <f t="shared" si="572"/>
        <v>NG</v>
      </c>
      <c r="AO14">
        <f t="shared" si="573"/>
        <v>0</v>
      </c>
      <c r="AP14" s="15"/>
      <c r="AQ14" s="15" t="str">
        <f t="shared" si="574"/>
        <v>NG</v>
      </c>
      <c r="AR14" s="15">
        <f t="shared" si="575"/>
        <v>0</v>
      </c>
      <c r="AS14" s="15"/>
      <c r="AT14" s="15" t="str">
        <f t="shared" si="576"/>
        <v>NG</v>
      </c>
      <c r="AU14" s="15">
        <f t="shared" si="577"/>
        <v>0</v>
      </c>
      <c r="AV14" s="15"/>
      <c r="AW14" s="15" t="str">
        <f t="shared" si="578"/>
        <v>NG</v>
      </c>
      <c r="AX14" s="15">
        <f t="shared" si="579"/>
        <v>0</v>
      </c>
      <c r="AY14" s="15"/>
      <c r="AZ14" s="15" t="str">
        <f t="shared" si="580"/>
        <v>NG</v>
      </c>
      <c r="BA14" s="15">
        <f t="shared" si="581"/>
        <v>0</v>
      </c>
      <c r="BB14" s="15"/>
      <c r="BC14" s="15" t="str">
        <f t="shared" si="582"/>
        <v>NG</v>
      </c>
      <c r="BD14" s="15">
        <f t="shared" si="583"/>
        <v>0</v>
      </c>
      <c r="BE14" s="15"/>
      <c r="BF14" s="15" t="str">
        <f t="shared" si="584"/>
        <v>NG</v>
      </c>
      <c r="BG14" s="15">
        <f t="shared" si="585"/>
        <v>0</v>
      </c>
      <c r="BH14" s="15">
        <f t="shared" si="556"/>
        <v>0</v>
      </c>
      <c r="BI14" s="15">
        <f t="shared" si="586"/>
        <v>0</v>
      </c>
      <c r="BJ14" s="15"/>
      <c r="BK14" s="15"/>
      <c r="BL14" s="15"/>
      <c r="BM14" s="15"/>
      <c r="BN14" s="15">
        <f t="shared" si="587"/>
        <v>2.7999999999999998</v>
      </c>
      <c r="BO14" s="15">
        <f t="shared" si="588"/>
        <v>0</v>
      </c>
      <c r="BP14" s="15">
        <f t="shared" si="589"/>
        <v>2.7999999999999998</v>
      </c>
      <c r="BQ14" s="15"/>
      <c r="BR14" s="15"/>
      <c r="BS14" s="15">
        <f t="shared" si="590"/>
        <v>2.7999999999999998</v>
      </c>
      <c r="BT14" s="15">
        <f t="shared" si="591"/>
        <v>0</v>
      </c>
      <c r="BU14" s="15">
        <f t="shared" si="592"/>
        <v>2.7999999999999998</v>
      </c>
      <c r="BV14" s="15"/>
      <c r="BW14" s="15"/>
      <c r="BX14" s="15">
        <f t="shared" si="593"/>
        <v>2.7999999999999998</v>
      </c>
      <c r="BY14" s="15">
        <f t="shared" si="594"/>
        <v>0</v>
      </c>
      <c r="BZ14" s="15">
        <f t="shared" si="595"/>
        <v>2.7999999999999998</v>
      </c>
      <c r="CA14" s="15"/>
      <c r="CB14" s="15"/>
      <c r="CC14" s="15">
        <f t="shared" si="596"/>
        <v>2.8399999999999999</v>
      </c>
      <c r="CD14" s="15">
        <f t="shared" si="597"/>
        <v>0</v>
      </c>
      <c r="CE14" s="15">
        <f t="shared" si="598"/>
        <v>2.8399999999999999</v>
      </c>
      <c r="CF14" s="15"/>
      <c r="CG14" s="15"/>
      <c r="CH14" s="15">
        <f t="shared" si="599"/>
        <v>2.8799999999999999</v>
      </c>
      <c r="CI14" s="15">
        <f t="shared" si="600"/>
        <v>0</v>
      </c>
      <c r="CJ14" s="15">
        <f t="shared" si="601"/>
        <v>2.8799999999999999</v>
      </c>
      <c r="CK14" s="15"/>
      <c r="CL14" s="15"/>
      <c r="CM14" s="15">
        <f t="shared" si="602"/>
        <v>2.9199999999999999</v>
      </c>
      <c r="CN14" s="15">
        <f t="shared" si="603"/>
        <v>0</v>
      </c>
      <c r="CO14" s="15">
        <f t="shared" si="604"/>
        <v>2.9199999999999999</v>
      </c>
      <c r="CP14" s="15"/>
      <c r="CQ14" s="15"/>
      <c r="CR14" s="15">
        <f t="shared" si="605"/>
        <v>2.7599999999999998</v>
      </c>
      <c r="CS14" s="15">
        <f t="shared" si="606"/>
        <v>0</v>
      </c>
      <c r="CT14" s="15">
        <f t="shared" si="607"/>
        <v>2.7599999999999998</v>
      </c>
      <c r="CU14" s="15"/>
      <c r="CV14" s="15">
        <f t="shared" si="608"/>
        <v>2.7999999999999998</v>
      </c>
      <c r="CW14" s="15">
        <f t="shared" si="609"/>
        <v>0</v>
      </c>
      <c r="CX14" s="15">
        <f t="shared" si="610"/>
        <v>0</v>
      </c>
      <c r="CY14" s="15"/>
      <c r="CZ14" s="15">
        <f t="shared" si="611"/>
        <v>0</v>
      </c>
      <c r="DA14" s="15">
        <f t="shared" si="612"/>
        <v>0</v>
      </c>
      <c r="DB14" s="15">
        <f t="shared" si="613"/>
        <v>2.7999999999999998</v>
      </c>
      <c r="DC14" s="15">
        <f t="shared" si="614"/>
        <v>0</v>
      </c>
      <c r="DD14" s="15" t="str">
        <f t="shared" si="615"/>
        <v>NG</v>
      </c>
      <c r="DE14" s="15">
        <f t="shared" si="616"/>
        <v>2.7999999999999998</v>
      </c>
      <c r="DF14" s="15">
        <f t="shared" si="617"/>
        <v>0</v>
      </c>
      <c r="DG14" s="15">
        <f t="shared" si="618"/>
        <v>0</v>
      </c>
      <c r="DH14" s="15"/>
      <c r="DI14" s="15">
        <f t="shared" si="619"/>
        <v>0</v>
      </c>
      <c r="DJ14" s="15">
        <f t="shared" si="620"/>
        <v>0</v>
      </c>
      <c r="DK14" s="15">
        <f t="shared" si="621"/>
        <v>2.7999999999999998</v>
      </c>
      <c r="DL14" s="15">
        <f t="shared" si="622"/>
        <v>0</v>
      </c>
      <c r="DM14" s="15" t="str">
        <f t="shared" si="623"/>
        <v>NG</v>
      </c>
      <c r="DN14" s="15">
        <f t="shared" si="624"/>
        <v>2.7999999999999998</v>
      </c>
      <c r="DO14" s="15">
        <f t="shared" si="625"/>
        <v>0</v>
      </c>
      <c r="DP14" s="15">
        <f t="shared" si="626"/>
        <v>0</v>
      </c>
      <c r="DQ14" s="15"/>
      <c r="DR14" s="15">
        <f t="shared" si="627"/>
        <v>0</v>
      </c>
      <c r="DS14" s="15">
        <f t="shared" si="628"/>
        <v>0</v>
      </c>
      <c r="DT14" s="15">
        <f t="shared" si="629"/>
        <v>2.7999999999999998</v>
      </c>
      <c r="DU14" s="15">
        <f t="shared" si="630"/>
        <v>0</v>
      </c>
      <c r="DV14" s="15" t="str">
        <f t="shared" si="631"/>
        <v>NG</v>
      </c>
      <c r="DW14" s="15">
        <f t="shared" si="632"/>
        <v>2.8399999999999999</v>
      </c>
      <c r="DX14" s="15">
        <f t="shared" si="633"/>
        <v>0</v>
      </c>
      <c r="DY14" s="15">
        <f t="shared" si="634"/>
        <v>0</v>
      </c>
      <c r="DZ14" s="15"/>
      <c r="EA14" s="15">
        <f t="shared" si="635"/>
        <v>0</v>
      </c>
      <c r="EB14" s="15">
        <f t="shared" si="636"/>
        <v>0</v>
      </c>
      <c r="EC14" s="15">
        <f t="shared" si="637"/>
        <v>2.8399999999999999</v>
      </c>
      <c r="ED14" s="15">
        <f t="shared" si="638"/>
        <v>0</v>
      </c>
      <c r="EE14" s="15" t="str">
        <f t="shared" si="639"/>
        <v>NG</v>
      </c>
      <c r="EF14" s="15">
        <f t="shared" si="640"/>
        <v>2.8799999999999999</v>
      </c>
      <c r="EG14" s="15">
        <f t="shared" si="641"/>
        <v>0</v>
      </c>
      <c r="EH14" s="15">
        <f t="shared" si="642"/>
        <v>0</v>
      </c>
      <c r="EI14" s="15"/>
      <c r="EJ14" s="15">
        <f t="shared" si="643"/>
        <v>0</v>
      </c>
      <c r="EK14" s="15">
        <f t="shared" si="644"/>
        <v>0</v>
      </c>
      <c r="EL14" s="15">
        <f t="shared" si="645"/>
        <v>2.8799999999999999</v>
      </c>
      <c r="EM14" s="15">
        <f t="shared" si="646"/>
        <v>0</v>
      </c>
      <c r="EN14" s="15" t="str">
        <f t="shared" si="647"/>
        <v>NG</v>
      </c>
      <c r="EO14" s="15">
        <f t="shared" si="648"/>
        <v>2.9199999999999999</v>
      </c>
      <c r="EP14" s="15">
        <f t="shared" si="649"/>
        <v>0</v>
      </c>
      <c r="EQ14" s="15">
        <f t="shared" si="650"/>
        <v>0</v>
      </c>
      <c r="ER14" s="15"/>
      <c r="ES14" s="15">
        <f t="shared" si="651"/>
        <v>0</v>
      </c>
      <c r="ET14" s="15">
        <f t="shared" si="652"/>
        <v>0</v>
      </c>
      <c r="EU14" s="15">
        <f t="shared" si="653"/>
        <v>2.9199999999999999</v>
      </c>
      <c r="EV14" s="15">
        <f t="shared" si="654"/>
        <v>0</v>
      </c>
      <c r="EW14" s="15" t="str">
        <f t="shared" si="655"/>
        <v>NG</v>
      </c>
      <c r="EX14" s="15">
        <f t="shared" si="656"/>
        <v>2.7599999999999998</v>
      </c>
      <c r="EY14" s="15">
        <f t="shared" si="657"/>
        <v>0</v>
      </c>
      <c r="EZ14" s="15">
        <f t="shared" si="658"/>
        <v>0</v>
      </c>
      <c r="FA14" s="15"/>
      <c r="FB14" s="15">
        <f t="shared" si="659"/>
        <v>0</v>
      </c>
      <c r="FC14" s="15">
        <f t="shared" si="660"/>
        <v>0</v>
      </c>
      <c r="FD14" s="15">
        <f t="shared" si="661"/>
        <v>2.7599999999999998</v>
      </c>
      <c r="FE14" s="15">
        <f t="shared" si="662"/>
        <v>0</v>
      </c>
      <c r="FF14" s="15" t="str">
        <f t="shared" si="663"/>
        <v>NG</v>
      </c>
      <c r="FG14" s="15">
        <f t="shared" si="664"/>
        <v>19.799999999999997</v>
      </c>
      <c r="FH14" s="15">
        <f t="shared" si="665"/>
        <v>0</v>
      </c>
      <c r="FI14" s="15"/>
    </row>
    <row r="15" ht="15">
      <c r="A15" s="15"/>
      <c r="B15" s="15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557"/>
        <v>NG</v>
      </c>
      <c r="P15">
        <f t="shared" si="558"/>
        <v>0</v>
      </c>
      <c r="Q15" s="15"/>
      <c r="R15" s="15" t="str">
        <f t="shared" si="559"/>
        <v>NG</v>
      </c>
      <c r="S15" s="15">
        <f t="shared" si="560"/>
        <v>0</v>
      </c>
      <c r="T15" s="15"/>
      <c r="U15" s="15" t="str">
        <f t="shared" si="561"/>
        <v>NG</v>
      </c>
      <c r="V15" s="15">
        <f t="shared" si="562"/>
        <v>0</v>
      </c>
      <c r="W15" s="15"/>
      <c r="X15" s="15" t="str">
        <f t="shared" si="563"/>
        <v>NG</v>
      </c>
      <c r="Y15" s="15">
        <f t="shared" si="564"/>
        <v>0</v>
      </c>
      <c r="Z15" s="15"/>
      <c r="AA15" s="15" t="str">
        <f t="shared" si="565"/>
        <v>NG</v>
      </c>
      <c r="AB15" s="15">
        <f t="shared" si="566"/>
        <v>0</v>
      </c>
      <c r="AC15" s="15"/>
      <c r="AD15" s="15" t="str">
        <f t="shared" si="567"/>
        <v>NG</v>
      </c>
      <c r="AE15" s="15">
        <f t="shared" si="568"/>
        <v>0</v>
      </c>
      <c r="AF15" s="15"/>
      <c r="AG15" s="15" t="str">
        <f t="shared" si="569"/>
        <v>NG</v>
      </c>
      <c r="AH15" s="15">
        <f t="shared" si="570"/>
        <v>0</v>
      </c>
      <c r="AI15" s="15">
        <f t="shared" si="555"/>
        <v>0</v>
      </c>
      <c r="AJ15" s="15">
        <f t="shared" si="571"/>
        <v>0</v>
      </c>
      <c r="AK15" s="15"/>
      <c r="AL15" s="15"/>
      <c r="AM15" s="15"/>
      <c r="AN15" t="str">
        <f t="shared" si="572"/>
        <v>NG</v>
      </c>
      <c r="AO15">
        <f t="shared" si="573"/>
        <v>0</v>
      </c>
      <c r="AP15" s="15"/>
      <c r="AQ15" s="15" t="str">
        <f t="shared" si="574"/>
        <v>NG</v>
      </c>
      <c r="AR15" s="15">
        <f t="shared" si="575"/>
        <v>0</v>
      </c>
      <c r="AS15" s="15"/>
      <c r="AT15" s="15" t="str">
        <f t="shared" si="576"/>
        <v>NG</v>
      </c>
      <c r="AU15" s="15">
        <f t="shared" si="577"/>
        <v>0</v>
      </c>
      <c r="AV15" s="15"/>
      <c r="AW15" s="15" t="str">
        <f t="shared" si="578"/>
        <v>NG</v>
      </c>
      <c r="AX15" s="15">
        <f t="shared" si="579"/>
        <v>0</v>
      </c>
      <c r="AY15" s="15"/>
      <c r="AZ15" s="15" t="str">
        <f t="shared" si="580"/>
        <v>NG</v>
      </c>
      <c r="BA15" s="15">
        <f t="shared" si="581"/>
        <v>0</v>
      </c>
      <c r="BB15" s="15"/>
      <c r="BC15" s="15" t="str">
        <f t="shared" si="582"/>
        <v>NG</v>
      </c>
      <c r="BD15" s="15">
        <f t="shared" si="583"/>
        <v>0</v>
      </c>
      <c r="BE15" s="15"/>
      <c r="BF15" s="15" t="str">
        <f t="shared" si="584"/>
        <v>NG</v>
      </c>
      <c r="BG15" s="15">
        <f t="shared" si="585"/>
        <v>0</v>
      </c>
      <c r="BH15" s="15">
        <f t="shared" si="556"/>
        <v>0</v>
      </c>
      <c r="BI15" s="15">
        <f t="shared" si="586"/>
        <v>0</v>
      </c>
      <c r="BJ15" s="15"/>
      <c r="BK15" s="15"/>
      <c r="BL15" s="15"/>
      <c r="BM15" s="15"/>
      <c r="BN15" s="15">
        <f t="shared" si="587"/>
        <v>0</v>
      </c>
      <c r="BO15" s="15">
        <f t="shared" si="588"/>
        <v>0</v>
      </c>
      <c r="BP15" s="15">
        <f t="shared" si="589"/>
        <v>0</v>
      </c>
      <c r="BQ15" s="15"/>
      <c r="BR15" s="15"/>
      <c r="BS15" s="15">
        <f t="shared" si="590"/>
        <v>0</v>
      </c>
      <c r="BT15" s="15">
        <f t="shared" si="591"/>
        <v>0</v>
      </c>
      <c r="BU15" s="15">
        <f t="shared" si="592"/>
        <v>0</v>
      </c>
      <c r="BV15" s="15"/>
      <c r="BW15" s="15"/>
      <c r="BX15" s="15">
        <f t="shared" si="593"/>
        <v>0</v>
      </c>
      <c r="BY15" s="15">
        <f t="shared" si="594"/>
        <v>0</v>
      </c>
      <c r="BZ15" s="15">
        <f t="shared" si="595"/>
        <v>0</v>
      </c>
      <c r="CA15" s="15"/>
      <c r="CB15" s="15"/>
      <c r="CC15" s="15">
        <f t="shared" si="596"/>
        <v>0</v>
      </c>
      <c r="CD15" s="15">
        <f t="shared" si="597"/>
        <v>0</v>
      </c>
      <c r="CE15" s="15">
        <f t="shared" si="598"/>
        <v>0</v>
      </c>
      <c r="CF15" s="15"/>
      <c r="CG15" s="15"/>
      <c r="CH15" s="15">
        <f t="shared" si="599"/>
        <v>0</v>
      </c>
      <c r="CI15" s="15">
        <f t="shared" si="600"/>
        <v>0</v>
      </c>
      <c r="CJ15" s="15">
        <f t="shared" si="601"/>
        <v>0</v>
      </c>
      <c r="CK15" s="15"/>
      <c r="CL15" s="15"/>
      <c r="CM15" s="15">
        <f t="shared" si="602"/>
        <v>0</v>
      </c>
      <c r="CN15" s="15">
        <f t="shared" si="603"/>
        <v>0</v>
      </c>
      <c r="CO15" s="15">
        <f t="shared" si="604"/>
        <v>0</v>
      </c>
      <c r="CP15" s="15"/>
      <c r="CQ15" s="15"/>
      <c r="CR15" s="15">
        <f t="shared" si="605"/>
        <v>0</v>
      </c>
      <c r="CS15" s="15">
        <f t="shared" si="606"/>
        <v>0</v>
      </c>
      <c r="CT15" s="15">
        <f t="shared" si="607"/>
        <v>0</v>
      </c>
      <c r="CU15" s="15"/>
      <c r="CV15" s="15">
        <f t="shared" si="608"/>
        <v>0</v>
      </c>
      <c r="CW15" s="15">
        <f t="shared" si="609"/>
        <v>0</v>
      </c>
      <c r="CX15" s="15">
        <f t="shared" si="610"/>
        <v>0</v>
      </c>
      <c r="CY15" s="15"/>
      <c r="CZ15" s="15">
        <f t="shared" si="611"/>
        <v>0</v>
      </c>
      <c r="DA15" s="15">
        <f t="shared" si="612"/>
        <v>0</v>
      </c>
      <c r="DB15" s="15">
        <f t="shared" si="613"/>
        <v>0</v>
      </c>
      <c r="DC15" s="15">
        <f t="shared" si="614"/>
        <v>0</v>
      </c>
      <c r="DD15" s="15" t="str">
        <f t="shared" si="615"/>
        <v>NG</v>
      </c>
      <c r="DE15" s="15">
        <f t="shared" si="616"/>
        <v>0</v>
      </c>
      <c r="DF15" s="15">
        <f t="shared" si="617"/>
        <v>0</v>
      </c>
      <c r="DG15" s="15">
        <f t="shared" si="618"/>
        <v>0</v>
      </c>
      <c r="DH15" s="15"/>
      <c r="DI15" s="15">
        <f t="shared" si="619"/>
        <v>0</v>
      </c>
      <c r="DJ15" s="15">
        <f t="shared" si="620"/>
        <v>0</v>
      </c>
      <c r="DK15" s="15">
        <f t="shared" si="621"/>
        <v>0</v>
      </c>
      <c r="DL15" s="15">
        <f t="shared" si="622"/>
        <v>0</v>
      </c>
      <c r="DM15" s="15" t="str">
        <f t="shared" si="623"/>
        <v>NG</v>
      </c>
      <c r="DN15" s="15">
        <f t="shared" si="624"/>
        <v>0</v>
      </c>
      <c r="DO15" s="15">
        <f t="shared" si="625"/>
        <v>0</v>
      </c>
      <c r="DP15" s="15">
        <f t="shared" si="626"/>
        <v>0</v>
      </c>
      <c r="DQ15" s="15"/>
      <c r="DR15" s="15">
        <f t="shared" si="627"/>
        <v>0</v>
      </c>
      <c r="DS15" s="15">
        <f t="shared" si="628"/>
        <v>0</v>
      </c>
      <c r="DT15" s="15">
        <f t="shared" si="629"/>
        <v>0</v>
      </c>
      <c r="DU15" s="15">
        <f t="shared" si="630"/>
        <v>0</v>
      </c>
      <c r="DV15" s="15" t="str">
        <f t="shared" si="631"/>
        <v>NG</v>
      </c>
      <c r="DW15" s="15">
        <f t="shared" si="632"/>
        <v>0</v>
      </c>
      <c r="DX15" s="15">
        <f t="shared" si="633"/>
        <v>0</v>
      </c>
      <c r="DY15" s="15">
        <f t="shared" si="634"/>
        <v>0</v>
      </c>
      <c r="DZ15" s="15"/>
      <c r="EA15" s="15">
        <f t="shared" si="635"/>
        <v>0</v>
      </c>
      <c r="EB15" s="15">
        <f t="shared" si="636"/>
        <v>0</v>
      </c>
      <c r="EC15" s="15">
        <f t="shared" si="637"/>
        <v>0</v>
      </c>
      <c r="ED15" s="15">
        <f t="shared" si="638"/>
        <v>0</v>
      </c>
      <c r="EE15" s="15" t="str">
        <f t="shared" si="639"/>
        <v>NG</v>
      </c>
      <c r="EF15" s="15">
        <f t="shared" si="640"/>
        <v>0</v>
      </c>
      <c r="EG15" s="15">
        <f t="shared" si="641"/>
        <v>0</v>
      </c>
      <c r="EH15" s="15">
        <f t="shared" si="642"/>
        <v>0</v>
      </c>
      <c r="EI15" s="15"/>
      <c r="EJ15" s="15">
        <f t="shared" si="643"/>
        <v>0</v>
      </c>
      <c r="EK15" s="15">
        <f t="shared" si="644"/>
        <v>0</v>
      </c>
      <c r="EL15" s="15">
        <f t="shared" si="645"/>
        <v>0</v>
      </c>
      <c r="EM15" s="15">
        <f t="shared" si="646"/>
        <v>0</v>
      </c>
      <c r="EN15" s="15" t="str">
        <f t="shared" si="647"/>
        <v>NG</v>
      </c>
      <c r="EO15" s="15">
        <f t="shared" si="648"/>
        <v>0</v>
      </c>
      <c r="EP15" s="15">
        <f t="shared" si="649"/>
        <v>0</v>
      </c>
      <c r="EQ15" s="15">
        <f t="shared" si="650"/>
        <v>0</v>
      </c>
      <c r="ER15" s="15"/>
      <c r="ES15" s="15">
        <f t="shared" si="651"/>
        <v>0</v>
      </c>
      <c r="ET15" s="15">
        <f t="shared" si="652"/>
        <v>0</v>
      </c>
      <c r="EU15" s="15">
        <f t="shared" si="653"/>
        <v>0</v>
      </c>
      <c r="EV15" s="15">
        <f t="shared" si="654"/>
        <v>0</v>
      </c>
      <c r="EW15" s="15" t="str">
        <f t="shared" si="655"/>
        <v>NG</v>
      </c>
      <c r="EX15" s="15">
        <f t="shared" si="656"/>
        <v>0</v>
      </c>
      <c r="EY15" s="15">
        <f t="shared" si="657"/>
        <v>0</v>
      </c>
      <c r="EZ15" s="15">
        <f t="shared" si="658"/>
        <v>0</v>
      </c>
      <c r="FA15" s="15"/>
      <c r="FB15" s="15">
        <f t="shared" si="659"/>
        <v>0</v>
      </c>
      <c r="FC15" s="15">
        <f t="shared" si="660"/>
        <v>0</v>
      </c>
      <c r="FD15" s="15">
        <f t="shared" si="661"/>
        <v>0</v>
      </c>
      <c r="FE15" s="15">
        <f t="shared" si="662"/>
        <v>0</v>
      </c>
      <c r="FF15" s="15" t="str">
        <f t="shared" si="663"/>
        <v>NG</v>
      </c>
      <c r="FG15" s="15">
        <f t="shared" si="664"/>
        <v>0</v>
      </c>
      <c r="FH15" s="15">
        <f t="shared" si="665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557"/>
        <v>NG</v>
      </c>
      <c r="P16">
        <f t="shared" si="558"/>
        <v>0</v>
      </c>
      <c r="Q16" s="15"/>
      <c r="R16" s="15" t="str">
        <f t="shared" si="559"/>
        <v>NG</v>
      </c>
      <c r="S16" s="15">
        <f t="shared" si="560"/>
        <v>0</v>
      </c>
      <c r="T16" s="15"/>
      <c r="U16" s="15" t="str">
        <f t="shared" si="561"/>
        <v>NG</v>
      </c>
      <c r="V16" s="15">
        <f t="shared" si="562"/>
        <v>0</v>
      </c>
      <c r="W16" s="15"/>
      <c r="X16" s="15" t="str">
        <f t="shared" si="563"/>
        <v>NG</v>
      </c>
      <c r="Y16" s="15">
        <f t="shared" si="564"/>
        <v>0</v>
      </c>
      <c r="Z16" s="15"/>
      <c r="AA16" s="15" t="str">
        <f t="shared" si="565"/>
        <v>NG</v>
      </c>
      <c r="AB16" s="15">
        <f t="shared" si="566"/>
        <v>0</v>
      </c>
      <c r="AC16" s="15"/>
      <c r="AD16" s="15" t="str">
        <f t="shared" si="567"/>
        <v>NG</v>
      </c>
      <c r="AE16" s="15">
        <f t="shared" si="568"/>
        <v>0</v>
      </c>
      <c r="AF16" s="15"/>
      <c r="AG16" s="15" t="str">
        <f t="shared" si="569"/>
        <v>NG</v>
      </c>
      <c r="AH16" s="15">
        <f t="shared" si="570"/>
        <v>0</v>
      </c>
      <c r="AI16" s="15">
        <f t="shared" si="555"/>
        <v>0</v>
      </c>
      <c r="AJ16" s="15">
        <f t="shared" si="571"/>
        <v>0</v>
      </c>
      <c r="AK16" s="15"/>
      <c r="AL16" s="15"/>
      <c r="AM16" s="15"/>
      <c r="AN16" t="str">
        <f t="shared" si="572"/>
        <v>NG</v>
      </c>
      <c r="AO16">
        <f t="shared" si="573"/>
        <v>0</v>
      </c>
      <c r="AP16" s="15"/>
      <c r="AQ16" s="15" t="str">
        <f t="shared" si="574"/>
        <v>NG</v>
      </c>
      <c r="AR16" s="15">
        <f t="shared" si="575"/>
        <v>0</v>
      </c>
      <c r="AS16" s="15"/>
      <c r="AT16" s="15" t="str">
        <f t="shared" si="576"/>
        <v>NG</v>
      </c>
      <c r="AU16" s="15">
        <f t="shared" si="577"/>
        <v>0</v>
      </c>
      <c r="AV16" s="15"/>
      <c r="AW16" s="15" t="str">
        <f t="shared" si="578"/>
        <v>NG</v>
      </c>
      <c r="AX16" s="15">
        <f t="shared" si="579"/>
        <v>0</v>
      </c>
      <c r="AY16" s="15"/>
      <c r="AZ16" s="15" t="str">
        <f t="shared" si="580"/>
        <v>NG</v>
      </c>
      <c r="BA16" s="15">
        <f t="shared" si="581"/>
        <v>0</v>
      </c>
      <c r="BB16" s="15"/>
      <c r="BC16" s="15" t="str">
        <f t="shared" si="582"/>
        <v>NG</v>
      </c>
      <c r="BD16" s="15">
        <f t="shared" si="583"/>
        <v>0</v>
      </c>
      <c r="BE16" s="15"/>
      <c r="BF16" s="15" t="str">
        <f t="shared" si="584"/>
        <v>NG</v>
      </c>
      <c r="BG16" s="15">
        <f t="shared" si="585"/>
        <v>0</v>
      </c>
      <c r="BH16" s="15">
        <f t="shared" si="556"/>
        <v>0</v>
      </c>
      <c r="BI16" s="15">
        <f t="shared" si="586"/>
        <v>0</v>
      </c>
      <c r="BJ16" s="15"/>
      <c r="BK16" s="15"/>
      <c r="BL16" s="15"/>
      <c r="BM16" s="15"/>
      <c r="BN16" s="15">
        <f t="shared" si="587"/>
        <v>0</v>
      </c>
      <c r="BO16" s="15">
        <f t="shared" si="588"/>
        <v>0</v>
      </c>
      <c r="BP16" s="15">
        <f t="shared" si="589"/>
        <v>0</v>
      </c>
      <c r="BQ16" s="15"/>
      <c r="BR16" s="15"/>
      <c r="BS16" s="15">
        <f t="shared" si="590"/>
        <v>0</v>
      </c>
      <c r="BT16" s="15">
        <f t="shared" si="591"/>
        <v>0</v>
      </c>
      <c r="BU16" s="15">
        <f t="shared" si="592"/>
        <v>0</v>
      </c>
      <c r="BV16" s="15"/>
      <c r="BW16" s="15"/>
      <c r="BX16" s="15">
        <f t="shared" si="593"/>
        <v>0</v>
      </c>
      <c r="BY16" s="15">
        <f t="shared" si="594"/>
        <v>0</v>
      </c>
      <c r="BZ16" s="15">
        <f t="shared" si="595"/>
        <v>0</v>
      </c>
      <c r="CA16" s="15"/>
      <c r="CB16" s="15"/>
      <c r="CC16" s="15">
        <f t="shared" si="596"/>
        <v>0</v>
      </c>
      <c r="CD16" s="15">
        <f t="shared" si="597"/>
        <v>0</v>
      </c>
      <c r="CE16" s="15">
        <f t="shared" si="598"/>
        <v>0</v>
      </c>
      <c r="CF16" s="15"/>
      <c r="CG16" s="15"/>
      <c r="CH16" s="15">
        <f t="shared" si="599"/>
        <v>0</v>
      </c>
      <c r="CI16" s="15">
        <f t="shared" si="600"/>
        <v>0</v>
      </c>
      <c r="CJ16" s="15">
        <f t="shared" si="601"/>
        <v>0</v>
      </c>
      <c r="CK16" s="15"/>
      <c r="CL16" s="15"/>
      <c r="CM16" s="15">
        <f t="shared" si="602"/>
        <v>0</v>
      </c>
      <c r="CN16" s="15">
        <f t="shared" si="603"/>
        <v>0</v>
      </c>
      <c r="CO16" s="15">
        <f t="shared" si="604"/>
        <v>0</v>
      </c>
      <c r="CP16" s="15"/>
      <c r="CQ16" s="15"/>
      <c r="CR16" s="15">
        <f t="shared" si="605"/>
        <v>0</v>
      </c>
      <c r="CS16" s="15">
        <f t="shared" si="606"/>
        <v>0</v>
      </c>
      <c r="CT16" s="15">
        <f t="shared" si="607"/>
        <v>0</v>
      </c>
      <c r="CU16" s="15"/>
      <c r="CV16" s="15">
        <f t="shared" si="608"/>
        <v>0</v>
      </c>
      <c r="CW16" s="15">
        <f t="shared" si="609"/>
        <v>0</v>
      </c>
      <c r="CX16" s="15">
        <f t="shared" si="610"/>
        <v>0</v>
      </c>
      <c r="CY16" s="15"/>
      <c r="CZ16" s="15">
        <f t="shared" si="611"/>
        <v>0</v>
      </c>
      <c r="DA16" s="15">
        <f t="shared" si="612"/>
        <v>0</v>
      </c>
      <c r="DB16" s="15">
        <f t="shared" si="613"/>
        <v>0</v>
      </c>
      <c r="DC16" s="15">
        <f t="shared" si="614"/>
        <v>0</v>
      </c>
      <c r="DD16" s="15" t="str">
        <f t="shared" si="615"/>
        <v>NG</v>
      </c>
      <c r="DE16" s="15">
        <f t="shared" si="616"/>
        <v>0</v>
      </c>
      <c r="DF16" s="15">
        <f t="shared" si="617"/>
        <v>0</v>
      </c>
      <c r="DG16" s="15">
        <f t="shared" si="618"/>
        <v>0</v>
      </c>
      <c r="DH16" s="15"/>
      <c r="DI16" s="15">
        <f t="shared" si="619"/>
        <v>0</v>
      </c>
      <c r="DJ16" s="15">
        <f t="shared" si="620"/>
        <v>0</v>
      </c>
      <c r="DK16" s="15">
        <f t="shared" si="621"/>
        <v>0</v>
      </c>
      <c r="DL16" s="15">
        <f t="shared" si="622"/>
        <v>0</v>
      </c>
      <c r="DM16" s="15" t="str">
        <f t="shared" si="623"/>
        <v>NG</v>
      </c>
      <c r="DN16" s="15">
        <f t="shared" si="624"/>
        <v>0</v>
      </c>
      <c r="DO16" s="15">
        <f t="shared" si="625"/>
        <v>0</v>
      </c>
      <c r="DP16" s="15">
        <f t="shared" si="626"/>
        <v>0</v>
      </c>
      <c r="DQ16" s="15"/>
      <c r="DR16" s="15">
        <f t="shared" si="627"/>
        <v>0</v>
      </c>
      <c r="DS16" s="15">
        <f t="shared" si="628"/>
        <v>0</v>
      </c>
      <c r="DT16" s="15">
        <f t="shared" si="629"/>
        <v>0</v>
      </c>
      <c r="DU16" s="15">
        <f t="shared" si="630"/>
        <v>0</v>
      </c>
      <c r="DV16" s="15" t="str">
        <f t="shared" si="631"/>
        <v>NG</v>
      </c>
      <c r="DW16" s="15">
        <f t="shared" si="632"/>
        <v>0</v>
      </c>
      <c r="DX16" s="15">
        <f t="shared" si="633"/>
        <v>0</v>
      </c>
      <c r="DY16" s="15">
        <f t="shared" si="634"/>
        <v>0</v>
      </c>
      <c r="DZ16" s="15"/>
      <c r="EA16" s="15">
        <f t="shared" si="635"/>
        <v>0</v>
      </c>
      <c r="EB16" s="15">
        <f t="shared" si="636"/>
        <v>0</v>
      </c>
      <c r="EC16" s="15">
        <f t="shared" si="637"/>
        <v>0</v>
      </c>
      <c r="ED16" s="15">
        <f t="shared" si="638"/>
        <v>0</v>
      </c>
      <c r="EE16" s="15" t="str">
        <f t="shared" si="639"/>
        <v>NG</v>
      </c>
      <c r="EF16" s="15">
        <f t="shared" si="640"/>
        <v>0</v>
      </c>
      <c r="EG16" s="15">
        <f t="shared" si="641"/>
        <v>0</v>
      </c>
      <c r="EH16" s="15">
        <f t="shared" si="642"/>
        <v>0</v>
      </c>
      <c r="EI16" s="15"/>
      <c r="EJ16" s="15">
        <f t="shared" si="643"/>
        <v>0</v>
      </c>
      <c r="EK16" s="15">
        <f t="shared" si="644"/>
        <v>0</v>
      </c>
      <c r="EL16" s="15">
        <f t="shared" si="645"/>
        <v>0</v>
      </c>
      <c r="EM16" s="15">
        <f t="shared" si="646"/>
        <v>0</v>
      </c>
      <c r="EN16" s="15" t="str">
        <f t="shared" si="647"/>
        <v>NG</v>
      </c>
      <c r="EO16" s="15">
        <f t="shared" si="648"/>
        <v>0</v>
      </c>
      <c r="EP16" s="15">
        <f t="shared" si="649"/>
        <v>0</v>
      </c>
      <c r="EQ16" s="15">
        <f t="shared" si="650"/>
        <v>0</v>
      </c>
      <c r="ER16" s="15"/>
      <c r="ES16" s="15">
        <f t="shared" si="651"/>
        <v>0</v>
      </c>
      <c r="ET16" s="15">
        <f t="shared" si="652"/>
        <v>0</v>
      </c>
      <c r="EU16" s="15">
        <f t="shared" si="653"/>
        <v>0</v>
      </c>
      <c r="EV16" s="15">
        <f t="shared" si="654"/>
        <v>0</v>
      </c>
      <c r="EW16" s="15" t="str">
        <f t="shared" si="655"/>
        <v>NG</v>
      </c>
      <c r="EX16" s="15">
        <f t="shared" si="656"/>
        <v>0</v>
      </c>
      <c r="EY16" s="15">
        <f t="shared" si="657"/>
        <v>0</v>
      </c>
      <c r="EZ16" s="15">
        <f t="shared" si="658"/>
        <v>0</v>
      </c>
      <c r="FA16" s="15"/>
      <c r="FB16" s="15">
        <f t="shared" si="659"/>
        <v>0</v>
      </c>
      <c r="FC16" s="15">
        <f t="shared" si="660"/>
        <v>0</v>
      </c>
      <c r="FD16" s="15">
        <f t="shared" si="661"/>
        <v>0</v>
      </c>
      <c r="FE16" s="15">
        <f t="shared" si="662"/>
        <v>0</v>
      </c>
      <c r="FF16" s="15" t="str">
        <f t="shared" si="663"/>
        <v>NG</v>
      </c>
      <c r="FG16" s="15">
        <f t="shared" si="664"/>
        <v>0</v>
      </c>
      <c r="FH16" s="15">
        <f t="shared" si="665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557"/>
        <v>NG</v>
      </c>
      <c r="P17">
        <f t="shared" si="558"/>
        <v>0</v>
      </c>
      <c r="Q17" s="15"/>
      <c r="R17" s="15" t="str">
        <f t="shared" si="559"/>
        <v>NG</v>
      </c>
      <c r="S17" s="15">
        <f t="shared" si="560"/>
        <v>0</v>
      </c>
      <c r="T17" s="15"/>
      <c r="U17" s="15" t="str">
        <f t="shared" si="561"/>
        <v>NG</v>
      </c>
      <c r="V17" s="15">
        <f t="shared" si="562"/>
        <v>0</v>
      </c>
      <c r="W17" s="15"/>
      <c r="X17" s="15" t="str">
        <f t="shared" si="563"/>
        <v>NG</v>
      </c>
      <c r="Y17" s="15">
        <f t="shared" si="564"/>
        <v>0</v>
      </c>
      <c r="Z17" s="15"/>
      <c r="AA17" s="15" t="str">
        <f t="shared" si="565"/>
        <v>NG</v>
      </c>
      <c r="AB17" s="15">
        <f t="shared" si="566"/>
        <v>0</v>
      </c>
      <c r="AC17" s="15"/>
      <c r="AD17" s="15" t="str">
        <f t="shared" si="567"/>
        <v>NG</v>
      </c>
      <c r="AE17" s="15">
        <f t="shared" si="568"/>
        <v>0</v>
      </c>
      <c r="AF17" s="15"/>
      <c r="AG17" s="15" t="str">
        <f t="shared" si="569"/>
        <v>NG</v>
      </c>
      <c r="AH17" s="15">
        <f t="shared" si="570"/>
        <v>0</v>
      </c>
      <c r="AI17" s="15">
        <f t="shared" si="555"/>
        <v>0</v>
      </c>
      <c r="AJ17" s="15">
        <f t="shared" si="571"/>
        <v>0</v>
      </c>
      <c r="AK17" s="15"/>
      <c r="AL17" s="15"/>
      <c r="AM17" s="15"/>
      <c r="AN17" t="str">
        <f t="shared" si="572"/>
        <v>NG</v>
      </c>
      <c r="AO17">
        <f t="shared" si="573"/>
        <v>0</v>
      </c>
      <c r="AP17" s="15"/>
      <c r="AQ17" s="15" t="str">
        <f t="shared" si="574"/>
        <v>NG</v>
      </c>
      <c r="AR17" s="15">
        <f t="shared" si="575"/>
        <v>0</v>
      </c>
      <c r="AS17" s="15"/>
      <c r="AT17" s="15" t="str">
        <f t="shared" si="576"/>
        <v>NG</v>
      </c>
      <c r="AU17" s="15">
        <f t="shared" si="577"/>
        <v>0</v>
      </c>
      <c r="AV17" s="15"/>
      <c r="AW17" s="15" t="str">
        <f t="shared" si="578"/>
        <v>NG</v>
      </c>
      <c r="AX17" s="15">
        <f t="shared" si="579"/>
        <v>0</v>
      </c>
      <c r="AY17" s="15"/>
      <c r="AZ17" s="15" t="str">
        <f t="shared" si="580"/>
        <v>NG</v>
      </c>
      <c r="BA17" s="15">
        <f t="shared" si="581"/>
        <v>0</v>
      </c>
      <c r="BB17" s="15"/>
      <c r="BC17" s="15" t="str">
        <f t="shared" si="582"/>
        <v>NG</v>
      </c>
      <c r="BD17" s="15">
        <f t="shared" si="583"/>
        <v>0</v>
      </c>
      <c r="BE17" s="15"/>
      <c r="BF17" s="15" t="str">
        <f t="shared" si="584"/>
        <v>NG</v>
      </c>
      <c r="BG17" s="15">
        <f t="shared" si="585"/>
        <v>0</v>
      </c>
      <c r="BH17" s="15">
        <f t="shared" si="556"/>
        <v>0</v>
      </c>
      <c r="BI17" s="15">
        <f t="shared" si="586"/>
        <v>0</v>
      </c>
      <c r="BJ17" s="15"/>
      <c r="BK17" s="15"/>
      <c r="BL17" s="15"/>
      <c r="BM17" s="15"/>
      <c r="BN17" s="15">
        <f t="shared" si="587"/>
        <v>0</v>
      </c>
      <c r="BO17" s="15">
        <f t="shared" si="588"/>
        <v>0</v>
      </c>
      <c r="BP17" s="15">
        <f t="shared" si="589"/>
        <v>0</v>
      </c>
      <c r="BQ17" s="15"/>
      <c r="BR17" s="15"/>
      <c r="BS17" s="15">
        <f t="shared" si="590"/>
        <v>0</v>
      </c>
      <c r="BT17" s="15">
        <f t="shared" si="591"/>
        <v>0</v>
      </c>
      <c r="BU17" s="15">
        <f t="shared" si="592"/>
        <v>0</v>
      </c>
      <c r="BV17" s="15"/>
      <c r="BW17" s="15"/>
      <c r="BX17" s="15">
        <f t="shared" si="593"/>
        <v>0</v>
      </c>
      <c r="BY17" s="15">
        <f t="shared" si="594"/>
        <v>0</v>
      </c>
      <c r="BZ17" s="15">
        <f t="shared" si="595"/>
        <v>0</v>
      </c>
      <c r="CA17" s="15"/>
      <c r="CB17" s="15"/>
      <c r="CC17" s="15">
        <f t="shared" si="596"/>
        <v>0</v>
      </c>
      <c r="CD17" s="15">
        <f t="shared" si="597"/>
        <v>0</v>
      </c>
      <c r="CE17" s="15">
        <f t="shared" si="598"/>
        <v>0</v>
      </c>
      <c r="CF17" s="15"/>
      <c r="CG17" s="15"/>
      <c r="CH17" s="15">
        <f t="shared" si="599"/>
        <v>0</v>
      </c>
      <c r="CI17" s="15">
        <f t="shared" si="600"/>
        <v>0</v>
      </c>
      <c r="CJ17" s="15">
        <f t="shared" si="601"/>
        <v>0</v>
      </c>
      <c r="CK17" s="15"/>
      <c r="CL17" s="15"/>
      <c r="CM17" s="15">
        <f t="shared" si="602"/>
        <v>0</v>
      </c>
      <c r="CN17" s="15">
        <f t="shared" si="603"/>
        <v>0</v>
      </c>
      <c r="CO17" s="15">
        <f t="shared" si="604"/>
        <v>0</v>
      </c>
      <c r="CP17" s="15"/>
      <c r="CQ17" s="15"/>
      <c r="CR17" s="15">
        <f t="shared" si="605"/>
        <v>0</v>
      </c>
      <c r="CS17" s="15">
        <f t="shared" si="606"/>
        <v>0</v>
      </c>
      <c r="CT17" s="15">
        <f t="shared" si="607"/>
        <v>0</v>
      </c>
      <c r="CU17" s="15"/>
      <c r="CV17" s="15">
        <f t="shared" si="608"/>
        <v>0</v>
      </c>
      <c r="CW17" s="15">
        <f t="shared" si="609"/>
        <v>0</v>
      </c>
      <c r="CX17" s="15">
        <f t="shared" si="610"/>
        <v>0</v>
      </c>
      <c r="CY17" s="15"/>
      <c r="CZ17" s="15">
        <f t="shared" si="611"/>
        <v>0</v>
      </c>
      <c r="DA17" s="15">
        <f t="shared" si="612"/>
        <v>0</v>
      </c>
      <c r="DB17" s="15">
        <f t="shared" si="613"/>
        <v>0</v>
      </c>
      <c r="DC17" s="15">
        <f t="shared" si="614"/>
        <v>0</v>
      </c>
      <c r="DD17" s="15" t="str">
        <f t="shared" si="615"/>
        <v>NG</v>
      </c>
      <c r="DE17" s="15">
        <f t="shared" si="616"/>
        <v>0</v>
      </c>
      <c r="DF17" s="15">
        <f t="shared" si="617"/>
        <v>0</v>
      </c>
      <c r="DG17" s="15">
        <f t="shared" si="618"/>
        <v>0</v>
      </c>
      <c r="DH17" s="15"/>
      <c r="DI17" s="15">
        <f t="shared" si="619"/>
        <v>0</v>
      </c>
      <c r="DJ17" s="15">
        <f t="shared" si="620"/>
        <v>0</v>
      </c>
      <c r="DK17" s="15">
        <f t="shared" si="621"/>
        <v>0</v>
      </c>
      <c r="DL17" s="15">
        <f t="shared" si="622"/>
        <v>0</v>
      </c>
      <c r="DM17" s="15" t="str">
        <f t="shared" si="623"/>
        <v>NG</v>
      </c>
      <c r="DN17" s="15">
        <f t="shared" si="624"/>
        <v>0</v>
      </c>
      <c r="DO17" s="15">
        <f t="shared" si="625"/>
        <v>0</v>
      </c>
      <c r="DP17" s="15">
        <f t="shared" si="626"/>
        <v>0</v>
      </c>
      <c r="DQ17" s="15"/>
      <c r="DR17" s="15">
        <f t="shared" si="627"/>
        <v>0</v>
      </c>
      <c r="DS17" s="15">
        <f t="shared" si="628"/>
        <v>0</v>
      </c>
      <c r="DT17" s="15">
        <f t="shared" si="629"/>
        <v>0</v>
      </c>
      <c r="DU17" s="15">
        <f t="shared" si="630"/>
        <v>0</v>
      </c>
      <c r="DV17" s="15" t="str">
        <f t="shared" si="631"/>
        <v>NG</v>
      </c>
      <c r="DW17" s="15">
        <f t="shared" si="632"/>
        <v>0</v>
      </c>
      <c r="DX17" s="15">
        <f t="shared" si="633"/>
        <v>0</v>
      </c>
      <c r="DY17" s="15">
        <f t="shared" si="634"/>
        <v>0</v>
      </c>
      <c r="DZ17" s="15"/>
      <c r="EA17" s="15">
        <f t="shared" si="635"/>
        <v>0</v>
      </c>
      <c r="EB17" s="15">
        <f t="shared" si="636"/>
        <v>0</v>
      </c>
      <c r="EC17" s="15">
        <f t="shared" si="637"/>
        <v>0</v>
      </c>
      <c r="ED17" s="15">
        <f t="shared" si="638"/>
        <v>0</v>
      </c>
      <c r="EE17" s="15" t="str">
        <f t="shared" si="639"/>
        <v>NG</v>
      </c>
      <c r="EF17" s="15">
        <f t="shared" si="640"/>
        <v>0</v>
      </c>
      <c r="EG17" s="15">
        <f t="shared" si="641"/>
        <v>0</v>
      </c>
      <c r="EH17" s="15">
        <f t="shared" si="642"/>
        <v>0</v>
      </c>
      <c r="EI17" s="15"/>
      <c r="EJ17" s="15">
        <f t="shared" si="643"/>
        <v>0</v>
      </c>
      <c r="EK17" s="15">
        <f t="shared" si="644"/>
        <v>0</v>
      </c>
      <c r="EL17" s="15">
        <f t="shared" si="645"/>
        <v>0</v>
      </c>
      <c r="EM17" s="15">
        <f t="shared" si="646"/>
        <v>0</v>
      </c>
      <c r="EN17" s="15" t="str">
        <f t="shared" si="647"/>
        <v>NG</v>
      </c>
      <c r="EO17" s="15">
        <f t="shared" si="648"/>
        <v>0</v>
      </c>
      <c r="EP17" s="15">
        <f t="shared" si="649"/>
        <v>0</v>
      </c>
      <c r="EQ17" s="15">
        <f t="shared" si="650"/>
        <v>0</v>
      </c>
      <c r="ER17" s="15"/>
      <c r="ES17" s="15">
        <f t="shared" si="651"/>
        <v>0</v>
      </c>
      <c r="ET17" s="15">
        <f t="shared" si="652"/>
        <v>0</v>
      </c>
      <c r="EU17" s="15">
        <f t="shared" si="653"/>
        <v>0</v>
      </c>
      <c r="EV17" s="15">
        <f t="shared" si="654"/>
        <v>0</v>
      </c>
      <c r="EW17" s="15" t="str">
        <f t="shared" si="655"/>
        <v>NG</v>
      </c>
      <c r="EX17" s="15">
        <f t="shared" si="656"/>
        <v>0</v>
      </c>
      <c r="EY17" s="15">
        <f t="shared" si="657"/>
        <v>0</v>
      </c>
      <c r="EZ17" s="15">
        <f t="shared" si="658"/>
        <v>0</v>
      </c>
      <c r="FA17" s="15"/>
      <c r="FB17" s="15">
        <f t="shared" si="659"/>
        <v>0</v>
      </c>
      <c r="FC17" s="15">
        <f t="shared" si="660"/>
        <v>0</v>
      </c>
      <c r="FD17" s="15">
        <f t="shared" si="661"/>
        <v>0</v>
      </c>
      <c r="FE17" s="15">
        <f t="shared" si="662"/>
        <v>0</v>
      </c>
      <c r="FF17" s="15" t="str">
        <f t="shared" si="663"/>
        <v>NG</v>
      </c>
      <c r="FG17" s="15">
        <f t="shared" si="664"/>
        <v>0</v>
      </c>
      <c r="FH17" s="15">
        <f t="shared" si="665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557"/>
        <v>NG</v>
      </c>
      <c r="P18">
        <f t="shared" si="558"/>
        <v>0</v>
      </c>
      <c r="Q18" s="15"/>
      <c r="R18" s="15" t="str">
        <f t="shared" si="559"/>
        <v>NG</v>
      </c>
      <c r="S18" s="15">
        <f t="shared" si="560"/>
        <v>0</v>
      </c>
      <c r="T18" s="15"/>
      <c r="U18" s="15" t="str">
        <f t="shared" si="561"/>
        <v>NG</v>
      </c>
      <c r="V18" s="15">
        <f t="shared" si="562"/>
        <v>0</v>
      </c>
      <c r="W18" s="15"/>
      <c r="X18" s="15" t="str">
        <f t="shared" si="563"/>
        <v>NG</v>
      </c>
      <c r="Y18" s="15">
        <f t="shared" si="564"/>
        <v>0</v>
      </c>
      <c r="Z18" s="15"/>
      <c r="AA18" s="15" t="str">
        <f t="shared" si="565"/>
        <v>NG</v>
      </c>
      <c r="AB18" s="15">
        <f t="shared" si="566"/>
        <v>0</v>
      </c>
      <c r="AC18" s="15"/>
      <c r="AD18" s="15" t="str">
        <f t="shared" si="567"/>
        <v>NG</v>
      </c>
      <c r="AE18" s="15">
        <f t="shared" si="568"/>
        <v>0</v>
      </c>
      <c r="AF18" s="15"/>
      <c r="AG18" s="15" t="str">
        <f t="shared" si="569"/>
        <v>NG</v>
      </c>
      <c r="AH18" s="15">
        <f t="shared" si="570"/>
        <v>0</v>
      </c>
      <c r="AI18" s="15">
        <f t="shared" si="555"/>
        <v>0</v>
      </c>
      <c r="AJ18" s="15">
        <f t="shared" si="571"/>
        <v>0</v>
      </c>
      <c r="AK18" s="15"/>
      <c r="AL18" s="15"/>
      <c r="AM18" s="15"/>
      <c r="AN18" t="str">
        <f t="shared" si="572"/>
        <v>NG</v>
      </c>
      <c r="AO18">
        <f t="shared" si="573"/>
        <v>0</v>
      </c>
      <c r="AP18" s="15"/>
      <c r="AQ18" s="15" t="str">
        <f t="shared" si="574"/>
        <v>NG</v>
      </c>
      <c r="AR18" s="15">
        <f t="shared" si="575"/>
        <v>0</v>
      </c>
      <c r="AS18" s="15"/>
      <c r="AT18" s="15" t="str">
        <f t="shared" si="576"/>
        <v>NG</v>
      </c>
      <c r="AU18" s="15">
        <f t="shared" si="577"/>
        <v>0</v>
      </c>
      <c r="AV18" s="15"/>
      <c r="AW18" s="15" t="str">
        <f t="shared" si="578"/>
        <v>NG</v>
      </c>
      <c r="AX18" s="15">
        <f t="shared" si="579"/>
        <v>0</v>
      </c>
      <c r="AY18" s="15"/>
      <c r="AZ18" s="15" t="str">
        <f t="shared" si="580"/>
        <v>NG</v>
      </c>
      <c r="BA18" s="15">
        <f t="shared" si="581"/>
        <v>0</v>
      </c>
      <c r="BB18" s="15"/>
      <c r="BC18" s="15" t="str">
        <f t="shared" si="582"/>
        <v>NG</v>
      </c>
      <c r="BD18" s="15">
        <f t="shared" si="583"/>
        <v>0</v>
      </c>
      <c r="BE18" s="15"/>
      <c r="BF18" s="15" t="str">
        <f t="shared" si="584"/>
        <v>NG</v>
      </c>
      <c r="BG18" s="15">
        <f t="shared" si="585"/>
        <v>0</v>
      </c>
      <c r="BH18" s="15">
        <f t="shared" si="556"/>
        <v>0</v>
      </c>
      <c r="BI18" s="15">
        <f t="shared" si="586"/>
        <v>0</v>
      </c>
      <c r="BJ18" s="15"/>
      <c r="BK18" s="15"/>
      <c r="BL18" s="15"/>
      <c r="BM18" s="15"/>
      <c r="BN18" s="15">
        <f t="shared" si="587"/>
        <v>0</v>
      </c>
      <c r="BO18" s="15">
        <f t="shared" si="588"/>
        <v>0</v>
      </c>
      <c r="BP18" s="15">
        <f t="shared" si="589"/>
        <v>0</v>
      </c>
      <c r="BQ18" s="15"/>
      <c r="BR18" s="15"/>
      <c r="BS18" s="15">
        <f t="shared" si="590"/>
        <v>0</v>
      </c>
      <c r="BT18" s="15">
        <f t="shared" si="591"/>
        <v>0</v>
      </c>
      <c r="BU18" s="15">
        <f t="shared" si="592"/>
        <v>0</v>
      </c>
      <c r="BV18" s="15"/>
      <c r="BW18" s="15"/>
      <c r="BX18" s="15">
        <f t="shared" si="593"/>
        <v>0</v>
      </c>
      <c r="BY18" s="15">
        <f t="shared" si="594"/>
        <v>0</v>
      </c>
      <c r="BZ18" s="15">
        <f t="shared" si="595"/>
        <v>0</v>
      </c>
      <c r="CA18" s="15"/>
      <c r="CB18" s="15"/>
      <c r="CC18" s="15">
        <f t="shared" si="596"/>
        <v>0</v>
      </c>
      <c r="CD18" s="15">
        <f t="shared" si="597"/>
        <v>0</v>
      </c>
      <c r="CE18" s="15">
        <f t="shared" si="598"/>
        <v>0</v>
      </c>
      <c r="CF18" s="15"/>
      <c r="CG18" s="15"/>
      <c r="CH18" s="15">
        <f t="shared" si="599"/>
        <v>0</v>
      </c>
      <c r="CI18" s="15">
        <f t="shared" si="600"/>
        <v>0</v>
      </c>
      <c r="CJ18" s="15">
        <f t="shared" si="601"/>
        <v>0</v>
      </c>
      <c r="CK18" s="15"/>
      <c r="CL18" s="15"/>
      <c r="CM18" s="15">
        <f t="shared" si="602"/>
        <v>0</v>
      </c>
      <c r="CN18" s="15">
        <f t="shared" si="603"/>
        <v>0</v>
      </c>
      <c r="CO18" s="15">
        <f t="shared" si="604"/>
        <v>0</v>
      </c>
      <c r="CP18" s="15"/>
      <c r="CQ18" s="15"/>
      <c r="CR18" s="15">
        <f t="shared" si="605"/>
        <v>0</v>
      </c>
      <c r="CS18" s="15">
        <f t="shared" si="606"/>
        <v>0</v>
      </c>
      <c r="CT18" s="15">
        <f t="shared" si="607"/>
        <v>0</v>
      </c>
      <c r="CU18" s="15"/>
      <c r="CV18" s="15">
        <f t="shared" si="608"/>
        <v>0</v>
      </c>
      <c r="CW18" s="15">
        <f t="shared" si="609"/>
        <v>0</v>
      </c>
      <c r="CX18" s="15">
        <f t="shared" si="610"/>
        <v>0</v>
      </c>
      <c r="CY18" s="15"/>
      <c r="CZ18" s="15">
        <f t="shared" si="611"/>
        <v>0</v>
      </c>
      <c r="DA18" s="15">
        <f t="shared" si="612"/>
        <v>0</v>
      </c>
      <c r="DB18" s="15">
        <f t="shared" si="613"/>
        <v>0</v>
      </c>
      <c r="DC18" s="15">
        <f t="shared" si="614"/>
        <v>0</v>
      </c>
      <c r="DD18" s="15" t="str">
        <f t="shared" si="615"/>
        <v>NG</v>
      </c>
      <c r="DE18" s="15">
        <f t="shared" si="616"/>
        <v>0</v>
      </c>
      <c r="DF18" s="15">
        <f t="shared" si="617"/>
        <v>0</v>
      </c>
      <c r="DG18" s="15">
        <f t="shared" si="618"/>
        <v>0</v>
      </c>
      <c r="DH18" s="15"/>
      <c r="DI18" s="15">
        <f t="shared" si="619"/>
        <v>0</v>
      </c>
      <c r="DJ18" s="15">
        <f t="shared" si="620"/>
        <v>0</v>
      </c>
      <c r="DK18" s="15">
        <f t="shared" si="621"/>
        <v>0</v>
      </c>
      <c r="DL18" s="15">
        <f t="shared" si="622"/>
        <v>0</v>
      </c>
      <c r="DM18" s="15" t="str">
        <f t="shared" si="623"/>
        <v>NG</v>
      </c>
      <c r="DN18" s="15">
        <f t="shared" si="624"/>
        <v>0</v>
      </c>
      <c r="DO18" s="15">
        <f t="shared" si="625"/>
        <v>0</v>
      </c>
      <c r="DP18" s="15">
        <f t="shared" si="626"/>
        <v>0</v>
      </c>
      <c r="DQ18" s="15"/>
      <c r="DR18" s="15">
        <f t="shared" si="627"/>
        <v>0</v>
      </c>
      <c r="DS18" s="15">
        <f t="shared" si="628"/>
        <v>0</v>
      </c>
      <c r="DT18" s="15">
        <f t="shared" si="629"/>
        <v>0</v>
      </c>
      <c r="DU18" s="15">
        <f t="shared" si="630"/>
        <v>0</v>
      </c>
      <c r="DV18" s="15" t="str">
        <f t="shared" si="631"/>
        <v>NG</v>
      </c>
      <c r="DW18" s="15">
        <f t="shared" si="632"/>
        <v>0</v>
      </c>
      <c r="DX18" s="15">
        <f t="shared" si="633"/>
        <v>0</v>
      </c>
      <c r="DY18" s="15">
        <f t="shared" si="634"/>
        <v>0</v>
      </c>
      <c r="DZ18" s="15"/>
      <c r="EA18" s="15">
        <f t="shared" si="635"/>
        <v>0</v>
      </c>
      <c r="EB18" s="15">
        <f t="shared" si="636"/>
        <v>0</v>
      </c>
      <c r="EC18" s="15">
        <f t="shared" si="637"/>
        <v>0</v>
      </c>
      <c r="ED18" s="15">
        <f t="shared" si="638"/>
        <v>0</v>
      </c>
      <c r="EE18" s="15" t="str">
        <f t="shared" si="639"/>
        <v>NG</v>
      </c>
      <c r="EF18" s="15">
        <f t="shared" si="640"/>
        <v>0</v>
      </c>
      <c r="EG18" s="15">
        <f t="shared" si="641"/>
        <v>0</v>
      </c>
      <c r="EH18" s="15">
        <f t="shared" si="642"/>
        <v>0</v>
      </c>
      <c r="EI18" s="15"/>
      <c r="EJ18" s="15">
        <f t="shared" si="643"/>
        <v>0</v>
      </c>
      <c r="EK18" s="15">
        <f t="shared" si="644"/>
        <v>0</v>
      </c>
      <c r="EL18" s="15">
        <f t="shared" si="645"/>
        <v>0</v>
      </c>
      <c r="EM18" s="15">
        <f t="shared" si="646"/>
        <v>0</v>
      </c>
      <c r="EN18" s="15" t="str">
        <f t="shared" si="647"/>
        <v>NG</v>
      </c>
      <c r="EO18" s="15">
        <f t="shared" si="648"/>
        <v>0</v>
      </c>
      <c r="EP18" s="15">
        <f t="shared" si="649"/>
        <v>0</v>
      </c>
      <c r="EQ18" s="15">
        <f t="shared" si="650"/>
        <v>0</v>
      </c>
      <c r="ER18" s="15"/>
      <c r="ES18" s="15">
        <f t="shared" si="651"/>
        <v>0</v>
      </c>
      <c r="ET18" s="15">
        <f t="shared" si="652"/>
        <v>0</v>
      </c>
      <c r="EU18" s="15">
        <f t="shared" si="653"/>
        <v>0</v>
      </c>
      <c r="EV18" s="15">
        <f t="shared" si="654"/>
        <v>0</v>
      </c>
      <c r="EW18" s="15" t="str">
        <f t="shared" si="655"/>
        <v>NG</v>
      </c>
      <c r="EX18" s="15">
        <f t="shared" si="656"/>
        <v>0</v>
      </c>
      <c r="EY18" s="15">
        <f t="shared" si="657"/>
        <v>0</v>
      </c>
      <c r="EZ18" s="15">
        <f t="shared" si="658"/>
        <v>0</v>
      </c>
      <c r="FA18" s="15"/>
      <c r="FB18" s="15">
        <f t="shared" si="659"/>
        <v>0</v>
      </c>
      <c r="FC18" s="15">
        <f t="shared" si="660"/>
        <v>0</v>
      </c>
      <c r="FD18" s="15">
        <f t="shared" si="661"/>
        <v>0</v>
      </c>
      <c r="FE18" s="15">
        <f t="shared" si="662"/>
        <v>0</v>
      </c>
      <c r="FF18" s="15" t="str">
        <f t="shared" si="663"/>
        <v>NG</v>
      </c>
      <c r="FG18" s="15">
        <f t="shared" si="664"/>
        <v>0</v>
      </c>
      <c r="FH18" s="15">
        <f t="shared" si="665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557"/>
        <v>NG</v>
      </c>
      <c r="P19">
        <f t="shared" si="558"/>
        <v>0</v>
      </c>
      <c r="Q19" s="15"/>
      <c r="R19" s="15" t="str">
        <f t="shared" si="559"/>
        <v>NG</v>
      </c>
      <c r="S19" s="15">
        <f t="shared" si="560"/>
        <v>0</v>
      </c>
      <c r="T19" s="15"/>
      <c r="U19" s="15" t="str">
        <f t="shared" si="561"/>
        <v>NG</v>
      </c>
      <c r="V19" s="15">
        <f t="shared" si="562"/>
        <v>0</v>
      </c>
      <c r="W19" s="15"/>
      <c r="X19" s="15" t="str">
        <f t="shared" si="563"/>
        <v>NG</v>
      </c>
      <c r="Y19" s="15">
        <f t="shared" si="564"/>
        <v>0</v>
      </c>
      <c r="Z19" s="15"/>
      <c r="AA19" s="15" t="str">
        <f t="shared" si="565"/>
        <v>NG</v>
      </c>
      <c r="AB19" s="15">
        <f t="shared" si="566"/>
        <v>0</v>
      </c>
      <c r="AC19" s="15"/>
      <c r="AD19" s="15" t="str">
        <f t="shared" si="567"/>
        <v>NG</v>
      </c>
      <c r="AE19" s="15">
        <f t="shared" si="568"/>
        <v>0</v>
      </c>
      <c r="AF19" s="15"/>
      <c r="AG19" s="15" t="str">
        <f t="shared" si="569"/>
        <v>NG</v>
      </c>
      <c r="AH19" s="15">
        <f t="shared" si="570"/>
        <v>0</v>
      </c>
      <c r="AI19" s="15">
        <f t="shared" si="555"/>
        <v>0</v>
      </c>
      <c r="AJ19" s="15">
        <f t="shared" si="571"/>
        <v>0</v>
      </c>
      <c r="AK19" s="15"/>
      <c r="AL19" s="15"/>
      <c r="AM19" s="15"/>
      <c r="AN19" t="str">
        <f t="shared" si="572"/>
        <v>NG</v>
      </c>
      <c r="AO19">
        <f t="shared" si="573"/>
        <v>0</v>
      </c>
      <c r="AP19" s="15"/>
      <c r="AQ19" s="15" t="str">
        <f t="shared" si="574"/>
        <v>NG</v>
      </c>
      <c r="AR19" s="15">
        <f t="shared" si="575"/>
        <v>0</v>
      </c>
      <c r="AS19" s="15"/>
      <c r="AT19" s="15" t="str">
        <f t="shared" si="576"/>
        <v>NG</v>
      </c>
      <c r="AU19" s="15">
        <f t="shared" si="577"/>
        <v>0</v>
      </c>
      <c r="AV19" s="15"/>
      <c r="AW19" s="15" t="str">
        <f t="shared" si="578"/>
        <v>NG</v>
      </c>
      <c r="AX19" s="15">
        <f t="shared" si="579"/>
        <v>0</v>
      </c>
      <c r="AY19" s="15"/>
      <c r="AZ19" s="15" t="str">
        <f t="shared" si="580"/>
        <v>NG</v>
      </c>
      <c r="BA19" s="15">
        <f t="shared" si="581"/>
        <v>0</v>
      </c>
      <c r="BB19" s="15"/>
      <c r="BC19" s="15" t="str">
        <f t="shared" si="582"/>
        <v>NG</v>
      </c>
      <c r="BD19" s="15">
        <f t="shared" si="583"/>
        <v>0</v>
      </c>
      <c r="BE19" s="15"/>
      <c r="BF19" s="15" t="str">
        <f t="shared" si="584"/>
        <v>NG</v>
      </c>
      <c r="BG19" s="15">
        <f t="shared" si="585"/>
        <v>0</v>
      </c>
      <c r="BH19" s="15">
        <f t="shared" si="556"/>
        <v>0</v>
      </c>
      <c r="BI19" s="15">
        <f t="shared" si="586"/>
        <v>0</v>
      </c>
      <c r="BJ19" s="15"/>
      <c r="BK19" s="15"/>
      <c r="BL19" s="15"/>
      <c r="BM19" s="15"/>
      <c r="BN19" s="15">
        <f t="shared" si="587"/>
        <v>0</v>
      </c>
      <c r="BO19" s="15">
        <f t="shared" si="588"/>
        <v>0</v>
      </c>
      <c r="BP19" s="15">
        <f t="shared" si="589"/>
        <v>0</v>
      </c>
      <c r="BQ19" s="15"/>
      <c r="BR19" s="15"/>
      <c r="BS19" s="15">
        <f t="shared" si="590"/>
        <v>0</v>
      </c>
      <c r="BT19" s="15">
        <f t="shared" si="591"/>
        <v>0</v>
      </c>
      <c r="BU19" s="15">
        <f t="shared" si="592"/>
        <v>0</v>
      </c>
      <c r="BV19" s="15"/>
      <c r="BW19" s="15"/>
      <c r="BX19" s="15">
        <f t="shared" si="593"/>
        <v>0</v>
      </c>
      <c r="BY19" s="15">
        <f t="shared" si="594"/>
        <v>0</v>
      </c>
      <c r="BZ19" s="15">
        <f t="shared" si="595"/>
        <v>0</v>
      </c>
      <c r="CA19" s="15"/>
      <c r="CB19" s="15"/>
      <c r="CC19" s="15">
        <f t="shared" si="596"/>
        <v>0</v>
      </c>
      <c r="CD19" s="15">
        <f t="shared" si="597"/>
        <v>0</v>
      </c>
      <c r="CE19" s="15">
        <f t="shared" si="598"/>
        <v>0</v>
      </c>
      <c r="CF19" s="15"/>
      <c r="CG19" s="15"/>
      <c r="CH19" s="15">
        <f t="shared" si="599"/>
        <v>0</v>
      </c>
      <c r="CI19" s="15">
        <f t="shared" si="600"/>
        <v>0</v>
      </c>
      <c r="CJ19" s="15">
        <f t="shared" si="601"/>
        <v>0</v>
      </c>
      <c r="CK19" s="15"/>
      <c r="CL19" s="15"/>
      <c r="CM19" s="15">
        <f t="shared" si="602"/>
        <v>0</v>
      </c>
      <c r="CN19" s="15">
        <f t="shared" si="603"/>
        <v>0</v>
      </c>
      <c r="CO19" s="15">
        <f t="shared" si="604"/>
        <v>0</v>
      </c>
      <c r="CP19" s="15"/>
      <c r="CQ19" s="15"/>
      <c r="CR19" s="15">
        <f t="shared" si="605"/>
        <v>0</v>
      </c>
      <c r="CS19" s="15">
        <f t="shared" si="606"/>
        <v>0</v>
      </c>
      <c r="CT19" s="15">
        <f t="shared" si="607"/>
        <v>0</v>
      </c>
      <c r="CU19" s="15"/>
      <c r="CV19" s="15">
        <f t="shared" si="608"/>
        <v>0</v>
      </c>
      <c r="CW19" s="15">
        <f t="shared" si="609"/>
        <v>0</v>
      </c>
      <c r="CX19" s="15">
        <f t="shared" si="610"/>
        <v>0</v>
      </c>
      <c r="CY19" s="15"/>
      <c r="CZ19" s="15">
        <f t="shared" si="611"/>
        <v>0</v>
      </c>
      <c r="DA19" s="15">
        <f t="shared" si="612"/>
        <v>0</v>
      </c>
      <c r="DB19" s="15">
        <f t="shared" si="613"/>
        <v>0</v>
      </c>
      <c r="DC19" s="15">
        <f t="shared" si="614"/>
        <v>0</v>
      </c>
      <c r="DD19" s="15" t="str">
        <f t="shared" si="615"/>
        <v>NG</v>
      </c>
      <c r="DE19" s="15">
        <f t="shared" si="616"/>
        <v>0</v>
      </c>
      <c r="DF19" s="15">
        <f t="shared" si="617"/>
        <v>0</v>
      </c>
      <c r="DG19" s="15">
        <f t="shared" si="618"/>
        <v>0</v>
      </c>
      <c r="DH19" s="15"/>
      <c r="DI19" s="15">
        <f t="shared" si="619"/>
        <v>0</v>
      </c>
      <c r="DJ19" s="15">
        <f t="shared" si="620"/>
        <v>0</v>
      </c>
      <c r="DK19" s="15">
        <f t="shared" si="621"/>
        <v>0</v>
      </c>
      <c r="DL19" s="15">
        <f t="shared" si="622"/>
        <v>0</v>
      </c>
      <c r="DM19" s="15" t="str">
        <f t="shared" si="623"/>
        <v>NG</v>
      </c>
      <c r="DN19" s="15">
        <f t="shared" si="624"/>
        <v>0</v>
      </c>
      <c r="DO19" s="15">
        <f t="shared" si="625"/>
        <v>0</v>
      </c>
      <c r="DP19" s="15">
        <f t="shared" si="626"/>
        <v>0</v>
      </c>
      <c r="DQ19" s="15"/>
      <c r="DR19" s="15">
        <f t="shared" si="627"/>
        <v>0</v>
      </c>
      <c r="DS19" s="15">
        <f t="shared" si="628"/>
        <v>0</v>
      </c>
      <c r="DT19" s="15">
        <f t="shared" si="629"/>
        <v>0</v>
      </c>
      <c r="DU19" s="15">
        <f t="shared" si="630"/>
        <v>0</v>
      </c>
      <c r="DV19" s="15" t="str">
        <f t="shared" si="631"/>
        <v>NG</v>
      </c>
      <c r="DW19" s="15">
        <f t="shared" si="632"/>
        <v>0</v>
      </c>
      <c r="DX19" s="15">
        <f t="shared" si="633"/>
        <v>0</v>
      </c>
      <c r="DY19" s="15">
        <f t="shared" si="634"/>
        <v>0</v>
      </c>
      <c r="DZ19" s="15"/>
      <c r="EA19" s="15">
        <f t="shared" si="635"/>
        <v>0</v>
      </c>
      <c r="EB19" s="15">
        <f t="shared" si="636"/>
        <v>0</v>
      </c>
      <c r="EC19" s="15">
        <f t="shared" si="637"/>
        <v>0</v>
      </c>
      <c r="ED19" s="15">
        <f t="shared" si="638"/>
        <v>0</v>
      </c>
      <c r="EE19" s="15" t="str">
        <f t="shared" si="639"/>
        <v>NG</v>
      </c>
      <c r="EF19" s="15">
        <f t="shared" si="640"/>
        <v>0</v>
      </c>
      <c r="EG19" s="15">
        <f t="shared" si="641"/>
        <v>0</v>
      </c>
      <c r="EH19" s="15">
        <f t="shared" si="642"/>
        <v>0</v>
      </c>
      <c r="EI19" s="15"/>
      <c r="EJ19" s="15">
        <f t="shared" si="643"/>
        <v>0</v>
      </c>
      <c r="EK19" s="15">
        <f t="shared" si="644"/>
        <v>0</v>
      </c>
      <c r="EL19" s="15">
        <f t="shared" si="645"/>
        <v>0</v>
      </c>
      <c r="EM19" s="15">
        <f t="shared" si="646"/>
        <v>0</v>
      </c>
      <c r="EN19" s="15" t="str">
        <f t="shared" si="647"/>
        <v>NG</v>
      </c>
      <c r="EO19" s="15">
        <f t="shared" si="648"/>
        <v>0</v>
      </c>
      <c r="EP19" s="15">
        <f t="shared" si="649"/>
        <v>0</v>
      </c>
      <c r="EQ19" s="15">
        <f t="shared" si="650"/>
        <v>0</v>
      </c>
      <c r="ER19" s="15"/>
      <c r="ES19" s="15">
        <f t="shared" si="651"/>
        <v>0</v>
      </c>
      <c r="ET19" s="15">
        <f t="shared" si="652"/>
        <v>0</v>
      </c>
      <c r="EU19" s="15">
        <f t="shared" si="653"/>
        <v>0</v>
      </c>
      <c r="EV19" s="15">
        <f t="shared" si="654"/>
        <v>0</v>
      </c>
      <c r="EW19" s="15" t="str">
        <f t="shared" si="655"/>
        <v>NG</v>
      </c>
      <c r="EX19" s="15">
        <f t="shared" si="656"/>
        <v>0</v>
      </c>
      <c r="EY19" s="15">
        <f t="shared" si="657"/>
        <v>0</v>
      </c>
      <c r="EZ19" s="15">
        <f t="shared" si="658"/>
        <v>0</v>
      </c>
      <c r="FA19" s="15"/>
      <c r="FB19" s="15">
        <f t="shared" si="659"/>
        <v>0</v>
      </c>
      <c r="FC19" s="15">
        <f t="shared" si="660"/>
        <v>0</v>
      </c>
      <c r="FD19" s="15">
        <f t="shared" si="661"/>
        <v>0</v>
      </c>
      <c r="FE19" s="15">
        <f t="shared" si="662"/>
        <v>0</v>
      </c>
      <c r="FF19" s="15" t="str">
        <f t="shared" si="663"/>
        <v>NG</v>
      </c>
      <c r="FG19" s="15">
        <f t="shared" si="664"/>
        <v>0</v>
      </c>
      <c r="FH19" s="15">
        <f t="shared" si="665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557"/>
        <v>NG</v>
      </c>
      <c r="P20">
        <f t="shared" si="558"/>
        <v>0</v>
      </c>
      <c r="Q20" s="15"/>
      <c r="R20" s="15" t="str">
        <f t="shared" si="559"/>
        <v>NG</v>
      </c>
      <c r="S20" s="15">
        <f t="shared" si="560"/>
        <v>0</v>
      </c>
      <c r="T20" s="15"/>
      <c r="U20" s="15" t="str">
        <f t="shared" si="561"/>
        <v>NG</v>
      </c>
      <c r="V20" s="15">
        <f t="shared" si="562"/>
        <v>0</v>
      </c>
      <c r="W20" s="15"/>
      <c r="X20" s="15" t="str">
        <f t="shared" si="563"/>
        <v>NG</v>
      </c>
      <c r="Y20" s="15">
        <f t="shared" si="564"/>
        <v>0</v>
      </c>
      <c r="Z20" s="15"/>
      <c r="AA20" s="15" t="str">
        <f t="shared" si="565"/>
        <v>NG</v>
      </c>
      <c r="AB20" s="15">
        <f t="shared" si="566"/>
        <v>0</v>
      </c>
      <c r="AC20" s="15"/>
      <c r="AD20" s="15" t="str">
        <f t="shared" si="567"/>
        <v>NG</v>
      </c>
      <c r="AE20" s="15">
        <f t="shared" si="568"/>
        <v>0</v>
      </c>
      <c r="AF20" s="15"/>
      <c r="AG20" s="15" t="str">
        <f t="shared" si="569"/>
        <v>NG</v>
      </c>
      <c r="AH20" s="15">
        <f t="shared" si="570"/>
        <v>0</v>
      </c>
      <c r="AI20" s="15">
        <f t="shared" si="555"/>
        <v>0</v>
      </c>
      <c r="AJ20" s="15">
        <f t="shared" si="571"/>
        <v>0</v>
      </c>
      <c r="AK20" s="15"/>
      <c r="AL20" s="15"/>
      <c r="AM20" s="15"/>
      <c r="AN20" t="str">
        <f t="shared" si="572"/>
        <v>NG</v>
      </c>
      <c r="AO20">
        <f t="shared" si="573"/>
        <v>0</v>
      </c>
      <c r="AP20" s="15"/>
      <c r="AQ20" s="15" t="str">
        <f t="shared" si="574"/>
        <v>NG</v>
      </c>
      <c r="AR20" s="15">
        <f t="shared" si="575"/>
        <v>0</v>
      </c>
      <c r="AS20" s="15"/>
      <c r="AT20" s="15" t="str">
        <f t="shared" si="576"/>
        <v>NG</v>
      </c>
      <c r="AU20" s="15">
        <f t="shared" si="577"/>
        <v>0</v>
      </c>
      <c r="AV20" s="15"/>
      <c r="AW20" s="15" t="str">
        <f t="shared" si="578"/>
        <v>NG</v>
      </c>
      <c r="AX20" s="15">
        <f t="shared" si="579"/>
        <v>0</v>
      </c>
      <c r="AY20" s="15"/>
      <c r="AZ20" s="15" t="str">
        <f t="shared" si="580"/>
        <v>NG</v>
      </c>
      <c r="BA20" s="15">
        <f t="shared" si="581"/>
        <v>0</v>
      </c>
      <c r="BB20" s="15"/>
      <c r="BC20" s="15" t="str">
        <f t="shared" si="582"/>
        <v>NG</v>
      </c>
      <c r="BD20" s="15">
        <f t="shared" si="583"/>
        <v>0</v>
      </c>
      <c r="BE20" s="15"/>
      <c r="BF20" s="15" t="str">
        <f t="shared" si="584"/>
        <v>NG</v>
      </c>
      <c r="BG20" s="15">
        <f t="shared" si="585"/>
        <v>0</v>
      </c>
      <c r="BH20" s="15">
        <f t="shared" si="556"/>
        <v>0</v>
      </c>
      <c r="BI20" s="15">
        <f t="shared" si="586"/>
        <v>0</v>
      </c>
      <c r="BJ20" s="15"/>
      <c r="BK20" s="15"/>
      <c r="BL20" s="15"/>
      <c r="BM20" s="15"/>
      <c r="BN20" s="15">
        <f t="shared" si="587"/>
        <v>0</v>
      </c>
      <c r="BO20" s="15">
        <f t="shared" si="588"/>
        <v>0</v>
      </c>
      <c r="BP20" s="15">
        <f t="shared" si="589"/>
        <v>0</v>
      </c>
      <c r="BQ20" s="15"/>
      <c r="BR20" s="15"/>
      <c r="BS20" s="15">
        <f t="shared" si="590"/>
        <v>0</v>
      </c>
      <c r="BT20" s="15">
        <f t="shared" si="591"/>
        <v>0</v>
      </c>
      <c r="BU20" s="15">
        <f t="shared" si="592"/>
        <v>0</v>
      </c>
      <c r="BV20" s="15"/>
      <c r="BW20" s="15"/>
      <c r="BX20" s="15">
        <f t="shared" si="593"/>
        <v>0</v>
      </c>
      <c r="BY20" s="15">
        <f t="shared" si="594"/>
        <v>0</v>
      </c>
      <c r="BZ20" s="15">
        <f t="shared" si="595"/>
        <v>0</v>
      </c>
      <c r="CA20" s="15"/>
      <c r="CB20" s="15"/>
      <c r="CC20" s="15">
        <f t="shared" si="596"/>
        <v>0</v>
      </c>
      <c r="CD20" s="15">
        <f t="shared" si="597"/>
        <v>0</v>
      </c>
      <c r="CE20" s="15">
        <f t="shared" si="598"/>
        <v>0</v>
      </c>
      <c r="CF20" s="15"/>
      <c r="CG20" s="15"/>
      <c r="CH20" s="15">
        <f t="shared" si="599"/>
        <v>0</v>
      </c>
      <c r="CI20" s="15">
        <f t="shared" si="600"/>
        <v>0</v>
      </c>
      <c r="CJ20" s="15">
        <f t="shared" si="601"/>
        <v>0</v>
      </c>
      <c r="CK20" s="15"/>
      <c r="CL20" s="15"/>
      <c r="CM20" s="15">
        <f t="shared" si="602"/>
        <v>0</v>
      </c>
      <c r="CN20" s="15">
        <f t="shared" si="603"/>
        <v>0</v>
      </c>
      <c r="CO20" s="15">
        <f t="shared" si="604"/>
        <v>0</v>
      </c>
      <c r="CP20" s="15"/>
      <c r="CQ20" s="15"/>
      <c r="CR20" s="15">
        <f t="shared" si="605"/>
        <v>0</v>
      </c>
      <c r="CS20" s="15">
        <f t="shared" si="606"/>
        <v>0</v>
      </c>
      <c r="CT20" s="15">
        <f t="shared" si="607"/>
        <v>0</v>
      </c>
      <c r="CU20" s="15"/>
      <c r="CV20" s="15">
        <f t="shared" si="608"/>
        <v>0</v>
      </c>
      <c r="CW20" s="15">
        <f t="shared" si="609"/>
        <v>0</v>
      </c>
      <c r="CX20" s="15">
        <f t="shared" si="610"/>
        <v>0</v>
      </c>
      <c r="CY20" s="15"/>
      <c r="CZ20" s="15">
        <f t="shared" si="611"/>
        <v>0</v>
      </c>
      <c r="DA20" s="15">
        <f t="shared" si="612"/>
        <v>0</v>
      </c>
      <c r="DB20" s="15">
        <f t="shared" si="613"/>
        <v>0</v>
      </c>
      <c r="DC20" s="15">
        <f t="shared" si="614"/>
        <v>0</v>
      </c>
      <c r="DD20" s="15" t="str">
        <f t="shared" si="615"/>
        <v>NG</v>
      </c>
      <c r="DE20" s="15">
        <f t="shared" si="616"/>
        <v>0</v>
      </c>
      <c r="DF20" s="15">
        <f t="shared" si="617"/>
        <v>0</v>
      </c>
      <c r="DG20" s="15">
        <f t="shared" si="618"/>
        <v>0</v>
      </c>
      <c r="DH20" s="15"/>
      <c r="DI20" s="15">
        <f t="shared" si="619"/>
        <v>0</v>
      </c>
      <c r="DJ20" s="15">
        <f t="shared" si="620"/>
        <v>0</v>
      </c>
      <c r="DK20" s="15">
        <f t="shared" si="621"/>
        <v>0</v>
      </c>
      <c r="DL20" s="15">
        <f t="shared" si="622"/>
        <v>0</v>
      </c>
      <c r="DM20" s="15" t="str">
        <f t="shared" si="623"/>
        <v>NG</v>
      </c>
      <c r="DN20" s="15">
        <f t="shared" si="624"/>
        <v>0</v>
      </c>
      <c r="DO20" s="15">
        <f t="shared" si="625"/>
        <v>0</v>
      </c>
      <c r="DP20" s="15">
        <f t="shared" si="626"/>
        <v>0</v>
      </c>
      <c r="DQ20" s="15"/>
      <c r="DR20" s="15">
        <f t="shared" si="627"/>
        <v>0</v>
      </c>
      <c r="DS20" s="15">
        <f t="shared" si="628"/>
        <v>0</v>
      </c>
      <c r="DT20" s="15">
        <f t="shared" si="629"/>
        <v>0</v>
      </c>
      <c r="DU20" s="15">
        <f t="shared" si="630"/>
        <v>0</v>
      </c>
      <c r="DV20" s="15" t="str">
        <f t="shared" si="631"/>
        <v>NG</v>
      </c>
      <c r="DW20" s="15">
        <f t="shared" si="632"/>
        <v>0</v>
      </c>
      <c r="DX20" s="15">
        <f t="shared" si="633"/>
        <v>0</v>
      </c>
      <c r="DY20" s="15">
        <f t="shared" si="634"/>
        <v>0</v>
      </c>
      <c r="DZ20" s="15"/>
      <c r="EA20" s="15">
        <f t="shared" si="635"/>
        <v>0</v>
      </c>
      <c r="EB20" s="15">
        <f t="shared" si="636"/>
        <v>0</v>
      </c>
      <c r="EC20" s="15">
        <f t="shared" si="637"/>
        <v>0</v>
      </c>
      <c r="ED20" s="15">
        <f t="shared" si="638"/>
        <v>0</v>
      </c>
      <c r="EE20" s="15" t="str">
        <f t="shared" si="639"/>
        <v>NG</v>
      </c>
      <c r="EF20" s="15">
        <f t="shared" si="640"/>
        <v>0</v>
      </c>
      <c r="EG20" s="15">
        <f t="shared" si="641"/>
        <v>0</v>
      </c>
      <c r="EH20" s="15">
        <f t="shared" si="642"/>
        <v>0</v>
      </c>
      <c r="EI20" s="15"/>
      <c r="EJ20" s="15">
        <f t="shared" si="643"/>
        <v>0</v>
      </c>
      <c r="EK20" s="15">
        <f t="shared" si="644"/>
        <v>0</v>
      </c>
      <c r="EL20" s="15">
        <f t="shared" si="645"/>
        <v>0</v>
      </c>
      <c r="EM20" s="15">
        <f t="shared" si="646"/>
        <v>0</v>
      </c>
      <c r="EN20" s="15" t="str">
        <f t="shared" si="647"/>
        <v>NG</v>
      </c>
      <c r="EO20" s="15">
        <f t="shared" si="648"/>
        <v>0</v>
      </c>
      <c r="EP20" s="15">
        <f t="shared" si="649"/>
        <v>0</v>
      </c>
      <c r="EQ20" s="15">
        <f t="shared" si="650"/>
        <v>0</v>
      </c>
      <c r="ER20" s="15"/>
      <c r="ES20" s="15">
        <f t="shared" si="651"/>
        <v>0</v>
      </c>
      <c r="ET20" s="15">
        <f t="shared" si="652"/>
        <v>0</v>
      </c>
      <c r="EU20" s="15">
        <f t="shared" si="653"/>
        <v>0</v>
      </c>
      <c r="EV20" s="15">
        <f t="shared" si="654"/>
        <v>0</v>
      </c>
      <c r="EW20" s="15" t="str">
        <f t="shared" si="655"/>
        <v>NG</v>
      </c>
      <c r="EX20" s="15">
        <f t="shared" si="656"/>
        <v>0</v>
      </c>
      <c r="EY20" s="15">
        <f t="shared" si="657"/>
        <v>0</v>
      </c>
      <c r="EZ20" s="15">
        <f t="shared" si="658"/>
        <v>0</v>
      </c>
      <c r="FA20" s="15"/>
      <c r="FB20" s="15">
        <f t="shared" si="659"/>
        <v>0</v>
      </c>
      <c r="FC20" s="15">
        <f t="shared" si="660"/>
        <v>0</v>
      </c>
      <c r="FD20" s="15">
        <f t="shared" si="661"/>
        <v>0</v>
      </c>
      <c r="FE20" s="15">
        <f t="shared" si="662"/>
        <v>0</v>
      </c>
      <c r="FF20" s="15" t="str">
        <f t="shared" si="663"/>
        <v>NG</v>
      </c>
      <c r="FG20" s="15">
        <f t="shared" si="664"/>
        <v>0</v>
      </c>
      <c r="FH20" s="15">
        <f t="shared" si="665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557"/>
        <v>NG</v>
      </c>
      <c r="P21">
        <f t="shared" si="558"/>
        <v>0</v>
      </c>
      <c r="Q21" s="15"/>
      <c r="R21" s="15" t="str">
        <f t="shared" si="559"/>
        <v>NG</v>
      </c>
      <c r="S21" s="15">
        <f t="shared" si="560"/>
        <v>0</v>
      </c>
      <c r="T21" s="15"/>
      <c r="U21" s="15" t="str">
        <f t="shared" si="561"/>
        <v>NG</v>
      </c>
      <c r="V21" s="15">
        <f t="shared" si="562"/>
        <v>0</v>
      </c>
      <c r="W21" s="15"/>
      <c r="X21" s="15" t="str">
        <f t="shared" si="563"/>
        <v>NG</v>
      </c>
      <c r="Y21" s="15">
        <f t="shared" si="564"/>
        <v>0</v>
      </c>
      <c r="Z21" s="15"/>
      <c r="AA21" s="15" t="str">
        <f t="shared" si="565"/>
        <v>NG</v>
      </c>
      <c r="AB21" s="15">
        <f t="shared" si="566"/>
        <v>0</v>
      </c>
      <c r="AC21" s="15"/>
      <c r="AD21" s="15" t="str">
        <f t="shared" si="567"/>
        <v>NG</v>
      </c>
      <c r="AE21" s="15">
        <f t="shared" si="568"/>
        <v>0</v>
      </c>
      <c r="AF21" s="15"/>
      <c r="AG21" s="15" t="str">
        <f t="shared" si="569"/>
        <v>NG</v>
      </c>
      <c r="AH21" s="15">
        <f t="shared" si="570"/>
        <v>0</v>
      </c>
      <c r="AI21" s="15">
        <f t="shared" si="555"/>
        <v>0</v>
      </c>
      <c r="AJ21" s="15">
        <f t="shared" si="571"/>
        <v>0</v>
      </c>
      <c r="AK21" s="15"/>
      <c r="AL21" s="15"/>
      <c r="AM21" s="15"/>
      <c r="AN21" t="str">
        <f t="shared" si="572"/>
        <v>NG</v>
      </c>
      <c r="AO21">
        <f t="shared" si="573"/>
        <v>0</v>
      </c>
      <c r="AP21" s="15"/>
      <c r="AQ21" s="15" t="str">
        <f t="shared" si="574"/>
        <v>NG</v>
      </c>
      <c r="AR21" s="15">
        <f t="shared" si="575"/>
        <v>0</v>
      </c>
      <c r="AS21" s="15"/>
      <c r="AT21" s="15" t="str">
        <f t="shared" si="576"/>
        <v>NG</v>
      </c>
      <c r="AU21" s="15">
        <f t="shared" si="577"/>
        <v>0</v>
      </c>
      <c r="AV21" s="15"/>
      <c r="AW21" s="15" t="str">
        <f t="shared" si="578"/>
        <v>NG</v>
      </c>
      <c r="AX21" s="15">
        <f t="shared" si="579"/>
        <v>0</v>
      </c>
      <c r="AY21" s="15"/>
      <c r="AZ21" s="15" t="str">
        <f t="shared" si="580"/>
        <v>NG</v>
      </c>
      <c r="BA21" s="15">
        <f t="shared" si="581"/>
        <v>0</v>
      </c>
      <c r="BB21" s="15"/>
      <c r="BC21" s="15" t="str">
        <f t="shared" si="582"/>
        <v>NG</v>
      </c>
      <c r="BD21" s="15">
        <f t="shared" si="583"/>
        <v>0</v>
      </c>
      <c r="BE21" s="15"/>
      <c r="BF21" s="15" t="str">
        <f t="shared" si="584"/>
        <v>NG</v>
      </c>
      <c r="BG21" s="15">
        <f t="shared" si="585"/>
        <v>0</v>
      </c>
      <c r="BH21" s="15">
        <f t="shared" si="556"/>
        <v>0</v>
      </c>
      <c r="BI21" s="15">
        <f t="shared" si="586"/>
        <v>0</v>
      </c>
      <c r="BJ21" s="15"/>
      <c r="BK21" s="15"/>
      <c r="BL21" s="15"/>
      <c r="BM21" s="15"/>
      <c r="BN21" s="15">
        <f t="shared" si="587"/>
        <v>0</v>
      </c>
      <c r="BO21" s="15">
        <f t="shared" si="588"/>
        <v>0</v>
      </c>
      <c r="BP21" s="15">
        <f t="shared" si="589"/>
        <v>0</v>
      </c>
      <c r="BQ21" s="15"/>
      <c r="BR21" s="15"/>
      <c r="BS21" s="15">
        <f t="shared" si="590"/>
        <v>0</v>
      </c>
      <c r="BT21" s="15">
        <f t="shared" si="591"/>
        <v>0</v>
      </c>
      <c r="BU21" s="15">
        <f t="shared" si="592"/>
        <v>0</v>
      </c>
      <c r="BV21" s="15"/>
      <c r="BW21" s="15"/>
      <c r="BX21" s="15">
        <f t="shared" si="593"/>
        <v>0</v>
      </c>
      <c r="BY21" s="15">
        <f t="shared" si="594"/>
        <v>0</v>
      </c>
      <c r="BZ21" s="15">
        <f t="shared" si="595"/>
        <v>0</v>
      </c>
      <c r="CA21" s="15"/>
      <c r="CB21" s="15"/>
      <c r="CC21" s="15">
        <f t="shared" si="596"/>
        <v>0</v>
      </c>
      <c r="CD21" s="15">
        <f t="shared" si="597"/>
        <v>0</v>
      </c>
      <c r="CE21" s="15">
        <f t="shared" si="598"/>
        <v>0</v>
      </c>
      <c r="CF21" s="15"/>
      <c r="CG21" s="15"/>
      <c r="CH21" s="15">
        <f t="shared" si="599"/>
        <v>0</v>
      </c>
      <c r="CI21" s="15">
        <f t="shared" si="600"/>
        <v>0</v>
      </c>
      <c r="CJ21" s="15">
        <f t="shared" si="601"/>
        <v>0</v>
      </c>
      <c r="CK21" s="15"/>
      <c r="CL21" s="15"/>
      <c r="CM21" s="15">
        <f t="shared" si="602"/>
        <v>0</v>
      </c>
      <c r="CN21" s="15">
        <f t="shared" si="603"/>
        <v>0</v>
      </c>
      <c r="CO21" s="15">
        <f t="shared" si="604"/>
        <v>0</v>
      </c>
      <c r="CP21" s="15"/>
      <c r="CQ21" s="15"/>
      <c r="CR21" s="15">
        <f t="shared" si="605"/>
        <v>0</v>
      </c>
      <c r="CS21" s="15">
        <f t="shared" si="606"/>
        <v>0</v>
      </c>
      <c r="CT21" s="15">
        <f t="shared" si="607"/>
        <v>0</v>
      </c>
      <c r="CU21" s="15"/>
      <c r="CV21" s="15">
        <f t="shared" si="608"/>
        <v>0</v>
      </c>
      <c r="CW21" s="15">
        <f t="shared" si="609"/>
        <v>0</v>
      </c>
      <c r="CX21" s="15">
        <f t="shared" si="610"/>
        <v>0</v>
      </c>
      <c r="CY21" s="15"/>
      <c r="CZ21" s="15">
        <f t="shared" si="611"/>
        <v>0</v>
      </c>
      <c r="DA21" s="15">
        <f t="shared" si="612"/>
        <v>0</v>
      </c>
      <c r="DB21" s="15">
        <f t="shared" si="613"/>
        <v>0</v>
      </c>
      <c r="DC21" s="15">
        <f t="shared" si="614"/>
        <v>0</v>
      </c>
      <c r="DD21" s="15" t="str">
        <f t="shared" si="615"/>
        <v>NG</v>
      </c>
      <c r="DE21" s="15">
        <f t="shared" si="616"/>
        <v>0</v>
      </c>
      <c r="DF21" s="15">
        <f t="shared" si="617"/>
        <v>0</v>
      </c>
      <c r="DG21" s="15">
        <f t="shared" si="618"/>
        <v>0</v>
      </c>
      <c r="DH21" s="15"/>
      <c r="DI21" s="15">
        <f t="shared" si="619"/>
        <v>0</v>
      </c>
      <c r="DJ21" s="15">
        <f t="shared" si="620"/>
        <v>0</v>
      </c>
      <c r="DK21" s="15">
        <f t="shared" si="621"/>
        <v>0</v>
      </c>
      <c r="DL21" s="15">
        <f t="shared" si="622"/>
        <v>0</v>
      </c>
      <c r="DM21" s="15" t="str">
        <f t="shared" si="623"/>
        <v>NG</v>
      </c>
      <c r="DN21" s="15">
        <f t="shared" si="624"/>
        <v>0</v>
      </c>
      <c r="DO21" s="15">
        <f t="shared" si="625"/>
        <v>0</v>
      </c>
      <c r="DP21" s="15">
        <f t="shared" si="626"/>
        <v>0</v>
      </c>
      <c r="DQ21" s="15"/>
      <c r="DR21" s="15">
        <f t="shared" si="627"/>
        <v>0</v>
      </c>
      <c r="DS21" s="15">
        <f t="shared" si="628"/>
        <v>0</v>
      </c>
      <c r="DT21" s="15">
        <f t="shared" si="629"/>
        <v>0</v>
      </c>
      <c r="DU21" s="15">
        <f t="shared" si="630"/>
        <v>0</v>
      </c>
      <c r="DV21" s="15" t="str">
        <f t="shared" si="631"/>
        <v>NG</v>
      </c>
      <c r="DW21" s="15">
        <f t="shared" si="632"/>
        <v>0</v>
      </c>
      <c r="DX21" s="15">
        <f t="shared" si="633"/>
        <v>0</v>
      </c>
      <c r="DY21" s="15">
        <f t="shared" si="634"/>
        <v>0</v>
      </c>
      <c r="DZ21" s="15"/>
      <c r="EA21" s="15">
        <f t="shared" si="635"/>
        <v>0</v>
      </c>
      <c r="EB21" s="15">
        <f t="shared" si="636"/>
        <v>0</v>
      </c>
      <c r="EC21" s="15">
        <f t="shared" si="637"/>
        <v>0</v>
      </c>
      <c r="ED21" s="15">
        <f t="shared" si="638"/>
        <v>0</v>
      </c>
      <c r="EE21" s="15" t="str">
        <f t="shared" si="639"/>
        <v>NG</v>
      </c>
      <c r="EF21" s="15">
        <f t="shared" si="640"/>
        <v>0</v>
      </c>
      <c r="EG21" s="15">
        <f t="shared" si="641"/>
        <v>0</v>
      </c>
      <c r="EH21" s="15">
        <f t="shared" si="642"/>
        <v>0</v>
      </c>
      <c r="EI21" s="15"/>
      <c r="EJ21" s="15">
        <f t="shared" si="643"/>
        <v>0</v>
      </c>
      <c r="EK21" s="15">
        <f t="shared" si="644"/>
        <v>0</v>
      </c>
      <c r="EL21" s="15">
        <f t="shared" si="645"/>
        <v>0</v>
      </c>
      <c r="EM21" s="15">
        <f t="shared" si="646"/>
        <v>0</v>
      </c>
      <c r="EN21" s="15" t="str">
        <f t="shared" si="647"/>
        <v>NG</v>
      </c>
      <c r="EO21" s="15">
        <f t="shared" si="648"/>
        <v>0</v>
      </c>
      <c r="EP21" s="15">
        <f t="shared" si="649"/>
        <v>0</v>
      </c>
      <c r="EQ21" s="15">
        <f t="shared" si="650"/>
        <v>0</v>
      </c>
      <c r="ER21" s="15"/>
      <c r="ES21" s="15">
        <f t="shared" si="651"/>
        <v>0</v>
      </c>
      <c r="ET21" s="15">
        <f t="shared" si="652"/>
        <v>0</v>
      </c>
      <c r="EU21" s="15">
        <f t="shared" si="653"/>
        <v>0</v>
      </c>
      <c r="EV21" s="15">
        <f t="shared" si="654"/>
        <v>0</v>
      </c>
      <c r="EW21" s="15" t="str">
        <f t="shared" si="655"/>
        <v>NG</v>
      </c>
      <c r="EX21" s="15">
        <f t="shared" si="656"/>
        <v>0</v>
      </c>
      <c r="EY21" s="15">
        <f t="shared" si="657"/>
        <v>0</v>
      </c>
      <c r="EZ21" s="15">
        <f t="shared" si="658"/>
        <v>0</v>
      </c>
      <c r="FA21" s="15"/>
      <c r="FB21" s="15">
        <f t="shared" si="659"/>
        <v>0</v>
      </c>
      <c r="FC21" s="15">
        <f t="shared" si="660"/>
        <v>0</v>
      </c>
      <c r="FD21" s="15">
        <f t="shared" si="661"/>
        <v>0</v>
      </c>
      <c r="FE21" s="15">
        <f t="shared" si="662"/>
        <v>0</v>
      </c>
      <c r="FF21" s="15" t="str">
        <f t="shared" si="663"/>
        <v>NG</v>
      </c>
      <c r="FG21" s="15">
        <f t="shared" si="664"/>
        <v>0</v>
      </c>
      <c r="FH21" s="15">
        <f t="shared" si="665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557"/>
        <v>NG</v>
      </c>
      <c r="P22">
        <f t="shared" si="558"/>
        <v>0</v>
      </c>
      <c r="Q22" s="15"/>
      <c r="R22" s="15" t="str">
        <f t="shared" si="559"/>
        <v>NG</v>
      </c>
      <c r="S22" s="15">
        <f t="shared" si="560"/>
        <v>0</v>
      </c>
      <c r="T22" s="15"/>
      <c r="U22" s="15" t="str">
        <f t="shared" si="561"/>
        <v>NG</v>
      </c>
      <c r="V22" s="15">
        <f t="shared" si="562"/>
        <v>0</v>
      </c>
      <c r="W22" s="15"/>
      <c r="X22" s="15" t="str">
        <f t="shared" si="563"/>
        <v>NG</v>
      </c>
      <c r="Y22" s="15">
        <f t="shared" si="564"/>
        <v>0</v>
      </c>
      <c r="Z22" s="15"/>
      <c r="AA22" s="15" t="str">
        <f t="shared" si="565"/>
        <v>NG</v>
      </c>
      <c r="AB22" s="15">
        <f t="shared" si="566"/>
        <v>0</v>
      </c>
      <c r="AC22" s="15"/>
      <c r="AD22" s="15" t="str">
        <f t="shared" si="567"/>
        <v>NG</v>
      </c>
      <c r="AE22" s="15">
        <f t="shared" si="568"/>
        <v>0</v>
      </c>
      <c r="AF22" s="15"/>
      <c r="AG22" s="15" t="str">
        <f t="shared" si="569"/>
        <v>NG</v>
      </c>
      <c r="AH22" s="15">
        <f t="shared" si="570"/>
        <v>0</v>
      </c>
      <c r="AI22" s="15">
        <f t="shared" si="555"/>
        <v>0</v>
      </c>
      <c r="AJ22" s="15">
        <f t="shared" si="571"/>
        <v>0</v>
      </c>
      <c r="AK22" s="15"/>
      <c r="AL22" s="15"/>
      <c r="AM22" s="15"/>
      <c r="AN22" t="str">
        <f t="shared" si="572"/>
        <v>NG</v>
      </c>
      <c r="AO22">
        <f t="shared" si="573"/>
        <v>0</v>
      </c>
      <c r="AP22" s="15"/>
      <c r="AQ22" s="15" t="str">
        <f t="shared" si="574"/>
        <v>NG</v>
      </c>
      <c r="AR22" s="15">
        <f t="shared" si="575"/>
        <v>0</v>
      </c>
      <c r="AS22" s="15"/>
      <c r="AT22" s="15" t="str">
        <f t="shared" si="576"/>
        <v>NG</v>
      </c>
      <c r="AU22" s="15">
        <f t="shared" si="577"/>
        <v>0</v>
      </c>
      <c r="AV22" s="15"/>
      <c r="AW22" s="15" t="str">
        <f t="shared" si="578"/>
        <v>NG</v>
      </c>
      <c r="AX22" s="15">
        <f t="shared" si="579"/>
        <v>0</v>
      </c>
      <c r="AY22" s="15"/>
      <c r="AZ22" s="15" t="str">
        <f t="shared" si="580"/>
        <v>NG</v>
      </c>
      <c r="BA22" s="15">
        <f t="shared" si="581"/>
        <v>0</v>
      </c>
      <c r="BB22" s="15"/>
      <c r="BC22" s="15" t="str">
        <f t="shared" si="582"/>
        <v>NG</v>
      </c>
      <c r="BD22" s="15">
        <f t="shared" si="583"/>
        <v>0</v>
      </c>
      <c r="BE22" s="15"/>
      <c r="BF22" s="15" t="str">
        <f t="shared" si="584"/>
        <v>NG</v>
      </c>
      <c r="BG22" s="15">
        <f t="shared" si="585"/>
        <v>0</v>
      </c>
      <c r="BH22" s="15">
        <f t="shared" si="556"/>
        <v>0</v>
      </c>
      <c r="BI22" s="15">
        <f t="shared" si="586"/>
        <v>0</v>
      </c>
      <c r="BJ22" s="15"/>
      <c r="BK22" s="15"/>
      <c r="BL22" s="15"/>
      <c r="BM22" s="15"/>
      <c r="BN22" s="15">
        <f t="shared" si="587"/>
        <v>0</v>
      </c>
      <c r="BO22" s="15">
        <f t="shared" si="588"/>
        <v>0</v>
      </c>
      <c r="BP22" s="15">
        <f t="shared" si="589"/>
        <v>0</v>
      </c>
      <c r="BQ22" s="15"/>
      <c r="BR22" s="15"/>
      <c r="BS22" s="15">
        <f t="shared" si="590"/>
        <v>0</v>
      </c>
      <c r="BT22" s="15">
        <f t="shared" si="591"/>
        <v>0</v>
      </c>
      <c r="BU22" s="15">
        <f t="shared" si="592"/>
        <v>0</v>
      </c>
      <c r="BV22" s="15"/>
      <c r="BW22" s="15"/>
      <c r="BX22" s="15">
        <f t="shared" si="593"/>
        <v>0</v>
      </c>
      <c r="BY22" s="15">
        <f t="shared" si="594"/>
        <v>0</v>
      </c>
      <c r="BZ22" s="15">
        <f t="shared" si="595"/>
        <v>0</v>
      </c>
      <c r="CA22" s="15"/>
      <c r="CB22" s="15"/>
      <c r="CC22" s="15">
        <f t="shared" si="596"/>
        <v>0</v>
      </c>
      <c r="CD22" s="15">
        <f t="shared" si="597"/>
        <v>0</v>
      </c>
      <c r="CE22" s="15">
        <f t="shared" si="598"/>
        <v>0</v>
      </c>
      <c r="CF22" s="15"/>
      <c r="CG22" s="15"/>
      <c r="CH22" s="15">
        <f t="shared" si="599"/>
        <v>0</v>
      </c>
      <c r="CI22" s="15">
        <f t="shared" si="600"/>
        <v>0</v>
      </c>
      <c r="CJ22" s="15">
        <f t="shared" si="601"/>
        <v>0</v>
      </c>
      <c r="CK22" s="15"/>
      <c r="CL22" s="15"/>
      <c r="CM22" s="15">
        <f t="shared" si="602"/>
        <v>0</v>
      </c>
      <c r="CN22" s="15">
        <f t="shared" si="603"/>
        <v>0</v>
      </c>
      <c r="CO22" s="15">
        <f t="shared" si="604"/>
        <v>0</v>
      </c>
      <c r="CP22" s="15"/>
      <c r="CQ22" s="15"/>
      <c r="CR22" s="15">
        <f t="shared" si="605"/>
        <v>0</v>
      </c>
      <c r="CS22" s="15">
        <f t="shared" si="606"/>
        <v>0</v>
      </c>
      <c r="CT22" s="15">
        <f t="shared" si="607"/>
        <v>0</v>
      </c>
      <c r="CU22" s="15"/>
      <c r="CV22" s="15">
        <f t="shared" si="608"/>
        <v>0</v>
      </c>
      <c r="CW22" s="15">
        <f t="shared" si="609"/>
        <v>0</v>
      </c>
      <c r="CX22" s="15">
        <f t="shared" si="610"/>
        <v>0</v>
      </c>
      <c r="CY22" s="15"/>
      <c r="CZ22" s="15">
        <f t="shared" si="611"/>
        <v>0</v>
      </c>
      <c r="DA22" s="15">
        <f t="shared" si="612"/>
        <v>0</v>
      </c>
      <c r="DB22" s="15">
        <f t="shared" si="613"/>
        <v>0</v>
      </c>
      <c r="DC22" s="15">
        <f t="shared" si="614"/>
        <v>0</v>
      </c>
      <c r="DD22" s="15" t="str">
        <f t="shared" si="615"/>
        <v>NG</v>
      </c>
      <c r="DE22" s="15">
        <f t="shared" si="616"/>
        <v>0</v>
      </c>
      <c r="DF22" s="15">
        <f t="shared" si="617"/>
        <v>0</v>
      </c>
      <c r="DG22" s="15">
        <f t="shared" si="618"/>
        <v>0</v>
      </c>
      <c r="DH22" s="15"/>
      <c r="DI22" s="15">
        <f t="shared" si="619"/>
        <v>0</v>
      </c>
      <c r="DJ22" s="15">
        <f t="shared" si="620"/>
        <v>0</v>
      </c>
      <c r="DK22" s="15">
        <f t="shared" si="621"/>
        <v>0</v>
      </c>
      <c r="DL22" s="15">
        <f t="shared" si="622"/>
        <v>0</v>
      </c>
      <c r="DM22" s="15" t="str">
        <f t="shared" si="623"/>
        <v>NG</v>
      </c>
      <c r="DN22" s="15">
        <f t="shared" si="624"/>
        <v>0</v>
      </c>
      <c r="DO22" s="15">
        <f t="shared" si="625"/>
        <v>0</v>
      </c>
      <c r="DP22" s="15">
        <f t="shared" si="626"/>
        <v>0</v>
      </c>
      <c r="DQ22" s="15"/>
      <c r="DR22" s="15">
        <f t="shared" si="627"/>
        <v>0</v>
      </c>
      <c r="DS22" s="15">
        <f t="shared" si="628"/>
        <v>0</v>
      </c>
      <c r="DT22" s="15">
        <f t="shared" si="629"/>
        <v>0</v>
      </c>
      <c r="DU22" s="15">
        <f t="shared" si="630"/>
        <v>0</v>
      </c>
      <c r="DV22" s="15" t="str">
        <f t="shared" si="631"/>
        <v>NG</v>
      </c>
      <c r="DW22" s="15">
        <f t="shared" si="632"/>
        <v>0</v>
      </c>
      <c r="DX22" s="15">
        <f t="shared" si="633"/>
        <v>0</v>
      </c>
      <c r="DY22" s="15">
        <f t="shared" si="634"/>
        <v>0</v>
      </c>
      <c r="DZ22" s="15"/>
      <c r="EA22" s="15">
        <f t="shared" si="635"/>
        <v>0</v>
      </c>
      <c r="EB22" s="15">
        <f t="shared" si="636"/>
        <v>0</v>
      </c>
      <c r="EC22" s="15">
        <f t="shared" si="637"/>
        <v>0</v>
      </c>
      <c r="ED22" s="15">
        <f t="shared" si="638"/>
        <v>0</v>
      </c>
      <c r="EE22" s="15" t="str">
        <f t="shared" si="639"/>
        <v>NG</v>
      </c>
      <c r="EF22" s="15">
        <f t="shared" si="640"/>
        <v>0</v>
      </c>
      <c r="EG22" s="15">
        <f t="shared" si="641"/>
        <v>0</v>
      </c>
      <c r="EH22" s="15">
        <f t="shared" si="642"/>
        <v>0</v>
      </c>
      <c r="EI22" s="15"/>
      <c r="EJ22" s="15">
        <f t="shared" si="643"/>
        <v>0</v>
      </c>
      <c r="EK22" s="15">
        <f t="shared" si="644"/>
        <v>0</v>
      </c>
      <c r="EL22" s="15">
        <f t="shared" si="645"/>
        <v>0</v>
      </c>
      <c r="EM22" s="15">
        <f t="shared" si="646"/>
        <v>0</v>
      </c>
      <c r="EN22" s="15" t="str">
        <f t="shared" si="647"/>
        <v>NG</v>
      </c>
      <c r="EO22" s="15">
        <f t="shared" si="648"/>
        <v>0</v>
      </c>
      <c r="EP22" s="15">
        <f t="shared" si="649"/>
        <v>0</v>
      </c>
      <c r="EQ22" s="15">
        <f t="shared" si="650"/>
        <v>0</v>
      </c>
      <c r="ER22" s="15"/>
      <c r="ES22" s="15">
        <f t="shared" si="651"/>
        <v>0</v>
      </c>
      <c r="ET22" s="15">
        <f t="shared" si="652"/>
        <v>0</v>
      </c>
      <c r="EU22" s="15">
        <f t="shared" si="653"/>
        <v>0</v>
      </c>
      <c r="EV22" s="15">
        <f t="shared" si="654"/>
        <v>0</v>
      </c>
      <c r="EW22" s="15" t="str">
        <f t="shared" si="655"/>
        <v>NG</v>
      </c>
      <c r="EX22" s="15">
        <f t="shared" si="656"/>
        <v>0</v>
      </c>
      <c r="EY22" s="15">
        <f t="shared" si="657"/>
        <v>0</v>
      </c>
      <c r="EZ22" s="15">
        <f t="shared" si="658"/>
        <v>0</v>
      </c>
      <c r="FA22" s="15"/>
      <c r="FB22" s="15">
        <f t="shared" si="659"/>
        <v>0</v>
      </c>
      <c r="FC22" s="15">
        <f t="shared" si="660"/>
        <v>0</v>
      </c>
      <c r="FD22" s="15">
        <f t="shared" si="661"/>
        <v>0</v>
      </c>
      <c r="FE22" s="15">
        <f t="shared" si="662"/>
        <v>0</v>
      </c>
      <c r="FF22" s="15" t="str">
        <f t="shared" si="663"/>
        <v>NG</v>
      </c>
      <c r="FG22" s="15">
        <f t="shared" si="664"/>
        <v>0</v>
      </c>
      <c r="FH22" s="15">
        <f t="shared" si="665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557"/>
        <v>NG</v>
      </c>
      <c r="P23">
        <f t="shared" si="558"/>
        <v>0</v>
      </c>
      <c r="Q23" s="15"/>
      <c r="R23" s="15" t="str">
        <f t="shared" si="559"/>
        <v>NG</v>
      </c>
      <c r="S23" s="15">
        <f t="shared" si="560"/>
        <v>0</v>
      </c>
      <c r="T23" s="15"/>
      <c r="U23" s="15" t="str">
        <f t="shared" si="561"/>
        <v>NG</v>
      </c>
      <c r="V23" s="15">
        <f t="shared" si="562"/>
        <v>0</v>
      </c>
      <c r="W23" s="15"/>
      <c r="X23" s="15" t="str">
        <f t="shared" si="563"/>
        <v>NG</v>
      </c>
      <c r="Y23" s="15">
        <f t="shared" si="564"/>
        <v>0</v>
      </c>
      <c r="Z23" s="15"/>
      <c r="AA23" s="15" t="str">
        <f t="shared" si="565"/>
        <v>NG</v>
      </c>
      <c r="AB23" s="15">
        <f t="shared" si="566"/>
        <v>0</v>
      </c>
      <c r="AC23" s="15"/>
      <c r="AD23" s="15" t="str">
        <f t="shared" si="567"/>
        <v>NG</v>
      </c>
      <c r="AE23" s="15">
        <f t="shared" si="568"/>
        <v>0</v>
      </c>
      <c r="AF23" s="15"/>
      <c r="AG23" s="15" t="str">
        <f t="shared" si="569"/>
        <v>NG</v>
      </c>
      <c r="AH23" s="15">
        <f t="shared" si="570"/>
        <v>0</v>
      </c>
      <c r="AI23" s="15">
        <f t="shared" si="555"/>
        <v>0</v>
      </c>
      <c r="AJ23" s="15">
        <f t="shared" si="571"/>
        <v>0</v>
      </c>
      <c r="AK23" s="15"/>
      <c r="AL23" s="15"/>
      <c r="AM23" s="15"/>
      <c r="AN23" t="str">
        <f t="shared" si="572"/>
        <v>NG</v>
      </c>
      <c r="AO23">
        <f t="shared" si="573"/>
        <v>0</v>
      </c>
      <c r="AP23" s="15"/>
      <c r="AQ23" s="15" t="str">
        <f t="shared" si="574"/>
        <v>NG</v>
      </c>
      <c r="AR23" s="15">
        <f t="shared" si="575"/>
        <v>0</v>
      </c>
      <c r="AS23" s="15"/>
      <c r="AT23" s="15" t="str">
        <f t="shared" si="576"/>
        <v>NG</v>
      </c>
      <c r="AU23" s="15">
        <f t="shared" si="577"/>
        <v>0</v>
      </c>
      <c r="AV23" s="15"/>
      <c r="AW23" s="15" t="str">
        <f t="shared" si="578"/>
        <v>NG</v>
      </c>
      <c r="AX23" s="15">
        <f t="shared" si="579"/>
        <v>0</v>
      </c>
      <c r="AY23" s="15"/>
      <c r="AZ23" s="15" t="str">
        <f t="shared" si="580"/>
        <v>NG</v>
      </c>
      <c r="BA23" s="15">
        <f t="shared" si="581"/>
        <v>0</v>
      </c>
      <c r="BB23" s="15"/>
      <c r="BC23" s="15" t="str">
        <f t="shared" si="582"/>
        <v>NG</v>
      </c>
      <c r="BD23" s="15">
        <f t="shared" si="583"/>
        <v>0</v>
      </c>
      <c r="BE23" s="15"/>
      <c r="BF23" s="15" t="str">
        <f t="shared" si="584"/>
        <v>NG</v>
      </c>
      <c r="BG23" s="15">
        <f t="shared" si="585"/>
        <v>0</v>
      </c>
      <c r="BH23" s="15">
        <f t="shared" si="556"/>
        <v>0</v>
      </c>
      <c r="BI23" s="15">
        <f t="shared" si="586"/>
        <v>0</v>
      </c>
      <c r="BJ23" s="15"/>
      <c r="BK23" s="15"/>
      <c r="BL23" s="15"/>
      <c r="BM23" s="15"/>
      <c r="BN23" s="15">
        <f t="shared" si="587"/>
        <v>0</v>
      </c>
      <c r="BO23" s="15">
        <f t="shared" si="588"/>
        <v>0</v>
      </c>
      <c r="BP23" s="15">
        <f t="shared" si="589"/>
        <v>0</v>
      </c>
      <c r="BQ23" s="15"/>
      <c r="BR23" s="15"/>
      <c r="BS23" s="15">
        <f t="shared" si="590"/>
        <v>0</v>
      </c>
      <c r="BT23" s="15">
        <f t="shared" si="591"/>
        <v>0</v>
      </c>
      <c r="BU23" s="15">
        <f t="shared" si="592"/>
        <v>0</v>
      </c>
      <c r="BV23" s="15"/>
      <c r="BW23" s="15"/>
      <c r="BX23" s="15">
        <f t="shared" si="593"/>
        <v>0</v>
      </c>
      <c r="BY23" s="15">
        <f t="shared" si="594"/>
        <v>0</v>
      </c>
      <c r="BZ23" s="15">
        <f t="shared" si="595"/>
        <v>0</v>
      </c>
      <c r="CA23" s="15"/>
      <c r="CB23" s="15"/>
      <c r="CC23" s="15">
        <f t="shared" si="596"/>
        <v>0</v>
      </c>
      <c r="CD23" s="15">
        <f t="shared" si="597"/>
        <v>0</v>
      </c>
      <c r="CE23" s="15">
        <f t="shared" si="598"/>
        <v>0</v>
      </c>
      <c r="CF23" s="15"/>
      <c r="CG23" s="15"/>
      <c r="CH23" s="15">
        <f t="shared" si="599"/>
        <v>0</v>
      </c>
      <c r="CI23" s="15">
        <f t="shared" si="600"/>
        <v>0</v>
      </c>
      <c r="CJ23" s="15">
        <f t="shared" si="601"/>
        <v>0</v>
      </c>
      <c r="CK23" s="15"/>
      <c r="CL23" s="15"/>
      <c r="CM23" s="15">
        <f t="shared" si="602"/>
        <v>0</v>
      </c>
      <c r="CN23" s="15">
        <f t="shared" si="603"/>
        <v>0</v>
      </c>
      <c r="CO23" s="15">
        <f t="shared" si="604"/>
        <v>0</v>
      </c>
      <c r="CP23" s="15"/>
      <c r="CQ23" s="15"/>
      <c r="CR23" s="15">
        <f t="shared" si="605"/>
        <v>0</v>
      </c>
      <c r="CS23" s="15">
        <f t="shared" si="606"/>
        <v>0</v>
      </c>
      <c r="CT23" s="15">
        <f t="shared" si="607"/>
        <v>0</v>
      </c>
      <c r="CU23" s="15"/>
      <c r="CV23" s="15">
        <f t="shared" si="608"/>
        <v>0</v>
      </c>
      <c r="CW23" s="15">
        <f t="shared" si="609"/>
        <v>0</v>
      </c>
      <c r="CX23" s="15">
        <f t="shared" si="610"/>
        <v>0</v>
      </c>
      <c r="CY23" s="15"/>
      <c r="CZ23" s="15">
        <f t="shared" si="611"/>
        <v>0</v>
      </c>
      <c r="DA23" s="15">
        <f t="shared" si="612"/>
        <v>0</v>
      </c>
      <c r="DB23" s="15">
        <f t="shared" si="613"/>
        <v>0</v>
      </c>
      <c r="DC23" s="15">
        <f t="shared" si="614"/>
        <v>0</v>
      </c>
      <c r="DD23" s="15" t="str">
        <f t="shared" si="615"/>
        <v>NG</v>
      </c>
      <c r="DE23" s="15">
        <f t="shared" si="616"/>
        <v>0</v>
      </c>
      <c r="DF23" s="15">
        <f t="shared" si="617"/>
        <v>0</v>
      </c>
      <c r="DG23" s="15">
        <f t="shared" si="618"/>
        <v>0</v>
      </c>
      <c r="DH23" s="15"/>
      <c r="DI23" s="15">
        <f t="shared" si="619"/>
        <v>0</v>
      </c>
      <c r="DJ23" s="15">
        <f t="shared" si="620"/>
        <v>0</v>
      </c>
      <c r="DK23" s="15">
        <f t="shared" si="621"/>
        <v>0</v>
      </c>
      <c r="DL23" s="15">
        <f t="shared" si="622"/>
        <v>0</v>
      </c>
      <c r="DM23" s="15" t="str">
        <f t="shared" si="623"/>
        <v>NG</v>
      </c>
      <c r="DN23" s="15">
        <f t="shared" si="624"/>
        <v>0</v>
      </c>
      <c r="DO23" s="15">
        <f t="shared" si="625"/>
        <v>0</v>
      </c>
      <c r="DP23" s="15">
        <f t="shared" si="626"/>
        <v>0</v>
      </c>
      <c r="DQ23" s="15"/>
      <c r="DR23" s="15">
        <f t="shared" si="627"/>
        <v>0</v>
      </c>
      <c r="DS23" s="15">
        <f t="shared" si="628"/>
        <v>0</v>
      </c>
      <c r="DT23" s="15">
        <f t="shared" si="629"/>
        <v>0</v>
      </c>
      <c r="DU23" s="15">
        <f t="shared" si="630"/>
        <v>0</v>
      </c>
      <c r="DV23" s="15" t="str">
        <f t="shared" si="631"/>
        <v>NG</v>
      </c>
      <c r="DW23" s="15">
        <f t="shared" si="632"/>
        <v>0</v>
      </c>
      <c r="DX23" s="15">
        <f t="shared" si="633"/>
        <v>0</v>
      </c>
      <c r="DY23" s="15">
        <f t="shared" si="634"/>
        <v>0</v>
      </c>
      <c r="DZ23" s="15"/>
      <c r="EA23" s="15">
        <f t="shared" si="635"/>
        <v>0</v>
      </c>
      <c r="EB23" s="15">
        <f t="shared" si="636"/>
        <v>0</v>
      </c>
      <c r="EC23" s="15">
        <f t="shared" si="637"/>
        <v>0</v>
      </c>
      <c r="ED23" s="15">
        <f t="shared" si="638"/>
        <v>0</v>
      </c>
      <c r="EE23" s="15" t="str">
        <f t="shared" si="639"/>
        <v>NG</v>
      </c>
      <c r="EF23" s="15">
        <f t="shared" si="640"/>
        <v>0</v>
      </c>
      <c r="EG23" s="15">
        <f t="shared" si="641"/>
        <v>0</v>
      </c>
      <c r="EH23" s="15">
        <f t="shared" si="642"/>
        <v>0</v>
      </c>
      <c r="EI23" s="15"/>
      <c r="EJ23" s="15">
        <f t="shared" si="643"/>
        <v>0</v>
      </c>
      <c r="EK23" s="15">
        <f t="shared" si="644"/>
        <v>0</v>
      </c>
      <c r="EL23" s="15">
        <f t="shared" si="645"/>
        <v>0</v>
      </c>
      <c r="EM23" s="15">
        <f t="shared" si="646"/>
        <v>0</v>
      </c>
      <c r="EN23" s="15" t="str">
        <f t="shared" si="647"/>
        <v>NG</v>
      </c>
      <c r="EO23" s="15">
        <f t="shared" si="648"/>
        <v>0</v>
      </c>
      <c r="EP23" s="15">
        <f t="shared" si="649"/>
        <v>0</v>
      </c>
      <c r="EQ23" s="15">
        <f t="shared" si="650"/>
        <v>0</v>
      </c>
      <c r="ER23" s="15"/>
      <c r="ES23" s="15">
        <f t="shared" si="651"/>
        <v>0</v>
      </c>
      <c r="ET23" s="15">
        <f t="shared" si="652"/>
        <v>0</v>
      </c>
      <c r="EU23" s="15">
        <f t="shared" si="653"/>
        <v>0</v>
      </c>
      <c r="EV23" s="15">
        <f t="shared" si="654"/>
        <v>0</v>
      </c>
      <c r="EW23" s="15" t="str">
        <f t="shared" si="655"/>
        <v>NG</v>
      </c>
      <c r="EX23" s="15">
        <f t="shared" si="656"/>
        <v>0</v>
      </c>
      <c r="EY23" s="15">
        <f t="shared" si="657"/>
        <v>0</v>
      </c>
      <c r="EZ23" s="15">
        <f t="shared" si="658"/>
        <v>0</v>
      </c>
      <c r="FA23" s="15"/>
      <c r="FB23" s="15">
        <f t="shared" si="659"/>
        <v>0</v>
      </c>
      <c r="FC23" s="15">
        <f t="shared" si="660"/>
        <v>0</v>
      </c>
      <c r="FD23" s="15">
        <f t="shared" si="661"/>
        <v>0</v>
      </c>
      <c r="FE23" s="15">
        <f t="shared" si="662"/>
        <v>0</v>
      </c>
      <c r="FF23" s="15" t="str">
        <f t="shared" si="663"/>
        <v>NG</v>
      </c>
      <c r="FG23" s="15">
        <f t="shared" si="664"/>
        <v>0</v>
      </c>
      <c r="FH23" s="15">
        <f t="shared" si="665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557"/>
        <v>NG</v>
      </c>
      <c r="P24">
        <f t="shared" si="558"/>
        <v>0</v>
      </c>
      <c r="Q24" s="15"/>
      <c r="R24" s="15" t="str">
        <f t="shared" si="559"/>
        <v>NG</v>
      </c>
      <c r="S24" s="15">
        <f t="shared" si="560"/>
        <v>0</v>
      </c>
      <c r="T24" s="15"/>
      <c r="U24" s="15" t="str">
        <f t="shared" si="561"/>
        <v>NG</v>
      </c>
      <c r="V24" s="15">
        <f t="shared" si="562"/>
        <v>0</v>
      </c>
      <c r="W24" s="15"/>
      <c r="X24" s="15" t="str">
        <f t="shared" si="563"/>
        <v>NG</v>
      </c>
      <c r="Y24" s="15">
        <f t="shared" si="564"/>
        <v>0</v>
      </c>
      <c r="Z24" s="15"/>
      <c r="AA24" s="15" t="str">
        <f t="shared" si="565"/>
        <v>NG</v>
      </c>
      <c r="AB24" s="15">
        <f t="shared" si="566"/>
        <v>0</v>
      </c>
      <c r="AC24" s="15"/>
      <c r="AD24" s="15" t="str">
        <f t="shared" si="567"/>
        <v>NG</v>
      </c>
      <c r="AE24" s="15">
        <f t="shared" si="568"/>
        <v>0</v>
      </c>
      <c r="AF24" s="15"/>
      <c r="AG24" s="15" t="str">
        <f t="shared" si="569"/>
        <v>NG</v>
      </c>
      <c r="AH24" s="15">
        <f t="shared" si="570"/>
        <v>0</v>
      </c>
      <c r="AI24" s="15">
        <f t="shared" si="555"/>
        <v>0</v>
      </c>
      <c r="AJ24" s="15">
        <f t="shared" si="571"/>
        <v>0</v>
      </c>
      <c r="AK24" s="15"/>
      <c r="AL24" s="15"/>
      <c r="AM24" s="15"/>
      <c r="AN24" t="str">
        <f t="shared" si="572"/>
        <v>NG</v>
      </c>
      <c r="AO24">
        <f t="shared" si="573"/>
        <v>0</v>
      </c>
      <c r="AP24" s="15"/>
      <c r="AQ24" s="15" t="str">
        <f t="shared" si="574"/>
        <v>NG</v>
      </c>
      <c r="AR24" s="15">
        <f t="shared" si="575"/>
        <v>0</v>
      </c>
      <c r="AS24" s="15"/>
      <c r="AT24" s="15" t="str">
        <f t="shared" si="576"/>
        <v>NG</v>
      </c>
      <c r="AU24" s="15">
        <f t="shared" si="577"/>
        <v>0</v>
      </c>
      <c r="AV24" s="15"/>
      <c r="AW24" s="15" t="str">
        <f t="shared" si="578"/>
        <v>NG</v>
      </c>
      <c r="AX24" s="15">
        <f t="shared" si="579"/>
        <v>0</v>
      </c>
      <c r="AY24" s="15"/>
      <c r="AZ24" s="15" t="str">
        <f t="shared" si="580"/>
        <v>NG</v>
      </c>
      <c r="BA24" s="15">
        <f t="shared" si="581"/>
        <v>0</v>
      </c>
      <c r="BB24" s="15"/>
      <c r="BC24" s="15" t="str">
        <f t="shared" si="582"/>
        <v>NG</v>
      </c>
      <c r="BD24" s="15">
        <f t="shared" si="583"/>
        <v>0</v>
      </c>
      <c r="BE24" s="15"/>
      <c r="BF24" s="15" t="str">
        <f t="shared" si="584"/>
        <v>NG</v>
      </c>
      <c r="BG24" s="15">
        <f t="shared" si="585"/>
        <v>0</v>
      </c>
      <c r="BH24" s="15">
        <f t="shared" si="556"/>
        <v>0</v>
      </c>
      <c r="BI24" s="15">
        <f t="shared" si="586"/>
        <v>0</v>
      </c>
      <c r="BJ24" s="15"/>
      <c r="BK24" s="15"/>
      <c r="BL24" s="15"/>
      <c r="BM24" s="15"/>
      <c r="BN24" s="15">
        <f t="shared" si="587"/>
        <v>0</v>
      </c>
      <c r="BO24" s="15">
        <f t="shared" si="588"/>
        <v>0</v>
      </c>
      <c r="BP24" s="15">
        <f t="shared" si="589"/>
        <v>0</v>
      </c>
      <c r="BQ24" s="15"/>
      <c r="BR24" s="15"/>
      <c r="BS24" s="15">
        <f t="shared" si="590"/>
        <v>0</v>
      </c>
      <c r="BT24" s="15">
        <f t="shared" si="591"/>
        <v>0</v>
      </c>
      <c r="BU24" s="15">
        <f t="shared" si="592"/>
        <v>0</v>
      </c>
      <c r="BV24" s="15"/>
      <c r="BW24" s="15"/>
      <c r="BX24" s="15">
        <f t="shared" si="593"/>
        <v>0</v>
      </c>
      <c r="BY24" s="15">
        <f t="shared" si="594"/>
        <v>0</v>
      </c>
      <c r="BZ24" s="15">
        <f t="shared" si="595"/>
        <v>0</v>
      </c>
      <c r="CA24" s="15"/>
      <c r="CB24" s="15"/>
      <c r="CC24" s="15">
        <f t="shared" si="596"/>
        <v>0</v>
      </c>
      <c r="CD24" s="15">
        <f t="shared" si="597"/>
        <v>0</v>
      </c>
      <c r="CE24" s="15">
        <f t="shared" si="598"/>
        <v>0</v>
      </c>
      <c r="CF24" s="15"/>
      <c r="CG24" s="15"/>
      <c r="CH24" s="15">
        <f t="shared" si="599"/>
        <v>0</v>
      </c>
      <c r="CI24" s="15">
        <f t="shared" si="600"/>
        <v>0</v>
      </c>
      <c r="CJ24" s="15">
        <f t="shared" si="601"/>
        <v>0</v>
      </c>
      <c r="CK24" s="15"/>
      <c r="CL24" s="15"/>
      <c r="CM24" s="15">
        <f t="shared" si="602"/>
        <v>0</v>
      </c>
      <c r="CN24" s="15">
        <f t="shared" si="603"/>
        <v>0</v>
      </c>
      <c r="CO24" s="15">
        <f t="shared" si="604"/>
        <v>0</v>
      </c>
      <c r="CP24" s="15"/>
      <c r="CQ24" s="15"/>
      <c r="CR24" s="15">
        <f t="shared" si="605"/>
        <v>0</v>
      </c>
      <c r="CS24" s="15">
        <f t="shared" si="606"/>
        <v>0</v>
      </c>
      <c r="CT24" s="15">
        <f t="shared" si="607"/>
        <v>0</v>
      </c>
      <c r="CU24" s="15"/>
      <c r="CV24" s="15">
        <f t="shared" si="608"/>
        <v>0</v>
      </c>
      <c r="CW24" s="15">
        <f t="shared" si="609"/>
        <v>0</v>
      </c>
      <c r="CX24" s="15">
        <f t="shared" si="610"/>
        <v>0</v>
      </c>
      <c r="CY24" s="15"/>
      <c r="CZ24" s="15">
        <f t="shared" si="611"/>
        <v>0</v>
      </c>
      <c r="DA24" s="15">
        <f t="shared" si="612"/>
        <v>0</v>
      </c>
      <c r="DB24" s="15">
        <f t="shared" si="613"/>
        <v>0</v>
      </c>
      <c r="DC24" s="15">
        <f t="shared" si="614"/>
        <v>0</v>
      </c>
      <c r="DD24" s="15" t="str">
        <f t="shared" si="615"/>
        <v>NG</v>
      </c>
      <c r="DE24" s="15">
        <f t="shared" si="616"/>
        <v>0</v>
      </c>
      <c r="DF24" s="15">
        <f t="shared" si="617"/>
        <v>0</v>
      </c>
      <c r="DG24" s="15">
        <f t="shared" si="618"/>
        <v>0</v>
      </c>
      <c r="DH24" s="15"/>
      <c r="DI24" s="15">
        <f t="shared" si="619"/>
        <v>0</v>
      </c>
      <c r="DJ24" s="15">
        <f t="shared" si="620"/>
        <v>0</v>
      </c>
      <c r="DK24" s="15">
        <f t="shared" si="621"/>
        <v>0</v>
      </c>
      <c r="DL24" s="15">
        <f t="shared" si="622"/>
        <v>0</v>
      </c>
      <c r="DM24" s="15" t="str">
        <f t="shared" si="623"/>
        <v>NG</v>
      </c>
      <c r="DN24" s="15">
        <f t="shared" si="624"/>
        <v>0</v>
      </c>
      <c r="DO24" s="15">
        <f t="shared" si="625"/>
        <v>0</v>
      </c>
      <c r="DP24" s="15">
        <f t="shared" si="626"/>
        <v>0</v>
      </c>
      <c r="DQ24" s="15"/>
      <c r="DR24" s="15">
        <f t="shared" si="627"/>
        <v>0</v>
      </c>
      <c r="DS24" s="15">
        <f t="shared" si="628"/>
        <v>0</v>
      </c>
      <c r="DT24" s="15">
        <f t="shared" si="629"/>
        <v>0</v>
      </c>
      <c r="DU24" s="15">
        <f t="shared" si="630"/>
        <v>0</v>
      </c>
      <c r="DV24" s="15" t="str">
        <f t="shared" si="631"/>
        <v>NG</v>
      </c>
      <c r="DW24" s="15">
        <f t="shared" si="632"/>
        <v>0</v>
      </c>
      <c r="DX24" s="15">
        <f t="shared" si="633"/>
        <v>0</v>
      </c>
      <c r="DY24" s="15">
        <f t="shared" si="634"/>
        <v>0</v>
      </c>
      <c r="DZ24" s="15"/>
      <c r="EA24" s="15">
        <f t="shared" si="635"/>
        <v>0</v>
      </c>
      <c r="EB24" s="15">
        <f t="shared" si="636"/>
        <v>0</v>
      </c>
      <c r="EC24" s="15">
        <f t="shared" si="637"/>
        <v>0</v>
      </c>
      <c r="ED24" s="15">
        <f t="shared" si="638"/>
        <v>0</v>
      </c>
      <c r="EE24" s="15" t="str">
        <f t="shared" si="639"/>
        <v>NG</v>
      </c>
      <c r="EF24" s="15">
        <f t="shared" si="640"/>
        <v>0</v>
      </c>
      <c r="EG24" s="15">
        <f t="shared" si="641"/>
        <v>0</v>
      </c>
      <c r="EH24" s="15">
        <f t="shared" si="642"/>
        <v>0</v>
      </c>
      <c r="EI24" s="15"/>
      <c r="EJ24" s="15">
        <f t="shared" si="643"/>
        <v>0</v>
      </c>
      <c r="EK24" s="15">
        <f t="shared" si="644"/>
        <v>0</v>
      </c>
      <c r="EL24" s="15">
        <f t="shared" si="645"/>
        <v>0</v>
      </c>
      <c r="EM24" s="15">
        <f t="shared" si="646"/>
        <v>0</v>
      </c>
      <c r="EN24" s="15" t="str">
        <f t="shared" si="647"/>
        <v>NG</v>
      </c>
      <c r="EO24" s="15">
        <f t="shared" si="648"/>
        <v>0</v>
      </c>
      <c r="EP24" s="15">
        <f t="shared" si="649"/>
        <v>0</v>
      </c>
      <c r="EQ24" s="15">
        <f t="shared" si="650"/>
        <v>0</v>
      </c>
      <c r="ER24" s="15"/>
      <c r="ES24" s="15">
        <f t="shared" si="651"/>
        <v>0</v>
      </c>
      <c r="ET24" s="15">
        <f t="shared" si="652"/>
        <v>0</v>
      </c>
      <c r="EU24" s="15">
        <f t="shared" si="653"/>
        <v>0</v>
      </c>
      <c r="EV24" s="15">
        <f t="shared" si="654"/>
        <v>0</v>
      </c>
      <c r="EW24" s="15" t="str">
        <f t="shared" si="655"/>
        <v>NG</v>
      </c>
      <c r="EX24" s="15">
        <f t="shared" si="656"/>
        <v>0</v>
      </c>
      <c r="EY24" s="15">
        <f t="shared" si="657"/>
        <v>0</v>
      </c>
      <c r="EZ24" s="15">
        <f t="shared" si="658"/>
        <v>0</v>
      </c>
      <c r="FA24" s="15"/>
      <c r="FB24" s="15">
        <f t="shared" si="659"/>
        <v>0</v>
      </c>
      <c r="FC24" s="15">
        <f t="shared" si="660"/>
        <v>0</v>
      </c>
      <c r="FD24" s="15">
        <f t="shared" si="661"/>
        <v>0</v>
      </c>
      <c r="FE24" s="15">
        <f t="shared" si="662"/>
        <v>0</v>
      </c>
      <c r="FF24" s="15" t="str">
        <f t="shared" si="663"/>
        <v>NG</v>
      </c>
      <c r="FG24" s="15">
        <f t="shared" si="664"/>
        <v>0</v>
      </c>
      <c r="FH24" s="15">
        <f t="shared" si="665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557"/>
        <v>NG</v>
      </c>
      <c r="P25">
        <f t="shared" si="558"/>
        <v>0</v>
      </c>
      <c r="Q25" s="15"/>
      <c r="R25" s="15" t="str">
        <f t="shared" si="559"/>
        <v>NG</v>
      </c>
      <c r="S25" s="15">
        <f t="shared" si="560"/>
        <v>0</v>
      </c>
      <c r="T25" s="15"/>
      <c r="U25" s="15" t="str">
        <f t="shared" si="561"/>
        <v>NG</v>
      </c>
      <c r="V25" s="15">
        <f t="shared" si="562"/>
        <v>0</v>
      </c>
      <c r="W25" s="15"/>
      <c r="X25" s="15" t="str">
        <f t="shared" si="563"/>
        <v>NG</v>
      </c>
      <c r="Y25" s="15">
        <f t="shared" si="564"/>
        <v>0</v>
      </c>
      <c r="Z25" s="15"/>
      <c r="AA25" s="15" t="str">
        <f t="shared" si="565"/>
        <v>NG</v>
      </c>
      <c r="AB25" s="15">
        <f t="shared" si="566"/>
        <v>0</v>
      </c>
      <c r="AC25" s="15"/>
      <c r="AD25" s="15" t="str">
        <f t="shared" si="567"/>
        <v>NG</v>
      </c>
      <c r="AE25" s="15">
        <f t="shared" si="568"/>
        <v>0</v>
      </c>
      <c r="AF25" s="15"/>
      <c r="AG25" s="15" t="str">
        <f t="shared" si="569"/>
        <v>NG</v>
      </c>
      <c r="AH25" s="15">
        <f t="shared" si="570"/>
        <v>0</v>
      </c>
      <c r="AI25" s="15">
        <f t="shared" si="555"/>
        <v>0</v>
      </c>
      <c r="AJ25" s="15">
        <f t="shared" si="571"/>
        <v>0</v>
      </c>
      <c r="AK25" s="15"/>
      <c r="AL25" s="15"/>
      <c r="AM25" s="15"/>
      <c r="AN25" t="str">
        <f t="shared" si="572"/>
        <v>NG</v>
      </c>
      <c r="AO25">
        <f t="shared" si="573"/>
        <v>0</v>
      </c>
      <c r="AP25" s="15"/>
      <c r="AQ25" s="15" t="str">
        <f t="shared" si="574"/>
        <v>NG</v>
      </c>
      <c r="AR25" s="15">
        <f t="shared" si="575"/>
        <v>0</v>
      </c>
      <c r="AS25" s="15"/>
      <c r="AT25" s="15" t="str">
        <f t="shared" si="576"/>
        <v>NG</v>
      </c>
      <c r="AU25" s="15">
        <f t="shared" si="577"/>
        <v>0</v>
      </c>
      <c r="AV25" s="15"/>
      <c r="AW25" s="15" t="str">
        <f t="shared" si="578"/>
        <v>NG</v>
      </c>
      <c r="AX25" s="15">
        <f t="shared" si="579"/>
        <v>0</v>
      </c>
      <c r="AY25" s="15"/>
      <c r="AZ25" s="15" t="str">
        <f t="shared" si="580"/>
        <v>NG</v>
      </c>
      <c r="BA25" s="15">
        <f t="shared" si="581"/>
        <v>0</v>
      </c>
      <c r="BB25" s="15"/>
      <c r="BC25" s="15" t="str">
        <f t="shared" si="582"/>
        <v>NG</v>
      </c>
      <c r="BD25" s="15">
        <f t="shared" si="583"/>
        <v>0</v>
      </c>
      <c r="BE25" s="15"/>
      <c r="BF25" s="15" t="str">
        <f t="shared" si="584"/>
        <v>NG</v>
      </c>
      <c r="BG25" s="15">
        <f t="shared" si="585"/>
        <v>0</v>
      </c>
      <c r="BH25" s="15">
        <f t="shared" si="556"/>
        <v>0</v>
      </c>
      <c r="BI25" s="15">
        <f t="shared" si="586"/>
        <v>0</v>
      </c>
      <c r="BJ25" s="15"/>
      <c r="BK25" s="15"/>
      <c r="BL25" s="15"/>
      <c r="BM25" s="15"/>
      <c r="BN25" s="15">
        <f t="shared" si="587"/>
        <v>0</v>
      </c>
      <c r="BO25" s="15">
        <f t="shared" si="588"/>
        <v>0</v>
      </c>
      <c r="BP25" s="15">
        <f t="shared" si="589"/>
        <v>0</v>
      </c>
      <c r="BQ25" s="15"/>
      <c r="BR25" s="15"/>
      <c r="BS25" s="15">
        <f t="shared" si="590"/>
        <v>0</v>
      </c>
      <c r="BT25" s="15">
        <f t="shared" si="591"/>
        <v>0</v>
      </c>
      <c r="BU25" s="15">
        <f t="shared" si="592"/>
        <v>0</v>
      </c>
      <c r="BV25" s="15"/>
      <c r="BW25" s="15"/>
      <c r="BX25" s="15">
        <f t="shared" si="593"/>
        <v>0</v>
      </c>
      <c r="BY25" s="15">
        <f t="shared" si="594"/>
        <v>0</v>
      </c>
      <c r="BZ25" s="15">
        <f t="shared" si="595"/>
        <v>0</v>
      </c>
      <c r="CA25" s="15"/>
      <c r="CB25" s="15"/>
      <c r="CC25" s="15">
        <f t="shared" si="596"/>
        <v>0</v>
      </c>
      <c r="CD25" s="15">
        <f t="shared" si="597"/>
        <v>0</v>
      </c>
      <c r="CE25" s="15">
        <f t="shared" si="598"/>
        <v>0</v>
      </c>
      <c r="CF25" s="15"/>
      <c r="CG25" s="15"/>
      <c r="CH25" s="15">
        <f t="shared" si="599"/>
        <v>0</v>
      </c>
      <c r="CI25" s="15">
        <f t="shared" si="600"/>
        <v>0</v>
      </c>
      <c r="CJ25" s="15">
        <f t="shared" si="601"/>
        <v>0</v>
      </c>
      <c r="CK25" s="15"/>
      <c r="CL25" s="15"/>
      <c r="CM25" s="15">
        <f t="shared" si="602"/>
        <v>0</v>
      </c>
      <c r="CN25" s="15">
        <f t="shared" si="603"/>
        <v>0</v>
      </c>
      <c r="CO25" s="15">
        <f t="shared" si="604"/>
        <v>0</v>
      </c>
      <c r="CP25" s="15"/>
      <c r="CQ25" s="15"/>
      <c r="CR25" s="15">
        <f t="shared" si="605"/>
        <v>0</v>
      </c>
      <c r="CS25" s="15">
        <f t="shared" si="606"/>
        <v>0</v>
      </c>
      <c r="CT25" s="15">
        <f t="shared" si="607"/>
        <v>0</v>
      </c>
      <c r="CU25" s="15"/>
      <c r="CV25" s="15">
        <f t="shared" si="608"/>
        <v>0</v>
      </c>
      <c r="CW25" s="15">
        <f t="shared" si="609"/>
        <v>0</v>
      </c>
      <c r="CX25" s="15">
        <f t="shared" si="610"/>
        <v>0</v>
      </c>
      <c r="CY25" s="15"/>
      <c r="CZ25" s="15">
        <f t="shared" si="611"/>
        <v>0</v>
      </c>
      <c r="DA25" s="15">
        <f t="shared" si="612"/>
        <v>0</v>
      </c>
      <c r="DB25" s="15">
        <f t="shared" si="613"/>
        <v>0</v>
      </c>
      <c r="DC25" s="15">
        <f t="shared" si="614"/>
        <v>0</v>
      </c>
      <c r="DD25" s="15" t="str">
        <f t="shared" si="615"/>
        <v>NG</v>
      </c>
      <c r="DE25" s="15">
        <f t="shared" si="616"/>
        <v>0</v>
      </c>
      <c r="DF25" s="15">
        <f t="shared" si="617"/>
        <v>0</v>
      </c>
      <c r="DG25" s="15">
        <f t="shared" si="618"/>
        <v>0</v>
      </c>
      <c r="DH25" s="15"/>
      <c r="DI25" s="15">
        <f t="shared" si="619"/>
        <v>0</v>
      </c>
      <c r="DJ25" s="15">
        <f t="shared" si="620"/>
        <v>0</v>
      </c>
      <c r="DK25" s="15">
        <f t="shared" si="621"/>
        <v>0</v>
      </c>
      <c r="DL25" s="15">
        <f t="shared" si="622"/>
        <v>0</v>
      </c>
      <c r="DM25" s="15" t="str">
        <f t="shared" si="623"/>
        <v>NG</v>
      </c>
      <c r="DN25" s="15">
        <f t="shared" si="624"/>
        <v>0</v>
      </c>
      <c r="DO25" s="15">
        <f t="shared" si="625"/>
        <v>0</v>
      </c>
      <c r="DP25" s="15">
        <f t="shared" si="626"/>
        <v>0</v>
      </c>
      <c r="DQ25" s="15"/>
      <c r="DR25" s="15">
        <f t="shared" si="627"/>
        <v>0</v>
      </c>
      <c r="DS25" s="15">
        <f t="shared" si="628"/>
        <v>0</v>
      </c>
      <c r="DT25" s="15">
        <f t="shared" si="629"/>
        <v>0</v>
      </c>
      <c r="DU25" s="15">
        <f t="shared" si="630"/>
        <v>0</v>
      </c>
      <c r="DV25" s="15" t="str">
        <f t="shared" si="631"/>
        <v>NG</v>
      </c>
      <c r="DW25" s="15">
        <f t="shared" si="632"/>
        <v>0</v>
      </c>
      <c r="DX25" s="15">
        <f t="shared" si="633"/>
        <v>0</v>
      </c>
      <c r="DY25" s="15">
        <f t="shared" si="634"/>
        <v>0</v>
      </c>
      <c r="DZ25" s="15"/>
      <c r="EA25" s="15">
        <f t="shared" si="635"/>
        <v>0</v>
      </c>
      <c r="EB25" s="15">
        <f t="shared" si="636"/>
        <v>0</v>
      </c>
      <c r="EC25" s="15">
        <f t="shared" si="637"/>
        <v>0</v>
      </c>
      <c r="ED25" s="15">
        <f t="shared" si="638"/>
        <v>0</v>
      </c>
      <c r="EE25" s="15" t="str">
        <f t="shared" si="639"/>
        <v>NG</v>
      </c>
      <c r="EF25" s="15">
        <f t="shared" si="640"/>
        <v>0</v>
      </c>
      <c r="EG25" s="15">
        <f t="shared" si="641"/>
        <v>0</v>
      </c>
      <c r="EH25" s="15">
        <f t="shared" si="642"/>
        <v>0</v>
      </c>
      <c r="EI25" s="15"/>
      <c r="EJ25" s="15">
        <f t="shared" si="643"/>
        <v>0</v>
      </c>
      <c r="EK25" s="15">
        <f t="shared" si="644"/>
        <v>0</v>
      </c>
      <c r="EL25" s="15">
        <f t="shared" si="645"/>
        <v>0</v>
      </c>
      <c r="EM25" s="15">
        <f t="shared" si="646"/>
        <v>0</v>
      </c>
      <c r="EN25" s="15" t="str">
        <f t="shared" si="647"/>
        <v>NG</v>
      </c>
      <c r="EO25" s="15">
        <f t="shared" si="648"/>
        <v>0</v>
      </c>
      <c r="EP25" s="15">
        <f t="shared" si="649"/>
        <v>0</v>
      </c>
      <c r="EQ25" s="15">
        <f t="shared" si="650"/>
        <v>0</v>
      </c>
      <c r="ER25" s="15"/>
      <c r="ES25" s="15">
        <f t="shared" si="651"/>
        <v>0</v>
      </c>
      <c r="ET25" s="15">
        <f t="shared" si="652"/>
        <v>0</v>
      </c>
      <c r="EU25" s="15">
        <f t="shared" si="653"/>
        <v>0</v>
      </c>
      <c r="EV25" s="15">
        <f t="shared" si="654"/>
        <v>0</v>
      </c>
      <c r="EW25" s="15" t="str">
        <f t="shared" si="655"/>
        <v>NG</v>
      </c>
      <c r="EX25" s="15">
        <f t="shared" si="656"/>
        <v>0</v>
      </c>
      <c r="EY25" s="15">
        <f t="shared" si="657"/>
        <v>0</v>
      </c>
      <c r="EZ25" s="15">
        <f t="shared" si="658"/>
        <v>0</v>
      </c>
      <c r="FA25" s="15"/>
      <c r="FB25" s="15">
        <f t="shared" si="659"/>
        <v>0</v>
      </c>
      <c r="FC25" s="15">
        <f t="shared" si="660"/>
        <v>0</v>
      </c>
      <c r="FD25" s="15">
        <f t="shared" si="661"/>
        <v>0</v>
      </c>
      <c r="FE25" s="15">
        <f t="shared" si="662"/>
        <v>0</v>
      </c>
      <c r="FF25" s="15" t="str">
        <f t="shared" si="663"/>
        <v>NG</v>
      </c>
      <c r="FG25" s="15">
        <f t="shared" si="664"/>
        <v>0</v>
      </c>
      <c r="FH25" s="15">
        <f t="shared" si="665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557"/>
        <v>NG</v>
      </c>
      <c r="P26">
        <f t="shared" si="558"/>
        <v>0</v>
      </c>
      <c r="Q26" s="15"/>
      <c r="R26" s="15" t="str">
        <f t="shared" si="559"/>
        <v>NG</v>
      </c>
      <c r="S26" s="15">
        <f t="shared" si="560"/>
        <v>0</v>
      </c>
      <c r="T26" s="15"/>
      <c r="U26" s="15" t="str">
        <f t="shared" si="561"/>
        <v>NG</v>
      </c>
      <c r="V26" s="15">
        <f t="shared" si="562"/>
        <v>0</v>
      </c>
      <c r="W26" s="15"/>
      <c r="X26" s="15" t="str">
        <f t="shared" si="563"/>
        <v>NG</v>
      </c>
      <c r="Y26" s="15">
        <f t="shared" si="564"/>
        <v>0</v>
      </c>
      <c r="Z26" s="15"/>
      <c r="AA26" s="15" t="str">
        <f t="shared" si="565"/>
        <v>NG</v>
      </c>
      <c r="AB26" s="15">
        <f t="shared" si="566"/>
        <v>0</v>
      </c>
      <c r="AC26" s="15"/>
      <c r="AD26" s="15" t="str">
        <f t="shared" si="567"/>
        <v>NG</v>
      </c>
      <c r="AE26" s="15">
        <f t="shared" si="568"/>
        <v>0</v>
      </c>
      <c r="AF26" s="15"/>
      <c r="AG26" s="15" t="str">
        <f t="shared" si="569"/>
        <v>NG</v>
      </c>
      <c r="AH26" s="15">
        <f t="shared" si="570"/>
        <v>0</v>
      </c>
      <c r="AI26" s="15">
        <f t="shared" si="555"/>
        <v>0</v>
      </c>
      <c r="AJ26" s="15">
        <f t="shared" si="571"/>
        <v>0</v>
      </c>
      <c r="AK26" s="15"/>
      <c r="AL26" s="15"/>
      <c r="AM26" s="15"/>
      <c r="AN26" t="str">
        <f t="shared" si="572"/>
        <v>NG</v>
      </c>
      <c r="AO26">
        <f t="shared" si="573"/>
        <v>0</v>
      </c>
      <c r="AP26" s="15"/>
      <c r="AQ26" s="15" t="str">
        <f t="shared" si="574"/>
        <v>NG</v>
      </c>
      <c r="AR26" s="15">
        <f t="shared" si="575"/>
        <v>0</v>
      </c>
      <c r="AS26" s="15"/>
      <c r="AT26" s="15" t="str">
        <f t="shared" si="576"/>
        <v>NG</v>
      </c>
      <c r="AU26" s="15">
        <f t="shared" si="577"/>
        <v>0</v>
      </c>
      <c r="AV26" s="15"/>
      <c r="AW26" s="15" t="str">
        <f t="shared" si="578"/>
        <v>NG</v>
      </c>
      <c r="AX26" s="15">
        <f t="shared" si="579"/>
        <v>0</v>
      </c>
      <c r="AY26" s="15"/>
      <c r="AZ26" s="15" t="str">
        <f t="shared" si="580"/>
        <v>NG</v>
      </c>
      <c r="BA26" s="15">
        <f t="shared" si="581"/>
        <v>0</v>
      </c>
      <c r="BB26" s="15"/>
      <c r="BC26" s="15" t="str">
        <f t="shared" si="582"/>
        <v>NG</v>
      </c>
      <c r="BD26" s="15">
        <f t="shared" si="583"/>
        <v>0</v>
      </c>
      <c r="BE26" s="15"/>
      <c r="BF26" s="15" t="str">
        <f t="shared" si="584"/>
        <v>NG</v>
      </c>
      <c r="BG26" s="15">
        <f t="shared" si="585"/>
        <v>0</v>
      </c>
      <c r="BH26" s="15">
        <f t="shared" si="556"/>
        <v>0</v>
      </c>
      <c r="BI26" s="15">
        <f t="shared" si="586"/>
        <v>0</v>
      </c>
      <c r="BJ26" s="15"/>
      <c r="BK26" s="15"/>
      <c r="BL26" s="15"/>
      <c r="BM26" s="15"/>
      <c r="BN26" s="15">
        <f t="shared" si="587"/>
        <v>0</v>
      </c>
      <c r="BO26" s="15">
        <f t="shared" si="588"/>
        <v>0</v>
      </c>
      <c r="BP26" s="15">
        <f t="shared" si="589"/>
        <v>0</v>
      </c>
      <c r="BQ26" s="15"/>
      <c r="BR26" s="15"/>
      <c r="BS26" s="15">
        <f t="shared" si="590"/>
        <v>0</v>
      </c>
      <c r="BT26" s="15">
        <f t="shared" si="591"/>
        <v>0</v>
      </c>
      <c r="BU26" s="15">
        <f t="shared" si="592"/>
        <v>0</v>
      </c>
      <c r="BV26" s="15"/>
      <c r="BW26" s="15"/>
      <c r="BX26" s="15">
        <f t="shared" si="593"/>
        <v>0</v>
      </c>
      <c r="BY26" s="15">
        <f t="shared" si="594"/>
        <v>0</v>
      </c>
      <c r="BZ26" s="15">
        <f t="shared" si="595"/>
        <v>0</v>
      </c>
      <c r="CA26" s="15"/>
      <c r="CB26" s="15"/>
      <c r="CC26" s="15">
        <f t="shared" si="596"/>
        <v>0</v>
      </c>
      <c r="CD26" s="15">
        <f t="shared" si="597"/>
        <v>0</v>
      </c>
      <c r="CE26" s="15">
        <f t="shared" si="598"/>
        <v>0</v>
      </c>
      <c r="CF26" s="15"/>
      <c r="CG26" s="15"/>
      <c r="CH26" s="15">
        <f t="shared" si="599"/>
        <v>0</v>
      </c>
      <c r="CI26" s="15">
        <f t="shared" si="600"/>
        <v>0</v>
      </c>
      <c r="CJ26" s="15">
        <f t="shared" si="601"/>
        <v>0</v>
      </c>
      <c r="CK26" s="15"/>
      <c r="CL26" s="15"/>
      <c r="CM26" s="15">
        <f t="shared" si="602"/>
        <v>0</v>
      </c>
      <c r="CN26" s="15">
        <f t="shared" si="603"/>
        <v>0</v>
      </c>
      <c r="CO26" s="15">
        <f t="shared" si="604"/>
        <v>0</v>
      </c>
      <c r="CP26" s="15"/>
      <c r="CQ26" s="15"/>
      <c r="CR26" s="15">
        <f t="shared" si="605"/>
        <v>0</v>
      </c>
      <c r="CS26" s="15">
        <f t="shared" si="606"/>
        <v>0</v>
      </c>
      <c r="CT26" s="15">
        <f t="shared" si="607"/>
        <v>0</v>
      </c>
      <c r="CU26" s="15"/>
      <c r="CV26" s="15">
        <f t="shared" si="608"/>
        <v>0</v>
      </c>
      <c r="CW26" s="15">
        <f t="shared" si="609"/>
        <v>0</v>
      </c>
      <c r="CX26" s="15">
        <f t="shared" si="610"/>
        <v>0</v>
      </c>
      <c r="CY26" s="15"/>
      <c r="CZ26" s="15">
        <f t="shared" si="611"/>
        <v>0</v>
      </c>
      <c r="DA26" s="15">
        <f t="shared" si="612"/>
        <v>0</v>
      </c>
      <c r="DB26" s="15">
        <f t="shared" si="613"/>
        <v>0</v>
      </c>
      <c r="DC26" s="15">
        <f t="shared" si="614"/>
        <v>0</v>
      </c>
      <c r="DD26" s="15" t="str">
        <f t="shared" si="615"/>
        <v>NG</v>
      </c>
      <c r="DE26" s="15">
        <f t="shared" si="616"/>
        <v>0</v>
      </c>
      <c r="DF26" s="15">
        <f t="shared" si="617"/>
        <v>0</v>
      </c>
      <c r="DG26" s="15">
        <f t="shared" si="618"/>
        <v>0</v>
      </c>
      <c r="DH26" s="15"/>
      <c r="DI26" s="15">
        <f t="shared" si="619"/>
        <v>0</v>
      </c>
      <c r="DJ26" s="15">
        <f t="shared" si="620"/>
        <v>0</v>
      </c>
      <c r="DK26" s="15">
        <f t="shared" si="621"/>
        <v>0</v>
      </c>
      <c r="DL26" s="15">
        <f t="shared" si="622"/>
        <v>0</v>
      </c>
      <c r="DM26" s="15" t="str">
        <f t="shared" si="623"/>
        <v>NG</v>
      </c>
      <c r="DN26" s="15">
        <f t="shared" si="624"/>
        <v>0</v>
      </c>
      <c r="DO26" s="15">
        <f t="shared" si="625"/>
        <v>0</v>
      </c>
      <c r="DP26" s="15">
        <f t="shared" si="626"/>
        <v>0</v>
      </c>
      <c r="DQ26" s="15"/>
      <c r="DR26" s="15">
        <f t="shared" si="627"/>
        <v>0</v>
      </c>
      <c r="DS26" s="15">
        <f t="shared" si="628"/>
        <v>0</v>
      </c>
      <c r="DT26" s="15">
        <f t="shared" si="629"/>
        <v>0</v>
      </c>
      <c r="DU26" s="15">
        <f t="shared" si="630"/>
        <v>0</v>
      </c>
      <c r="DV26" s="15" t="str">
        <f t="shared" si="631"/>
        <v>NG</v>
      </c>
      <c r="DW26" s="15">
        <f t="shared" si="632"/>
        <v>0</v>
      </c>
      <c r="DX26" s="15">
        <f t="shared" si="633"/>
        <v>0</v>
      </c>
      <c r="DY26" s="15">
        <f t="shared" si="634"/>
        <v>0</v>
      </c>
      <c r="DZ26" s="15"/>
      <c r="EA26" s="15">
        <f t="shared" si="635"/>
        <v>0</v>
      </c>
      <c r="EB26" s="15">
        <f t="shared" si="636"/>
        <v>0</v>
      </c>
      <c r="EC26" s="15">
        <f t="shared" si="637"/>
        <v>0</v>
      </c>
      <c r="ED26" s="15">
        <f t="shared" si="638"/>
        <v>0</v>
      </c>
      <c r="EE26" s="15" t="str">
        <f t="shared" si="639"/>
        <v>NG</v>
      </c>
      <c r="EF26" s="15">
        <f t="shared" si="640"/>
        <v>0</v>
      </c>
      <c r="EG26" s="15">
        <f t="shared" si="641"/>
        <v>0</v>
      </c>
      <c r="EH26" s="15">
        <f t="shared" si="642"/>
        <v>0</v>
      </c>
      <c r="EI26" s="15"/>
      <c r="EJ26" s="15">
        <f t="shared" si="643"/>
        <v>0</v>
      </c>
      <c r="EK26" s="15">
        <f t="shared" si="644"/>
        <v>0</v>
      </c>
      <c r="EL26" s="15">
        <f t="shared" si="645"/>
        <v>0</v>
      </c>
      <c r="EM26" s="15">
        <f t="shared" si="646"/>
        <v>0</v>
      </c>
      <c r="EN26" s="15" t="str">
        <f t="shared" si="647"/>
        <v>NG</v>
      </c>
      <c r="EO26" s="15">
        <f t="shared" si="648"/>
        <v>0</v>
      </c>
      <c r="EP26" s="15">
        <f t="shared" si="649"/>
        <v>0</v>
      </c>
      <c r="EQ26" s="15">
        <f t="shared" si="650"/>
        <v>0</v>
      </c>
      <c r="ER26" s="15"/>
      <c r="ES26" s="15">
        <f t="shared" si="651"/>
        <v>0</v>
      </c>
      <c r="ET26" s="15">
        <f t="shared" si="652"/>
        <v>0</v>
      </c>
      <c r="EU26" s="15">
        <f t="shared" si="653"/>
        <v>0</v>
      </c>
      <c r="EV26" s="15">
        <f t="shared" si="654"/>
        <v>0</v>
      </c>
      <c r="EW26" s="15" t="str">
        <f t="shared" si="655"/>
        <v>NG</v>
      </c>
      <c r="EX26" s="15">
        <f t="shared" si="656"/>
        <v>0</v>
      </c>
      <c r="EY26" s="15">
        <f t="shared" si="657"/>
        <v>0</v>
      </c>
      <c r="EZ26" s="15">
        <f t="shared" si="658"/>
        <v>0</v>
      </c>
      <c r="FA26" s="15"/>
      <c r="FB26" s="15">
        <f t="shared" si="659"/>
        <v>0</v>
      </c>
      <c r="FC26" s="15">
        <f t="shared" si="660"/>
        <v>0</v>
      </c>
      <c r="FD26" s="15">
        <f t="shared" si="661"/>
        <v>0</v>
      </c>
      <c r="FE26" s="15">
        <f t="shared" si="662"/>
        <v>0</v>
      </c>
      <c r="FF26" s="15" t="str">
        <f t="shared" si="663"/>
        <v>NG</v>
      </c>
      <c r="FG26" s="15">
        <f t="shared" si="664"/>
        <v>0</v>
      </c>
      <c r="FH26" s="15">
        <f t="shared" si="665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557"/>
        <v>NG</v>
      </c>
      <c r="P27">
        <f t="shared" si="558"/>
        <v>0</v>
      </c>
      <c r="Q27" s="15"/>
      <c r="R27" s="15" t="str">
        <f t="shared" si="559"/>
        <v>NG</v>
      </c>
      <c r="S27" s="15">
        <f t="shared" si="560"/>
        <v>0</v>
      </c>
      <c r="T27" s="15"/>
      <c r="U27" s="15" t="str">
        <f t="shared" si="561"/>
        <v>NG</v>
      </c>
      <c r="V27" s="15">
        <f t="shared" si="562"/>
        <v>0</v>
      </c>
      <c r="W27" s="15"/>
      <c r="X27" s="15" t="str">
        <f t="shared" si="563"/>
        <v>NG</v>
      </c>
      <c r="Y27" s="15">
        <f t="shared" si="564"/>
        <v>0</v>
      </c>
      <c r="Z27" s="15"/>
      <c r="AA27" s="15" t="str">
        <f t="shared" si="565"/>
        <v>NG</v>
      </c>
      <c r="AB27" s="15">
        <f t="shared" si="566"/>
        <v>0</v>
      </c>
      <c r="AC27" s="15"/>
      <c r="AD27" s="15" t="str">
        <f t="shared" si="567"/>
        <v>NG</v>
      </c>
      <c r="AE27" s="15">
        <f t="shared" si="568"/>
        <v>0</v>
      </c>
      <c r="AF27" s="15"/>
      <c r="AG27" s="15" t="str">
        <f t="shared" si="569"/>
        <v>NG</v>
      </c>
      <c r="AH27" s="15">
        <f t="shared" si="570"/>
        <v>0</v>
      </c>
      <c r="AI27" s="15">
        <f t="shared" si="555"/>
        <v>0</v>
      </c>
      <c r="AJ27" s="15">
        <f t="shared" si="571"/>
        <v>0</v>
      </c>
      <c r="AK27" s="15"/>
      <c r="AL27" s="15"/>
      <c r="AM27" s="15"/>
      <c r="AN27" t="str">
        <f t="shared" si="572"/>
        <v>NG</v>
      </c>
      <c r="AO27">
        <f t="shared" si="573"/>
        <v>0</v>
      </c>
      <c r="AP27" s="15"/>
      <c r="AQ27" s="15" t="str">
        <f t="shared" si="574"/>
        <v>NG</v>
      </c>
      <c r="AR27" s="15">
        <f t="shared" si="575"/>
        <v>0</v>
      </c>
      <c r="AS27" s="15"/>
      <c r="AT27" s="15" t="str">
        <f t="shared" si="576"/>
        <v>NG</v>
      </c>
      <c r="AU27" s="15">
        <f t="shared" si="577"/>
        <v>0</v>
      </c>
      <c r="AV27" s="15"/>
      <c r="AW27" s="15" t="str">
        <f t="shared" si="578"/>
        <v>NG</v>
      </c>
      <c r="AX27" s="15">
        <f t="shared" si="579"/>
        <v>0</v>
      </c>
      <c r="AY27" s="15"/>
      <c r="AZ27" s="15" t="str">
        <f t="shared" si="580"/>
        <v>NG</v>
      </c>
      <c r="BA27" s="15">
        <f t="shared" si="581"/>
        <v>0</v>
      </c>
      <c r="BB27" s="15"/>
      <c r="BC27" s="15" t="str">
        <f t="shared" si="582"/>
        <v>NG</v>
      </c>
      <c r="BD27" s="15">
        <f t="shared" si="583"/>
        <v>0</v>
      </c>
      <c r="BE27" s="15"/>
      <c r="BF27" s="15" t="str">
        <f t="shared" si="584"/>
        <v>NG</v>
      </c>
      <c r="BG27" s="15">
        <f t="shared" si="585"/>
        <v>0</v>
      </c>
      <c r="BH27" s="15">
        <f t="shared" si="556"/>
        <v>0</v>
      </c>
      <c r="BI27" s="15">
        <f t="shared" si="586"/>
        <v>0</v>
      </c>
      <c r="BJ27" s="15"/>
      <c r="BK27" s="15"/>
      <c r="BL27" s="15"/>
      <c r="BM27" s="15"/>
      <c r="BN27" s="15">
        <f t="shared" si="587"/>
        <v>0</v>
      </c>
      <c r="BO27" s="15">
        <f t="shared" si="588"/>
        <v>0</v>
      </c>
      <c r="BP27" s="15">
        <f t="shared" si="589"/>
        <v>0</v>
      </c>
      <c r="BQ27" s="15"/>
      <c r="BR27" s="15"/>
      <c r="BS27" s="15">
        <f t="shared" si="590"/>
        <v>0</v>
      </c>
      <c r="BT27" s="15">
        <f t="shared" si="591"/>
        <v>0</v>
      </c>
      <c r="BU27" s="15">
        <f t="shared" si="592"/>
        <v>0</v>
      </c>
      <c r="BV27" s="15"/>
      <c r="BW27" s="15"/>
      <c r="BX27" s="15">
        <f t="shared" si="593"/>
        <v>0</v>
      </c>
      <c r="BY27" s="15">
        <f t="shared" si="594"/>
        <v>0</v>
      </c>
      <c r="BZ27" s="15">
        <f t="shared" si="595"/>
        <v>0</v>
      </c>
      <c r="CA27" s="15"/>
      <c r="CB27" s="15"/>
      <c r="CC27" s="15">
        <f t="shared" si="596"/>
        <v>0</v>
      </c>
      <c r="CD27" s="15">
        <f t="shared" si="597"/>
        <v>0</v>
      </c>
      <c r="CE27" s="15">
        <f t="shared" si="598"/>
        <v>0</v>
      </c>
      <c r="CF27" s="15"/>
      <c r="CG27" s="15"/>
      <c r="CH27" s="15">
        <f t="shared" si="599"/>
        <v>0</v>
      </c>
      <c r="CI27" s="15">
        <f t="shared" si="600"/>
        <v>0</v>
      </c>
      <c r="CJ27" s="15">
        <f t="shared" si="601"/>
        <v>0</v>
      </c>
      <c r="CK27" s="15"/>
      <c r="CL27" s="15"/>
      <c r="CM27" s="15">
        <f t="shared" si="602"/>
        <v>0</v>
      </c>
      <c r="CN27" s="15">
        <f t="shared" si="603"/>
        <v>0</v>
      </c>
      <c r="CO27" s="15">
        <f t="shared" si="604"/>
        <v>0</v>
      </c>
      <c r="CP27" s="15"/>
      <c r="CQ27" s="15"/>
      <c r="CR27" s="15">
        <f t="shared" si="605"/>
        <v>0</v>
      </c>
      <c r="CS27" s="15">
        <f t="shared" si="606"/>
        <v>0</v>
      </c>
      <c r="CT27" s="15">
        <f t="shared" si="607"/>
        <v>0</v>
      </c>
      <c r="CU27" s="15"/>
      <c r="CV27" s="15">
        <f t="shared" si="608"/>
        <v>0</v>
      </c>
      <c r="CW27" s="15">
        <f t="shared" si="609"/>
        <v>0</v>
      </c>
      <c r="CX27" s="15">
        <f t="shared" si="610"/>
        <v>0</v>
      </c>
      <c r="CY27" s="15"/>
      <c r="CZ27" s="15">
        <f t="shared" si="611"/>
        <v>0</v>
      </c>
      <c r="DA27" s="15">
        <f t="shared" si="612"/>
        <v>0</v>
      </c>
      <c r="DB27" s="15">
        <f t="shared" si="613"/>
        <v>0</v>
      </c>
      <c r="DC27" s="15">
        <f t="shared" si="614"/>
        <v>0</v>
      </c>
      <c r="DD27" s="15" t="str">
        <f t="shared" si="615"/>
        <v>NG</v>
      </c>
      <c r="DE27" s="15">
        <f t="shared" si="616"/>
        <v>0</v>
      </c>
      <c r="DF27" s="15">
        <f t="shared" si="617"/>
        <v>0</v>
      </c>
      <c r="DG27" s="15">
        <f t="shared" si="618"/>
        <v>0</v>
      </c>
      <c r="DH27" s="15"/>
      <c r="DI27" s="15">
        <f t="shared" si="619"/>
        <v>0</v>
      </c>
      <c r="DJ27" s="15">
        <f t="shared" si="620"/>
        <v>0</v>
      </c>
      <c r="DK27" s="15">
        <f t="shared" si="621"/>
        <v>0</v>
      </c>
      <c r="DL27" s="15">
        <f t="shared" si="622"/>
        <v>0</v>
      </c>
      <c r="DM27" s="15" t="str">
        <f t="shared" si="623"/>
        <v>NG</v>
      </c>
      <c r="DN27" s="15">
        <f t="shared" si="624"/>
        <v>0</v>
      </c>
      <c r="DO27" s="15">
        <f t="shared" si="625"/>
        <v>0</v>
      </c>
      <c r="DP27" s="15">
        <f t="shared" si="626"/>
        <v>0</v>
      </c>
      <c r="DQ27" s="15"/>
      <c r="DR27" s="15">
        <f t="shared" si="627"/>
        <v>0</v>
      </c>
      <c r="DS27" s="15">
        <f t="shared" si="628"/>
        <v>0</v>
      </c>
      <c r="DT27" s="15">
        <f t="shared" si="629"/>
        <v>0</v>
      </c>
      <c r="DU27" s="15">
        <f t="shared" si="630"/>
        <v>0</v>
      </c>
      <c r="DV27" s="15" t="str">
        <f t="shared" si="631"/>
        <v>NG</v>
      </c>
      <c r="DW27" s="15">
        <f t="shared" si="632"/>
        <v>0</v>
      </c>
      <c r="DX27" s="15">
        <f t="shared" si="633"/>
        <v>0</v>
      </c>
      <c r="DY27" s="15">
        <f t="shared" si="634"/>
        <v>0</v>
      </c>
      <c r="DZ27" s="15"/>
      <c r="EA27" s="15">
        <f t="shared" si="635"/>
        <v>0</v>
      </c>
      <c r="EB27" s="15">
        <f t="shared" si="636"/>
        <v>0</v>
      </c>
      <c r="EC27" s="15">
        <f t="shared" si="637"/>
        <v>0</v>
      </c>
      <c r="ED27" s="15">
        <f t="shared" si="638"/>
        <v>0</v>
      </c>
      <c r="EE27" s="15" t="str">
        <f t="shared" si="639"/>
        <v>NG</v>
      </c>
      <c r="EF27" s="15">
        <f t="shared" si="640"/>
        <v>0</v>
      </c>
      <c r="EG27" s="15">
        <f t="shared" si="641"/>
        <v>0</v>
      </c>
      <c r="EH27" s="15">
        <f t="shared" si="642"/>
        <v>0</v>
      </c>
      <c r="EI27" s="15"/>
      <c r="EJ27" s="15">
        <f t="shared" si="643"/>
        <v>0</v>
      </c>
      <c r="EK27" s="15">
        <f t="shared" si="644"/>
        <v>0</v>
      </c>
      <c r="EL27" s="15">
        <f t="shared" si="645"/>
        <v>0</v>
      </c>
      <c r="EM27" s="15">
        <f t="shared" si="646"/>
        <v>0</v>
      </c>
      <c r="EN27" s="15" t="str">
        <f t="shared" si="647"/>
        <v>NG</v>
      </c>
      <c r="EO27" s="15">
        <f t="shared" si="648"/>
        <v>0</v>
      </c>
      <c r="EP27" s="15">
        <f t="shared" si="649"/>
        <v>0</v>
      </c>
      <c r="EQ27" s="15">
        <f t="shared" si="650"/>
        <v>0</v>
      </c>
      <c r="ER27" s="15"/>
      <c r="ES27" s="15">
        <f t="shared" si="651"/>
        <v>0</v>
      </c>
      <c r="ET27" s="15">
        <f t="shared" si="652"/>
        <v>0</v>
      </c>
      <c r="EU27" s="15">
        <f t="shared" si="653"/>
        <v>0</v>
      </c>
      <c r="EV27" s="15">
        <f t="shared" si="654"/>
        <v>0</v>
      </c>
      <c r="EW27" s="15" t="str">
        <f t="shared" si="655"/>
        <v>NG</v>
      </c>
      <c r="EX27" s="15">
        <f t="shared" si="656"/>
        <v>0</v>
      </c>
      <c r="EY27" s="15">
        <f t="shared" si="657"/>
        <v>0</v>
      </c>
      <c r="EZ27" s="15">
        <f t="shared" si="658"/>
        <v>0</v>
      </c>
      <c r="FA27" s="15"/>
      <c r="FB27" s="15">
        <f t="shared" si="659"/>
        <v>0</v>
      </c>
      <c r="FC27" s="15">
        <f t="shared" si="660"/>
        <v>0</v>
      </c>
      <c r="FD27" s="15">
        <f t="shared" si="661"/>
        <v>0</v>
      </c>
      <c r="FE27" s="15">
        <f t="shared" si="662"/>
        <v>0</v>
      </c>
      <c r="FF27" s="15" t="str">
        <f t="shared" si="663"/>
        <v>NG</v>
      </c>
      <c r="FG27" s="15">
        <f t="shared" si="664"/>
        <v>0</v>
      </c>
      <c r="FH27" s="15">
        <f t="shared" si="665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557"/>
        <v>NG</v>
      </c>
      <c r="P28">
        <f t="shared" si="558"/>
        <v>0</v>
      </c>
      <c r="Q28" s="15"/>
      <c r="R28" s="15" t="str">
        <f t="shared" si="559"/>
        <v>NG</v>
      </c>
      <c r="S28" s="15">
        <f t="shared" si="560"/>
        <v>0</v>
      </c>
      <c r="T28" s="15"/>
      <c r="U28" s="15" t="str">
        <f t="shared" si="561"/>
        <v>NG</v>
      </c>
      <c r="V28" s="15">
        <f t="shared" si="562"/>
        <v>0</v>
      </c>
      <c r="W28" s="15"/>
      <c r="X28" s="15" t="str">
        <f t="shared" si="563"/>
        <v>NG</v>
      </c>
      <c r="Y28" s="15">
        <f t="shared" si="564"/>
        <v>0</v>
      </c>
      <c r="Z28" s="15"/>
      <c r="AA28" s="15" t="str">
        <f t="shared" si="565"/>
        <v>NG</v>
      </c>
      <c r="AB28" s="15">
        <f t="shared" si="566"/>
        <v>0</v>
      </c>
      <c r="AC28" s="15"/>
      <c r="AD28" s="15" t="str">
        <f t="shared" si="567"/>
        <v>NG</v>
      </c>
      <c r="AE28" s="15">
        <f t="shared" si="568"/>
        <v>0</v>
      </c>
      <c r="AF28" s="15"/>
      <c r="AG28" s="15" t="str">
        <f t="shared" si="569"/>
        <v>NG</v>
      </c>
      <c r="AH28" s="15">
        <f t="shared" si="570"/>
        <v>0</v>
      </c>
      <c r="AI28" s="15">
        <f t="shared" si="555"/>
        <v>0</v>
      </c>
      <c r="AJ28" s="15">
        <f t="shared" si="571"/>
        <v>0</v>
      </c>
      <c r="AK28" s="15"/>
      <c r="AL28" s="15"/>
      <c r="AM28" s="15"/>
      <c r="AN28" t="str">
        <f t="shared" si="572"/>
        <v>NG</v>
      </c>
      <c r="AO28">
        <f t="shared" si="573"/>
        <v>0</v>
      </c>
      <c r="AP28" s="15"/>
      <c r="AQ28" s="15" t="str">
        <f t="shared" si="574"/>
        <v>NG</v>
      </c>
      <c r="AR28" s="15">
        <f t="shared" si="575"/>
        <v>0</v>
      </c>
      <c r="AS28" s="15"/>
      <c r="AT28" s="15" t="str">
        <f t="shared" si="576"/>
        <v>NG</v>
      </c>
      <c r="AU28" s="15">
        <f t="shared" si="577"/>
        <v>0</v>
      </c>
      <c r="AV28" s="15"/>
      <c r="AW28" s="15" t="str">
        <f t="shared" si="578"/>
        <v>NG</v>
      </c>
      <c r="AX28" s="15">
        <f t="shared" si="579"/>
        <v>0</v>
      </c>
      <c r="AY28" s="15"/>
      <c r="AZ28" s="15" t="str">
        <f t="shared" si="580"/>
        <v>NG</v>
      </c>
      <c r="BA28" s="15">
        <f t="shared" si="581"/>
        <v>0</v>
      </c>
      <c r="BB28" s="15"/>
      <c r="BC28" s="15" t="str">
        <f t="shared" si="582"/>
        <v>NG</v>
      </c>
      <c r="BD28" s="15">
        <f t="shared" si="583"/>
        <v>0</v>
      </c>
      <c r="BE28" s="15"/>
      <c r="BF28" s="15" t="str">
        <f t="shared" si="584"/>
        <v>NG</v>
      </c>
      <c r="BG28" s="15">
        <f t="shared" si="585"/>
        <v>0</v>
      </c>
      <c r="BH28" s="15">
        <f t="shared" si="556"/>
        <v>0</v>
      </c>
      <c r="BI28" s="15">
        <f t="shared" si="586"/>
        <v>0</v>
      </c>
      <c r="BJ28" s="15"/>
      <c r="BK28" s="15"/>
      <c r="BL28" s="15"/>
      <c r="BM28" s="15"/>
      <c r="BN28" s="15">
        <f t="shared" si="587"/>
        <v>0</v>
      </c>
      <c r="BO28" s="15">
        <f t="shared" si="588"/>
        <v>0</v>
      </c>
      <c r="BP28" s="15">
        <f t="shared" si="589"/>
        <v>0</v>
      </c>
      <c r="BQ28" s="15"/>
      <c r="BR28" s="15"/>
      <c r="BS28" s="15">
        <f t="shared" si="590"/>
        <v>0</v>
      </c>
      <c r="BT28" s="15">
        <f t="shared" si="591"/>
        <v>0</v>
      </c>
      <c r="BU28" s="15">
        <f t="shared" si="592"/>
        <v>0</v>
      </c>
      <c r="BV28" s="15"/>
      <c r="BW28" s="15"/>
      <c r="BX28" s="15">
        <f t="shared" si="593"/>
        <v>0</v>
      </c>
      <c r="BY28" s="15">
        <f t="shared" si="594"/>
        <v>0</v>
      </c>
      <c r="BZ28" s="15">
        <f t="shared" si="595"/>
        <v>0</v>
      </c>
      <c r="CA28" s="15"/>
      <c r="CB28" s="15"/>
      <c r="CC28" s="15">
        <f t="shared" si="596"/>
        <v>0</v>
      </c>
      <c r="CD28" s="15">
        <f t="shared" si="597"/>
        <v>0</v>
      </c>
      <c r="CE28" s="15">
        <f t="shared" si="598"/>
        <v>0</v>
      </c>
      <c r="CF28" s="15"/>
      <c r="CG28" s="15"/>
      <c r="CH28" s="15">
        <f t="shared" si="599"/>
        <v>0</v>
      </c>
      <c r="CI28" s="15">
        <f t="shared" si="600"/>
        <v>0</v>
      </c>
      <c r="CJ28" s="15">
        <f t="shared" si="601"/>
        <v>0</v>
      </c>
      <c r="CK28" s="15"/>
      <c r="CL28" s="15"/>
      <c r="CM28" s="15">
        <f t="shared" si="602"/>
        <v>0</v>
      </c>
      <c r="CN28" s="15">
        <f t="shared" si="603"/>
        <v>0</v>
      </c>
      <c r="CO28" s="15">
        <f t="shared" si="604"/>
        <v>0</v>
      </c>
      <c r="CP28" s="15"/>
      <c r="CQ28" s="15"/>
      <c r="CR28" s="15">
        <f t="shared" si="605"/>
        <v>0</v>
      </c>
      <c r="CS28" s="15">
        <f t="shared" si="606"/>
        <v>0</v>
      </c>
      <c r="CT28" s="15">
        <f t="shared" si="607"/>
        <v>0</v>
      </c>
      <c r="CU28" s="15"/>
      <c r="CV28" s="15">
        <f t="shared" si="608"/>
        <v>0</v>
      </c>
      <c r="CW28" s="15">
        <f t="shared" si="609"/>
        <v>0</v>
      </c>
      <c r="CX28" s="15">
        <f t="shared" si="610"/>
        <v>0</v>
      </c>
      <c r="CY28" s="15"/>
      <c r="CZ28" s="15">
        <f t="shared" si="611"/>
        <v>0</v>
      </c>
      <c r="DA28" s="15">
        <f t="shared" si="612"/>
        <v>0</v>
      </c>
      <c r="DB28" s="15">
        <f t="shared" si="613"/>
        <v>0</v>
      </c>
      <c r="DC28" s="15">
        <f t="shared" si="614"/>
        <v>0</v>
      </c>
      <c r="DD28" s="15" t="str">
        <f t="shared" si="615"/>
        <v>NG</v>
      </c>
      <c r="DE28" s="15">
        <f t="shared" si="616"/>
        <v>0</v>
      </c>
      <c r="DF28" s="15">
        <f t="shared" si="617"/>
        <v>0</v>
      </c>
      <c r="DG28" s="15">
        <f t="shared" si="618"/>
        <v>0</v>
      </c>
      <c r="DH28" s="15"/>
      <c r="DI28" s="15">
        <f t="shared" si="619"/>
        <v>0</v>
      </c>
      <c r="DJ28" s="15">
        <f t="shared" si="620"/>
        <v>0</v>
      </c>
      <c r="DK28" s="15">
        <f t="shared" si="621"/>
        <v>0</v>
      </c>
      <c r="DL28" s="15">
        <f t="shared" si="622"/>
        <v>0</v>
      </c>
      <c r="DM28" s="15" t="str">
        <f t="shared" si="623"/>
        <v>NG</v>
      </c>
      <c r="DN28" s="15">
        <f t="shared" si="624"/>
        <v>0</v>
      </c>
      <c r="DO28" s="15">
        <f t="shared" si="625"/>
        <v>0</v>
      </c>
      <c r="DP28" s="15">
        <f t="shared" si="626"/>
        <v>0</v>
      </c>
      <c r="DQ28" s="15"/>
      <c r="DR28" s="15">
        <f t="shared" si="627"/>
        <v>0</v>
      </c>
      <c r="DS28" s="15">
        <f t="shared" si="628"/>
        <v>0</v>
      </c>
      <c r="DT28" s="15">
        <f t="shared" si="629"/>
        <v>0</v>
      </c>
      <c r="DU28" s="15">
        <f t="shared" si="630"/>
        <v>0</v>
      </c>
      <c r="DV28" s="15" t="str">
        <f t="shared" si="631"/>
        <v>NG</v>
      </c>
      <c r="DW28" s="15">
        <f t="shared" si="632"/>
        <v>0</v>
      </c>
      <c r="DX28" s="15">
        <f t="shared" si="633"/>
        <v>0</v>
      </c>
      <c r="DY28" s="15">
        <f t="shared" si="634"/>
        <v>0</v>
      </c>
      <c r="DZ28" s="15"/>
      <c r="EA28" s="15">
        <f t="shared" si="635"/>
        <v>0</v>
      </c>
      <c r="EB28" s="15">
        <f t="shared" si="636"/>
        <v>0</v>
      </c>
      <c r="EC28" s="15">
        <f t="shared" si="637"/>
        <v>0</v>
      </c>
      <c r="ED28" s="15">
        <f t="shared" si="638"/>
        <v>0</v>
      </c>
      <c r="EE28" s="15" t="str">
        <f t="shared" si="639"/>
        <v>NG</v>
      </c>
      <c r="EF28" s="15">
        <f t="shared" si="640"/>
        <v>0</v>
      </c>
      <c r="EG28" s="15">
        <f t="shared" si="641"/>
        <v>0</v>
      </c>
      <c r="EH28" s="15">
        <f t="shared" si="642"/>
        <v>0</v>
      </c>
      <c r="EI28" s="15"/>
      <c r="EJ28" s="15">
        <f t="shared" si="643"/>
        <v>0</v>
      </c>
      <c r="EK28" s="15">
        <f t="shared" si="644"/>
        <v>0</v>
      </c>
      <c r="EL28" s="15">
        <f t="shared" si="645"/>
        <v>0</v>
      </c>
      <c r="EM28" s="15">
        <f t="shared" si="646"/>
        <v>0</v>
      </c>
      <c r="EN28" s="15" t="str">
        <f t="shared" si="647"/>
        <v>NG</v>
      </c>
      <c r="EO28" s="15">
        <f t="shared" si="648"/>
        <v>0</v>
      </c>
      <c r="EP28" s="15">
        <f t="shared" si="649"/>
        <v>0</v>
      </c>
      <c r="EQ28" s="15">
        <f t="shared" si="650"/>
        <v>0</v>
      </c>
      <c r="ER28" s="15"/>
      <c r="ES28" s="15">
        <f t="shared" si="651"/>
        <v>0</v>
      </c>
      <c r="ET28" s="15">
        <f t="shared" si="652"/>
        <v>0</v>
      </c>
      <c r="EU28" s="15">
        <f t="shared" si="653"/>
        <v>0</v>
      </c>
      <c r="EV28" s="15">
        <f t="shared" si="654"/>
        <v>0</v>
      </c>
      <c r="EW28" s="15" t="str">
        <f t="shared" si="655"/>
        <v>NG</v>
      </c>
      <c r="EX28" s="15">
        <f t="shared" si="656"/>
        <v>0</v>
      </c>
      <c r="EY28" s="15">
        <f t="shared" si="657"/>
        <v>0</v>
      </c>
      <c r="EZ28" s="15">
        <f t="shared" si="658"/>
        <v>0</v>
      </c>
      <c r="FA28" s="15"/>
      <c r="FB28" s="15">
        <f t="shared" si="659"/>
        <v>0</v>
      </c>
      <c r="FC28" s="15">
        <f t="shared" si="660"/>
        <v>0</v>
      </c>
      <c r="FD28" s="15">
        <f t="shared" si="661"/>
        <v>0</v>
      </c>
      <c r="FE28" s="15">
        <f t="shared" si="662"/>
        <v>0</v>
      </c>
      <c r="FF28" s="15" t="str">
        <f t="shared" si="663"/>
        <v>NG</v>
      </c>
      <c r="FG28" s="15">
        <f t="shared" si="664"/>
        <v>0</v>
      </c>
      <c r="FH28" s="15">
        <f t="shared" si="665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557"/>
        <v>NG</v>
      </c>
      <c r="P29">
        <f t="shared" si="558"/>
        <v>0</v>
      </c>
      <c r="Q29" s="15"/>
      <c r="R29" s="15" t="str">
        <f t="shared" si="559"/>
        <v>NG</v>
      </c>
      <c r="S29" s="15">
        <f t="shared" si="560"/>
        <v>0</v>
      </c>
      <c r="T29" s="15"/>
      <c r="U29" s="15" t="str">
        <f t="shared" si="561"/>
        <v>NG</v>
      </c>
      <c r="V29" s="15">
        <f t="shared" si="562"/>
        <v>0</v>
      </c>
      <c r="W29" s="15"/>
      <c r="X29" s="15" t="str">
        <f t="shared" si="563"/>
        <v>NG</v>
      </c>
      <c r="Y29" s="15">
        <f t="shared" si="564"/>
        <v>0</v>
      </c>
      <c r="Z29" s="15"/>
      <c r="AA29" s="15" t="str">
        <f t="shared" si="565"/>
        <v>NG</v>
      </c>
      <c r="AB29" s="15">
        <f t="shared" si="566"/>
        <v>0</v>
      </c>
      <c r="AC29" s="15"/>
      <c r="AD29" s="15" t="str">
        <f t="shared" si="567"/>
        <v>NG</v>
      </c>
      <c r="AE29" s="15">
        <f t="shared" si="568"/>
        <v>0</v>
      </c>
      <c r="AF29" s="15"/>
      <c r="AG29" s="15" t="str">
        <f t="shared" si="569"/>
        <v>NG</v>
      </c>
      <c r="AH29" s="15">
        <f t="shared" si="570"/>
        <v>0</v>
      </c>
      <c r="AI29" s="15">
        <f t="shared" si="555"/>
        <v>0</v>
      </c>
      <c r="AJ29" s="15">
        <f t="shared" si="571"/>
        <v>0</v>
      </c>
      <c r="AK29" s="15"/>
      <c r="AL29" s="15"/>
      <c r="AM29" s="15"/>
      <c r="AN29" t="str">
        <f t="shared" si="572"/>
        <v>NG</v>
      </c>
      <c r="AO29">
        <f t="shared" si="573"/>
        <v>0</v>
      </c>
      <c r="AP29" s="15"/>
      <c r="AQ29" s="15" t="str">
        <f t="shared" si="574"/>
        <v>NG</v>
      </c>
      <c r="AR29" s="15">
        <f t="shared" si="575"/>
        <v>0</v>
      </c>
      <c r="AS29" s="15"/>
      <c r="AT29" s="15" t="str">
        <f t="shared" si="576"/>
        <v>NG</v>
      </c>
      <c r="AU29" s="15">
        <f t="shared" si="577"/>
        <v>0</v>
      </c>
      <c r="AV29" s="15"/>
      <c r="AW29" s="15" t="str">
        <f t="shared" si="578"/>
        <v>NG</v>
      </c>
      <c r="AX29" s="15">
        <f t="shared" si="579"/>
        <v>0</v>
      </c>
      <c r="AY29" s="15"/>
      <c r="AZ29" s="15" t="str">
        <f t="shared" si="580"/>
        <v>NG</v>
      </c>
      <c r="BA29" s="15">
        <f t="shared" si="581"/>
        <v>0</v>
      </c>
      <c r="BB29" s="15"/>
      <c r="BC29" s="15" t="str">
        <f t="shared" si="582"/>
        <v>NG</v>
      </c>
      <c r="BD29" s="15">
        <f t="shared" si="583"/>
        <v>0</v>
      </c>
      <c r="BE29" s="15"/>
      <c r="BF29" s="15" t="str">
        <f t="shared" si="584"/>
        <v>NG</v>
      </c>
      <c r="BG29" s="15">
        <f t="shared" si="585"/>
        <v>0</v>
      </c>
      <c r="BH29" s="15">
        <f t="shared" si="556"/>
        <v>0</v>
      </c>
      <c r="BI29" s="15">
        <f t="shared" si="586"/>
        <v>0</v>
      </c>
      <c r="BJ29" s="15"/>
      <c r="BK29" s="15"/>
      <c r="BL29" s="15"/>
      <c r="BM29" s="15"/>
      <c r="BN29" s="15">
        <f t="shared" si="587"/>
        <v>0</v>
      </c>
      <c r="BO29" s="15">
        <f t="shared" si="588"/>
        <v>0</v>
      </c>
      <c r="BP29" s="15">
        <f t="shared" si="589"/>
        <v>0</v>
      </c>
      <c r="BQ29" s="15"/>
      <c r="BR29" s="15"/>
      <c r="BS29" s="15">
        <f t="shared" si="590"/>
        <v>0</v>
      </c>
      <c r="BT29" s="15">
        <f t="shared" si="591"/>
        <v>0</v>
      </c>
      <c r="BU29" s="15">
        <f t="shared" si="592"/>
        <v>0</v>
      </c>
      <c r="BV29" s="15"/>
      <c r="BW29" s="15"/>
      <c r="BX29" s="15">
        <f t="shared" si="593"/>
        <v>0</v>
      </c>
      <c r="BY29" s="15">
        <f t="shared" si="594"/>
        <v>0</v>
      </c>
      <c r="BZ29" s="15">
        <f t="shared" si="595"/>
        <v>0</v>
      </c>
      <c r="CA29" s="15"/>
      <c r="CB29" s="15"/>
      <c r="CC29" s="15">
        <f t="shared" si="596"/>
        <v>0</v>
      </c>
      <c r="CD29" s="15">
        <f t="shared" si="597"/>
        <v>0</v>
      </c>
      <c r="CE29" s="15">
        <f t="shared" si="598"/>
        <v>0</v>
      </c>
      <c r="CF29" s="15"/>
      <c r="CG29" s="15"/>
      <c r="CH29" s="15">
        <f t="shared" si="599"/>
        <v>0</v>
      </c>
      <c r="CI29" s="15">
        <f t="shared" si="600"/>
        <v>0</v>
      </c>
      <c r="CJ29" s="15">
        <f t="shared" si="601"/>
        <v>0</v>
      </c>
      <c r="CK29" s="15"/>
      <c r="CL29" s="15"/>
      <c r="CM29" s="15">
        <f t="shared" si="602"/>
        <v>0</v>
      </c>
      <c r="CN29" s="15">
        <f t="shared" si="603"/>
        <v>0</v>
      </c>
      <c r="CO29" s="15">
        <f t="shared" si="604"/>
        <v>0</v>
      </c>
      <c r="CP29" s="15"/>
      <c r="CQ29" s="15"/>
      <c r="CR29" s="15">
        <f t="shared" si="605"/>
        <v>0</v>
      </c>
      <c r="CS29" s="15">
        <f t="shared" si="606"/>
        <v>0</v>
      </c>
      <c r="CT29" s="15">
        <f t="shared" si="607"/>
        <v>0</v>
      </c>
      <c r="CU29" s="15"/>
      <c r="CV29" s="15">
        <f t="shared" si="608"/>
        <v>0</v>
      </c>
      <c r="CW29" s="15">
        <f t="shared" si="609"/>
        <v>0</v>
      </c>
      <c r="CX29" s="15">
        <f t="shared" si="610"/>
        <v>0</v>
      </c>
      <c r="CY29" s="15"/>
      <c r="CZ29" s="15">
        <f t="shared" si="611"/>
        <v>0</v>
      </c>
      <c r="DA29" s="15">
        <f t="shared" si="612"/>
        <v>0</v>
      </c>
      <c r="DB29" s="15">
        <f t="shared" si="613"/>
        <v>0</v>
      </c>
      <c r="DC29" s="15">
        <f t="shared" si="614"/>
        <v>0</v>
      </c>
      <c r="DD29" s="15" t="str">
        <f t="shared" si="615"/>
        <v>NG</v>
      </c>
      <c r="DE29" s="15">
        <f t="shared" si="616"/>
        <v>0</v>
      </c>
      <c r="DF29" s="15">
        <f t="shared" si="617"/>
        <v>0</v>
      </c>
      <c r="DG29" s="15">
        <f t="shared" si="618"/>
        <v>0</v>
      </c>
      <c r="DH29" s="15"/>
      <c r="DI29" s="15">
        <f t="shared" si="619"/>
        <v>0</v>
      </c>
      <c r="DJ29" s="15">
        <f t="shared" si="620"/>
        <v>0</v>
      </c>
      <c r="DK29" s="15">
        <f t="shared" si="621"/>
        <v>0</v>
      </c>
      <c r="DL29" s="15">
        <f t="shared" si="622"/>
        <v>0</v>
      </c>
      <c r="DM29" s="15" t="str">
        <f t="shared" si="623"/>
        <v>NG</v>
      </c>
      <c r="DN29" s="15">
        <f t="shared" si="624"/>
        <v>0</v>
      </c>
      <c r="DO29" s="15">
        <f t="shared" si="625"/>
        <v>0</v>
      </c>
      <c r="DP29" s="15">
        <f t="shared" si="626"/>
        <v>0</v>
      </c>
      <c r="DQ29" s="15"/>
      <c r="DR29" s="15">
        <f t="shared" si="627"/>
        <v>0</v>
      </c>
      <c r="DS29" s="15">
        <f t="shared" si="628"/>
        <v>0</v>
      </c>
      <c r="DT29" s="15">
        <f t="shared" si="629"/>
        <v>0</v>
      </c>
      <c r="DU29" s="15">
        <f t="shared" si="630"/>
        <v>0</v>
      </c>
      <c r="DV29" s="15" t="str">
        <f t="shared" si="631"/>
        <v>NG</v>
      </c>
      <c r="DW29" s="15">
        <f t="shared" si="632"/>
        <v>0</v>
      </c>
      <c r="DX29" s="15">
        <f t="shared" si="633"/>
        <v>0</v>
      </c>
      <c r="DY29" s="15">
        <f t="shared" si="634"/>
        <v>0</v>
      </c>
      <c r="DZ29" s="15"/>
      <c r="EA29" s="15">
        <f t="shared" si="635"/>
        <v>0</v>
      </c>
      <c r="EB29" s="15">
        <f t="shared" si="636"/>
        <v>0</v>
      </c>
      <c r="EC29" s="15">
        <f t="shared" si="637"/>
        <v>0</v>
      </c>
      <c r="ED29" s="15">
        <f t="shared" si="638"/>
        <v>0</v>
      </c>
      <c r="EE29" s="15" t="str">
        <f t="shared" si="639"/>
        <v>NG</v>
      </c>
      <c r="EF29" s="15">
        <f t="shared" si="640"/>
        <v>0</v>
      </c>
      <c r="EG29" s="15">
        <f t="shared" si="641"/>
        <v>0</v>
      </c>
      <c r="EH29" s="15">
        <f t="shared" si="642"/>
        <v>0</v>
      </c>
      <c r="EI29" s="15"/>
      <c r="EJ29" s="15">
        <f t="shared" si="643"/>
        <v>0</v>
      </c>
      <c r="EK29" s="15">
        <f t="shared" si="644"/>
        <v>0</v>
      </c>
      <c r="EL29" s="15">
        <f t="shared" si="645"/>
        <v>0</v>
      </c>
      <c r="EM29" s="15">
        <f t="shared" si="646"/>
        <v>0</v>
      </c>
      <c r="EN29" s="15" t="str">
        <f t="shared" si="647"/>
        <v>NG</v>
      </c>
      <c r="EO29" s="15">
        <f t="shared" si="648"/>
        <v>0</v>
      </c>
      <c r="EP29" s="15">
        <f t="shared" si="649"/>
        <v>0</v>
      </c>
      <c r="EQ29" s="15">
        <f t="shared" si="650"/>
        <v>0</v>
      </c>
      <c r="ER29" s="15"/>
      <c r="ES29" s="15">
        <f t="shared" si="651"/>
        <v>0</v>
      </c>
      <c r="ET29" s="15">
        <f t="shared" si="652"/>
        <v>0</v>
      </c>
      <c r="EU29" s="15">
        <f t="shared" si="653"/>
        <v>0</v>
      </c>
      <c r="EV29" s="15">
        <f t="shared" si="654"/>
        <v>0</v>
      </c>
      <c r="EW29" s="15" t="str">
        <f t="shared" si="655"/>
        <v>NG</v>
      </c>
      <c r="EX29" s="15">
        <f t="shared" si="656"/>
        <v>0</v>
      </c>
      <c r="EY29" s="15">
        <f t="shared" si="657"/>
        <v>0</v>
      </c>
      <c r="EZ29" s="15">
        <f t="shared" si="658"/>
        <v>0</v>
      </c>
      <c r="FA29" s="15"/>
      <c r="FB29" s="15">
        <f t="shared" si="659"/>
        <v>0</v>
      </c>
      <c r="FC29" s="15">
        <f t="shared" si="660"/>
        <v>0</v>
      </c>
      <c r="FD29" s="15">
        <f t="shared" si="661"/>
        <v>0</v>
      </c>
      <c r="FE29" s="15">
        <f t="shared" si="662"/>
        <v>0</v>
      </c>
      <c r="FF29" s="15" t="str">
        <f t="shared" si="663"/>
        <v>NG</v>
      </c>
      <c r="FG29" s="15">
        <f t="shared" si="664"/>
        <v>0</v>
      </c>
      <c r="FH29" s="15">
        <f t="shared" si="665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557"/>
        <v>NG</v>
      </c>
      <c r="P30">
        <f t="shared" si="558"/>
        <v>0</v>
      </c>
      <c r="Q30" s="15"/>
      <c r="R30" s="15" t="str">
        <f t="shared" si="559"/>
        <v>NG</v>
      </c>
      <c r="S30" s="15">
        <f t="shared" si="560"/>
        <v>0</v>
      </c>
      <c r="T30" s="15"/>
      <c r="U30" s="15" t="str">
        <f t="shared" si="561"/>
        <v>NG</v>
      </c>
      <c r="V30" s="15">
        <f t="shared" si="562"/>
        <v>0</v>
      </c>
      <c r="W30" s="15"/>
      <c r="X30" s="15" t="str">
        <f t="shared" si="563"/>
        <v>NG</v>
      </c>
      <c r="Y30" s="15">
        <f t="shared" si="564"/>
        <v>0</v>
      </c>
      <c r="Z30" s="15"/>
      <c r="AA30" s="15" t="str">
        <f t="shared" si="565"/>
        <v>NG</v>
      </c>
      <c r="AB30" s="15">
        <f t="shared" si="566"/>
        <v>0</v>
      </c>
      <c r="AC30" s="15"/>
      <c r="AD30" s="15" t="str">
        <f t="shared" si="567"/>
        <v>NG</v>
      </c>
      <c r="AE30" s="15">
        <f t="shared" si="568"/>
        <v>0</v>
      </c>
      <c r="AF30" s="15"/>
      <c r="AG30" s="15" t="str">
        <f t="shared" si="569"/>
        <v>NG</v>
      </c>
      <c r="AH30" s="15">
        <f t="shared" si="570"/>
        <v>0</v>
      </c>
      <c r="AI30" s="15">
        <f t="shared" si="555"/>
        <v>0</v>
      </c>
      <c r="AJ30" s="15">
        <f t="shared" si="571"/>
        <v>0</v>
      </c>
      <c r="AK30" s="15"/>
      <c r="AL30" s="15"/>
      <c r="AM30" s="15"/>
      <c r="AN30" t="str">
        <f t="shared" si="572"/>
        <v>NG</v>
      </c>
      <c r="AO30">
        <f t="shared" si="573"/>
        <v>0</v>
      </c>
      <c r="AP30" s="15"/>
      <c r="AQ30" s="15" t="str">
        <f t="shared" si="574"/>
        <v>NG</v>
      </c>
      <c r="AR30" s="15">
        <f t="shared" si="575"/>
        <v>0</v>
      </c>
      <c r="AS30" s="15"/>
      <c r="AT30" s="15" t="str">
        <f t="shared" si="576"/>
        <v>NG</v>
      </c>
      <c r="AU30" s="15">
        <f t="shared" si="577"/>
        <v>0</v>
      </c>
      <c r="AV30" s="15"/>
      <c r="AW30" s="15" t="str">
        <f t="shared" si="578"/>
        <v>NG</v>
      </c>
      <c r="AX30" s="15">
        <f t="shared" si="579"/>
        <v>0</v>
      </c>
      <c r="AY30" s="15"/>
      <c r="AZ30" s="15" t="str">
        <f t="shared" si="580"/>
        <v>NG</v>
      </c>
      <c r="BA30" s="15">
        <f t="shared" si="581"/>
        <v>0</v>
      </c>
      <c r="BB30" s="15"/>
      <c r="BC30" s="15" t="str">
        <f t="shared" si="582"/>
        <v>NG</v>
      </c>
      <c r="BD30" s="15">
        <f t="shared" si="583"/>
        <v>0</v>
      </c>
      <c r="BE30" s="15"/>
      <c r="BF30" s="15" t="str">
        <f t="shared" si="584"/>
        <v>NG</v>
      </c>
      <c r="BG30" s="15">
        <f t="shared" si="585"/>
        <v>0</v>
      </c>
      <c r="BH30" s="15">
        <f t="shared" si="556"/>
        <v>0</v>
      </c>
      <c r="BI30" s="15">
        <f t="shared" si="586"/>
        <v>0</v>
      </c>
      <c r="BJ30" s="15"/>
      <c r="BK30" s="15"/>
      <c r="BL30" s="15"/>
      <c r="BM30" s="15"/>
      <c r="BN30" s="15">
        <f t="shared" si="587"/>
        <v>0</v>
      </c>
      <c r="BO30" s="15">
        <f t="shared" si="588"/>
        <v>0</v>
      </c>
      <c r="BP30" s="15">
        <f t="shared" si="589"/>
        <v>0</v>
      </c>
      <c r="BQ30" s="15"/>
      <c r="BR30" s="15"/>
      <c r="BS30" s="15">
        <f t="shared" si="590"/>
        <v>0</v>
      </c>
      <c r="BT30" s="15">
        <f t="shared" si="591"/>
        <v>0</v>
      </c>
      <c r="BU30" s="15">
        <f t="shared" si="592"/>
        <v>0</v>
      </c>
      <c r="BV30" s="15"/>
      <c r="BW30" s="15"/>
      <c r="BX30" s="15">
        <f t="shared" si="593"/>
        <v>0</v>
      </c>
      <c r="BY30" s="15">
        <f t="shared" si="594"/>
        <v>0</v>
      </c>
      <c r="BZ30" s="15">
        <f t="shared" si="595"/>
        <v>0</v>
      </c>
      <c r="CA30" s="15"/>
      <c r="CB30" s="15"/>
      <c r="CC30" s="15">
        <f t="shared" si="596"/>
        <v>0</v>
      </c>
      <c r="CD30" s="15">
        <f t="shared" si="597"/>
        <v>0</v>
      </c>
      <c r="CE30" s="15">
        <f t="shared" si="598"/>
        <v>0</v>
      </c>
      <c r="CF30" s="15"/>
      <c r="CG30" s="15"/>
      <c r="CH30" s="15">
        <f t="shared" si="599"/>
        <v>0</v>
      </c>
      <c r="CI30" s="15">
        <f t="shared" si="600"/>
        <v>0</v>
      </c>
      <c r="CJ30" s="15">
        <f t="shared" si="601"/>
        <v>0</v>
      </c>
      <c r="CK30" s="15"/>
      <c r="CL30" s="15"/>
      <c r="CM30" s="15">
        <f t="shared" si="602"/>
        <v>0</v>
      </c>
      <c r="CN30" s="15">
        <f t="shared" si="603"/>
        <v>0</v>
      </c>
      <c r="CO30" s="15">
        <f t="shared" si="604"/>
        <v>0</v>
      </c>
      <c r="CP30" s="15"/>
      <c r="CQ30" s="15"/>
      <c r="CR30" s="15">
        <f t="shared" si="605"/>
        <v>0</v>
      </c>
      <c r="CS30" s="15">
        <f t="shared" si="606"/>
        <v>0</v>
      </c>
      <c r="CT30" s="15">
        <f t="shared" si="607"/>
        <v>0</v>
      </c>
      <c r="CU30" s="15"/>
      <c r="CV30" s="15">
        <f t="shared" si="608"/>
        <v>0</v>
      </c>
      <c r="CW30" s="15">
        <f t="shared" si="609"/>
        <v>0</v>
      </c>
      <c r="CX30" s="15">
        <f t="shared" si="610"/>
        <v>0</v>
      </c>
      <c r="CY30" s="15"/>
      <c r="CZ30" s="15">
        <f t="shared" si="611"/>
        <v>0</v>
      </c>
      <c r="DA30" s="15">
        <f t="shared" si="612"/>
        <v>0</v>
      </c>
      <c r="DB30" s="15">
        <f t="shared" si="613"/>
        <v>0</v>
      </c>
      <c r="DC30" s="15">
        <f t="shared" si="614"/>
        <v>0</v>
      </c>
      <c r="DD30" s="15" t="str">
        <f t="shared" si="615"/>
        <v>NG</v>
      </c>
      <c r="DE30" s="15">
        <f t="shared" si="616"/>
        <v>0</v>
      </c>
      <c r="DF30" s="15">
        <f t="shared" si="617"/>
        <v>0</v>
      </c>
      <c r="DG30" s="15">
        <f t="shared" si="618"/>
        <v>0</v>
      </c>
      <c r="DH30" s="15"/>
      <c r="DI30" s="15">
        <f t="shared" si="619"/>
        <v>0</v>
      </c>
      <c r="DJ30" s="15">
        <f t="shared" si="620"/>
        <v>0</v>
      </c>
      <c r="DK30" s="15">
        <f t="shared" si="621"/>
        <v>0</v>
      </c>
      <c r="DL30" s="15">
        <f t="shared" si="622"/>
        <v>0</v>
      </c>
      <c r="DM30" s="15" t="str">
        <f t="shared" si="623"/>
        <v>NG</v>
      </c>
      <c r="DN30" s="15">
        <f t="shared" si="624"/>
        <v>0</v>
      </c>
      <c r="DO30" s="15">
        <f t="shared" si="625"/>
        <v>0</v>
      </c>
      <c r="DP30" s="15">
        <f t="shared" si="626"/>
        <v>0</v>
      </c>
      <c r="DQ30" s="15"/>
      <c r="DR30" s="15">
        <f t="shared" si="627"/>
        <v>0</v>
      </c>
      <c r="DS30" s="15">
        <f t="shared" si="628"/>
        <v>0</v>
      </c>
      <c r="DT30" s="15">
        <f t="shared" si="629"/>
        <v>0</v>
      </c>
      <c r="DU30" s="15">
        <f t="shared" si="630"/>
        <v>0</v>
      </c>
      <c r="DV30" s="15" t="str">
        <f t="shared" si="631"/>
        <v>NG</v>
      </c>
      <c r="DW30" s="15">
        <f t="shared" si="632"/>
        <v>0</v>
      </c>
      <c r="DX30" s="15">
        <f t="shared" si="633"/>
        <v>0</v>
      </c>
      <c r="DY30" s="15">
        <f t="shared" si="634"/>
        <v>0</v>
      </c>
      <c r="DZ30" s="15"/>
      <c r="EA30" s="15">
        <f t="shared" si="635"/>
        <v>0</v>
      </c>
      <c r="EB30" s="15">
        <f t="shared" si="636"/>
        <v>0</v>
      </c>
      <c r="EC30" s="15">
        <f t="shared" si="637"/>
        <v>0</v>
      </c>
      <c r="ED30" s="15">
        <f t="shared" si="638"/>
        <v>0</v>
      </c>
      <c r="EE30" s="15" t="str">
        <f t="shared" si="639"/>
        <v>NG</v>
      </c>
      <c r="EF30" s="15">
        <f t="shared" si="640"/>
        <v>0</v>
      </c>
      <c r="EG30" s="15">
        <f t="shared" si="641"/>
        <v>0</v>
      </c>
      <c r="EH30" s="15">
        <f t="shared" si="642"/>
        <v>0</v>
      </c>
      <c r="EI30" s="15"/>
      <c r="EJ30" s="15">
        <f t="shared" si="643"/>
        <v>0</v>
      </c>
      <c r="EK30" s="15">
        <f t="shared" si="644"/>
        <v>0</v>
      </c>
      <c r="EL30" s="15">
        <f t="shared" si="645"/>
        <v>0</v>
      </c>
      <c r="EM30" s="15">
        <f t="shared" si="646"/>
        <v>0</v>
      </c>
      <c r="EN30" s="15" t="str">
        <f t="shared" si="647"/>
        <v>NG</v>
      </c>
      <c r="EO30" s="15">
        <f t="shared" si="648"/>
        <v>0</v>
      </c>
      <c r="EP30" s="15">
        <f t="shared" si="649"/>
        <v>0</v>
      </c>
      <c r="EQ30" s="15">
        <f t="shared" si="650"/>
        <v>0</v>
      </c>
      <c r="ER30" s="15"/>
      <c r="ES30" s="15">
        <f t="shared" si="651"/>
        <v>0</v>
      </c>
      <c r="ET30" s="15">
        <f t="shared" si="652"/>
        <v>0</v>
      </c>
      <c r="EU30" s="15">
        <f t="shared" si="653"/>
        <v>0</v>
      </c>
      <c r="EV30" s="15">
        <f t="shared" si="654"/>
        <v>0</v>
      </c>
      <c r="EW30" s="15" t="str">
        <f t="shared" si="655"/>
        <v>NG</v>
      </c>
      <c r="EX30" s="15">
        <f t="shared" si="656"/>
        <v>0</v>
      </c>
      <c r="EY30" s="15">
        <f t="shared" si="657"/>
        <v>0</v>
      </c>
      <c r="EZ30" s="15">
        <f t="shared" si="658"/>
        <v>0</v>
      </c>
      <c r="FA30" s="15"/>
      <c r="FB30" s="15">
        <f t="shared" si="659"/>
        <v>0</v>
      </c>
      <c r="FC30" s="15">
        <f t="shared" si="660"/>
        <v>0</v>
      </c>
      <c r="FD30" s="15">
        <f t="shared" si="661"/>
        <v>0</v>
      </c>
      <c r="FE30" s="15">
        <f t="shared" si="662"/>
        <v>0</v>
      </c>
      <c r="FF30" s="15" t="str">
        <f t="shared" si="663"/>
        <v>NG</v>
      </c>
      <c r="FG30" s="15">
        <f t="shared" si="664"/>
        <v>0</v>
      </c>
      <c r="FH30" s="15">
        <f t="shared" si="665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557"/>
        <v>NG</v>
      </c>
      <c r="P31">
        <f t="shared" si="558"/>
        <v>0</v>
      </c>
      <c r="Q31" s="15"/>
      <c r="R31" s="15" t="str">
        <f t="shared" si="559"/>
        <v>NG</v>
      </c>
      <c r="S31" s="15">
        <f t="shared" si="560"/>
        <v>0</v>
      </c>
      <c r="T31" s="15"/>
      <c r="U31" s="15" t="str">
        <f t="shared" si="561"/>
        <v>NG</v>
      </c>
      <c r="V31" s="15">
        <f t="shared" si="562"/>
        <v>0</v>
      </c>
      <c r="W31" s="15"/>
      <c r="X31" s="15" t="str">
        <f t="shared" si="563"/>
        <v>NG</v>
      </c>
      <c r="Y31" s="15">
        <f t="shared" si="564"/>
        <v>0</v>
      </c>
      <c r="Z31" s="15"/>
      <c r="AA31" s="15" t="str">
        <f t="shared" si="565"/>
        <v>NG</v>
      </c>
      <c r="AB31" s="15">
        <f t="shared" si="566"/>
        <v>0</v>
      </c>
      <c r="AC31" s="15"/>
      <c r="AD31" s="15" t="str">
        <f t="shared" si="567"/>
        <v>NG</v>
      </c>
      <c r="AE31" s="15">
        <f t="shared" si="568"/>
        <v>0</v>
      </c>
      <c r="AF31" s="15"/>
      <c r="AG31" s="15" t="str">
        <f t="shared" si="569"/>
        <v>NG</v>
      </c>
      <c r="AH31" s="15">
        <f t="shared" si="570"/>
        <v>0</v>
      </c>
      <c r="AI31" s="15">
        <f t="shared" si="555"/>
        <v>0</v>
      </c>
      <c r="AJ31" s="15">
        <f t="shared" si="571"/>
        <v>0</v>
      </c>
      <c r="AK31" s="15"/>
      <c r="AL31" s="15"/>
      <c r="AM31" s="15"/>
      <c r="AN31" t="str">
        <f t="shared" si="572"/>
        <v>NG</v>
      </c>
      <c r="AO31">
        <f t="shared" si="573"/>
        <v>0</v>
      </c>
      <c r="AP31" s="15"/>
      <c r="AQ31" s="15" t="str">
        <f t="shared" si="574"/>
        <v>NG</v>
      </c>
      <c r="AR31" s="15">
        <f t="shared" si="575"/>
        <v>0</v>
      </c>
      <c r="AS31" s="15"/>
      <c r="AT31" s="15" t="str">
        <f t="shared" si="576"/>
        <v>NG</v>
      </c>
      <c r="AU31" s="15">
        <f t="shared" si="577"/>
        <v>0</v>
      </c>
      <c r="AV31" s="15"/>
      <c r="AW31" s="15" t="str">
        <f t="shared" si="578"/>
        <v>NG</v>
      </c>
      <c r="AX31" s="15">
        <f t="shared" si="579"/>
        <v>0</v>
      </c>
      <c r="AY31" s="15"/>
      <c r="AZ31" s="15" t="str">
        <f t="shared" si="580"/>
        <v>NG</v>
      </c>
      <c r="BA31" s="15">
        <f t="shared" si="581"/>
        <v>0</v>
      </c>
      <c r="BB31" s="15"/>
      <c r="BC31" s="15" t="str">
        <f t="shared" si="582"/>
        <v>NG</v>
      </c>
      <c r="BD31" s="15">
        <f t="shared" si="583"/>
        <v>0</v>
      </c>
      <c r="BE31" s="15"/>
      <c r="BF31" s="15" t="str">
        <f t="shared" si="584"/>
        <v>NG</v>
      </c>
      <c r="BG31" s="15">
        <f t="shared" si="585"/>
        <v>0</v>
      </c>
      <c r="BH31" s="15">
        <f t="shared" si="556"/>
        <v>0</v>
      </c>
      <c r="BI31" s="15">
        <f t="shared" si="586"/>
        <v>0</v>
      </c>
      <c r="BJ31" s="15"/>
      <c r="BK31" s="15"/>
      <c r="BL31" s="15"/>
      <c r="BM31" s="15"/>
      <c r="BN31" s="15">
        <f t="shared" si="587"/>
        <v>0</v>
      </c>
      <c r="BO31" s="15">
        <f t="shared" si="588"/>
        <v>0</v>
      </c>
      <c r="BP31" s="15">
        <f t="shared" si="589"/>
        <v>0</v>
      </c>
      <c r="BQ31" s="15"/>
      <c r="BR31" s="15"/>
      <c r="BS31" s="15">
        <f t="shared" si="590"/>
        <v>0</v>
      </c>
      <c r="BT31" s="15">
        <f t="shared" si="591"/>
        <v>0</v>
      </c>
      <c r="BU31" s="15">
        <f t="shared" si="592"/>
        <v>0</v>
      </c>
      <c r="BV31" s="15"/>
      <c r="BW31" s="15"/>
      <c r="BX31" s="15">
        <f t="shared" si="593"/>
        <v>0</v>
      </c>
      <c r="BY31" s="15">
        <f t="shared" si="594"/>
        <v>0</v>
      </c>
      <c r="BZ31" s="15">
        <f t="shared" si="595"/>
        <v>0</v>
      </c>
      <c r="CA31" s="15"/>
      <c r="CB31" s="15"/>
      <c r="CC31" s="15">
        <f t="shared" si="596"/>
        <v>0</v>
      </c>
      <c r="CD31" s="15">
        <f t="shared" si="597"/>
        <v>0</v>
      </c>
      <c r="CE31" s="15">
        <f t="shared" si="598"/>
        <v>0</v>
      </c>
      <c r="CF31" s="15"/>
      <c r="CG31" s="15"/>
      <c r="CH31" s="15">
        <f t="shared" si="599"/>
        <v>0</v>
      </c>
      <c r="CI31" s="15">
        <f t="shared" si="600"/>
        <v>0</v>
      </c>
      <c r="CJ31" s="15">
        <f t="shared" si="601"/>
        <v>0</v>
      </c>
      <c r="CK31" s="15"/>
      <c r="CL31" s="15"/>
      <c r="CM31" s="15">
        <f t="shared" si="602"/>
        <v>0</v>
      </c>
      <c r="CN31" s="15">
        <f t="shared" si="603"/>
        <v>0</v>
      </c>
      <c r="CO31" s="15">
        <f t="shared" si="604"/>
        <v>0</v>
      </c>
      <c r="CP31" s="15"/>
      <c r="CQ31" s="15"/>
      <c r="CR31" s="15">
        <f t="shared" si="605"/>
        <v>0</v>
      </c>
      <c r="CS31" s="15">
        <f t="shared" si="606"/>
        <v>0</v>
      </c>
      <c r="CT31" s="15">
        <f t="shared" si="607"/>
        <v>0</v>
      </c>
      <c r="CU31" s="15"/>
      <c r="CV31" s="15">
        <f t="shared" si="608"/>
        <v>0</v>
      </c>
      <c r="CW31" s="15">
        <f t="shared" si="609"/>
        <v>0</v>
      </c>
      <c r="CX31" s="15">
        <f t="shared" si="610"/>
        <v>0</v>
      </c>
      <c r="CY31" s="15"/>
      <c r="CZ31" s="15">
        <f t="shared" si="611"/>
        <v>0</v>
      </c>
      <c r="DA31" s="15">
        <f t="shared" si="612"/>
        <v>0</v>
      </c>
      <c r="DB31" s="15">
        <f t="shared" si="613"/>
        <v>0</v>
      </c>
      <c r="DC31" s="15">
        <f t="shared" si="614"/>
        <v>0</v>
      </c>
      <c r="DD31" s="15" t="str">
        <f t="shared" si="615"/>
        <v>NG</v>
      </c>
      <c r="DE31" s="15">
        <f t="shared" si="616"/>
        <v>0</v>
      </c>
      <c r="DF31" s="15">
        <f t="shared" si="617"/>
        <v>0</v>
      </c>
      <c r="DG31" s="15">
        <f t="shared" si="618"/>
        <v>0</v>
      </c>
      <c r="DH31" s="15"/>
      <c r="DI31" s="15">
        <f t="shared" si="619"/>
        <v>0</v>
      </c>
      <c r="DJ31" s="15">
        <f t="shared" si="620"/>
        <v>0</v>
      </c>
      <c r="DK31" s="15">
        <f t="shared" si="621"/>
        <v>0</v>
      </c>
      <c r="DL31" s="15">
        <f t="shared" si="622"/>
        <v>0</v>
      </c>
      <c r="DM31" s="15" t="str">
        <f t="shared" si="623"/>
        <v>NG</v>
      </c>
      <c r="DN31" s="15">
        <f t="shared" si="624"/>
        <v>0</v>
      </c>
      <c r="DO31" s="15">
        <f t="shared" si="625"/>
        <v>0</v>
      </c>
      <c r="DP31" s="15">
        <f t="shared" si="626"/>
        <v>0</v>
      </c>
      <c r="DQ31" s="15"/>
      <c r="DR31" s="15">
        <f t="shared" si="627"/>
        <v>0</v>
      </c>
      <c r="DS31" s="15">
        <f t="shared" si="628"/>
        <v>0</v>
      </c>
      <c r="DT31" s="15">
        <f t="shared" si="629"/>
        <v>0</v>
      </c>
      <c r="DU31" s="15">
        <f t="shared" si="630"/>
        <v>0</v>
      </c>
      <c r="DV31" s="15" t="str">
        <f t="shared" si="631"/>
        <v>NG</v>
      </c>
      <c r="DW31" s="15">
        <f t="shared" si="632"/>
        <v>0</v>
      </c>
      <c r="DX31" s="15">
        <f t="shared" si="633"/>
        <v>0</v>
      </c>
      <c r="DY31" s="15">
        <f t="shared" si="634"/>
        <v>0</v>
      </c>
      <c r="DZ31" s="15"/>
      <c r="EA31" s="15">
        <f t="shared" si="635"/>
        <v>0</v>
      </c>
      <c r="EB31" s="15">
        <f t="shared" si="636"/>
        <v>0</v>
      </c>
      <c r="EC31" s="15">
        <f t="shared" si="637"/>
        <v>0</v>
      </c>
      <c r="ED31" s="15">
        <f t="shared" si="638"/>
        <v>0</v>
      </c>
      <c r="EE31" s="15" t="str">
        <f t="shared" si="639"/>
        <v>NG</v>
      </c>
      <c r="EF31" s="15">
        <f t="shared" si="640"/>
        <v>0</v>
      </c>
      <c r="EG31" s="15">
        <f t="shared" si="641"/>
        <v>0</v>
      </c>
      <c r="EH31" s="15">
        <f t="shared" si="642"/>
        <v>0</v>
      </c>
      <c r="EI31" s="15"/>
      <c r="EJ31" s="15">
        <f t="shared" si="643"/>
        <v>0</v>
      </c>
      <c r="EK31" s="15">
        <f t="shared" si="644"/>
        <v>0</v>
      </c>
      <c r="EL31" s="15">
        <f t="shared" si="645"/>
        <v>0</v>
      </c>
      <c r="EM31" s="15">
        <f t="shared" si="646"/>
        <v>0</v>
      </c>
      <c r="EN31" s="15" t="str">
        <f t="shared" si="647"/>
        <v>NG</v>
      </c>
      <c r="EO31" s="15">
        <f t="shared" si="648"/>
        <v>0</v>
      </c>
      <c r="EP31" s="15">
        <f t="shared" si="649"/>
        <v>0</v>
      </c>
      <c r="EQ31" s="15">
        <f t="shared" si="650"/>
        <v>0</v>
      </c>
      <c r="ER31" s="15"/>
      <c r="ES31" s="15">
        <f t="shared" si="651"/>
        <v>0</v>
      </c>
      <c r="ET31" s="15">
        <f t="shared" si="652"/>
        <v>0</v>
      </c>
      <c r="EU31" s="15">
        <f t="shared" si="653"/>
        <v>0</v>
      </c>
      <c r="EV31" s="15">
        <f t="shared" si="654"/>
        <v>0</v>
      </c>
      <c r="EW31" s="15" t="str">
        <f t="shared" si="655"/>
        <v>NG</v>
      </c>
      <c r="EX31" s="15">
        <f t="shared" si="656"/>
        <v>0</v>
      </c>
      <c r="EY31" s="15">
        <f t="shared" si="657"/>
        <v>0</v>
      </c>
      <c r="EZ31" s="15">
        <f t="shared" si="658"/>
        <v>0</v>
      </c>
      <c r="FA31" s="15"/>
      <c r="FB31" s="15">
        <f t="shared" si="659"/>
        <v>0</v>
      </c>
      <c r="FC31" s="15">
        <f t="shared" si="660"/>
        <v>0</v>
      </c>
      <c r="FD31" s="15">
        <f t="shared" si="661"/>
        <v>0</v>
      </c>
      <c r="FE31" s="15">
        <f t="shared" si="662"/>
        <v>0</v>
      </c>
      <c r="FF31" s="15" t="str">
        <f t="shared" si="663"/>
        <v>NG</v>
      </c>
      <c r="FG31" s="15">
        <f t="shared" si="664"/>
        <v>0</v>
      </c>
      <c r="FH31" s="15">
        <f t="shared" si="665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557"/>
        <v>NG</v>
      </c>
      <c r="P32">
        <f t="shared" si="558"/>
        <v>0</v>
      </c>
      <c r="Q32" s="15"/>
      <c r="R32" s="15" t="str">
        <f t="shared" si="559"/>
        <v>NG</v>
      </c>
      <c r="S32" s="15">
        <f t="shared" si="560"/>
        <v>0</v>
      </c>
      <c r="T32" s="15"/>
      <c r="U32" s="15" t="str">
        <f t="shared" si="561"/>
        <v>NG</v>
      </c>
      <c r="V32" s="15">
        <f t="shared" si="562"/>
        <v>0</v>
      </c>
      <c r="W32" s="15"/>
      <c r="X32" s="15" t="str">
        <f t="shared" si="563"/>
        <v>NG</v>
      </c>
      <c r="Y32" s="15">
        <f t="shared" si="564"/>
        <v>0</v>
      </c>
      <c r="Z32" s="15"/>
      <c r="AA32" s="15" t="str">
        <f t="shared" si="565"/>
        <v>NG</v>
      </c>
      <c r="AB32" s="15">
        <f t="shared" si="566"/>
        <v>0</v>
      </c>
      <c r="AC32" s="15"/>
      <c r="AD32" s="15" t="str">
        <f t="shared" si="567"/>
        <v>NG</v>
      </c>
      <c r="AE32" s="15">
        <f t="shared" si="568"/>
        <v>0</v>
      </c>
      <c r="AF32" s="15"/>
      <c r="AG32" s="15" t="str">
        <f t="shared" si="569"/>
        <v>NG</v>
      </c>
      <c r="AH32" s="15">
        <f t="shared" si="570"/>
        <v>0</v>
      </c>
      <c r="AI32" s="15">
        <f t="shared" si="555"/>
        <v>0</v>
      </c>
      <c r="AJ32" s="15">
        <f t="shared" si="571"/>
        <v>0</v>
      </c>
      <c r="AK32" s="15"/>
      <c r="AL32" s="15"/>
      <c r="AM32" s="15"/>
      <c r="AN32" t="str">
        <f t="shared" si="572"/>
        <v>NG</v>
      </c>
      <c r="AO32">
        <f t="shared" si="573"/>
        <v>0</v>
      </c>
      <c r="AP32" s="15"/>
      <c r="AQ32" s="15" t="str">
        <f t="shared" si="574"/>
        <v>NG</v>
      </c>
      <c r="AR32" s="15">
        <f t="shared" si="575"/>
        <v>0</v>
      </c>
      <c r="AS32" s="15"/>
      <c r="AT32" s="15" t="str">
        <f t="shared" si="576"/>
        <v>NG</v>
      </c>
      <c r="AU32" s="15">
        <f t="shared" si="577"/>
        <v>0</v>
      </c>
      <c r="AV32" s="15"/>
      <c r="AW32" s="15" t="str">
        <f t="shared" si="578"/>
        <v>NG</v>
      </c>
      <c r="AX32" s="15">
        <f t="shared" si="579"/>
        <v>0</v>
      </c>
      <c r="AY32" s="15"/>
      <c r="AZ32" s="15" t="str">
        <f t="shared" si="580"/>
        <v>NG</v>
      </c>
      <c r="BA32" s="15">
        <f t="shared" si="581"/>
        <v>0</v>
      </c>
      <c r="BB32" s="15"/>
      <c r="BC32" s="15" t="str">
        <f t="shared" si="582"/>
        <v>NG</v>
      </c>
      <c r="BD32" s="15">
        <f t="shared" si="583"/>
        <v>0</v>
      </c>
      <c r="BE32" s="15"/>
      <c r="BF32" s="15" t="str">
        <f t="shared" si="584"/>
        <v>NG</v>
      </c>
      <c r="BG32" s="15">
        <f t="shared" si="585"/>
        <v>0</v>
      </c>
      <c r="BH32" s="15">
        <f t="shared" si="556"/>
        <v>0</v>
      </c>
      <c r="BI32" s="15">
        <f t="shared" si="586"/>
        <v>0</v>
      </c>
      <c r="BJ32" s="15"/>
      <c r="BK32" s="15"/>
      <c r="BL32" s="15"/>
      <c r="BM32" s="15"/>
      <c r="BN32" s="15">
        <f t="shared" si="587"/>
        <v>0</v>
      </c>
      <c r="BO32" s="15">
        <f t="shared" si="588"/>
        <v>0</v>
      </c>
      <c r="BP32" s="15">
        <f t="shared" si="589"/>
        <v>0</v>
      </c>
      <c r="BQ32" s="15"/>
      <c r="BR32" s="15"/>
      <c r="BS32" s="15">
        <f t="shared" si="590"/>
        <v>0</v>
      </c>
      <c r="BT32" s="15">
        <f t="shared" si="591"/>
        <v>0</v>
      </c>
      <c r="BU32" s="15">
        <f t="shared" si="592"/>
        <v>0</v>
      </c>
      <c r="BV32" s="15"/>
      <c r="BW32" s="15"/>
      <c r="BX32" s="15">
        <f t="shared" si="593"/>
        <v>0</v>
      </c>
      <c r="BY32" s="15">
        <f t="shared" si="594"/>
        <v>0</v>
      </c>
      <c r="BZ32" s="15">
        <f t="shared" si="595"/>
        <v>0</v>
      </c>
      <c r="CA32" s="15"/>
      <c r="CB32" s="15"/>
      <c r="CC32" s="15">
        <f t="shared" si="596"/>
        <v>0</v>
      </c>
      <c r="CD32" s="15">
        <f t="shared" si="597"/>
        <v>0</v>
      </c>
      <c r="CE32" s="15">
        <f t="shared" si="598"/>
        <v>0</v>
      </c>
      <c r="CF32" s="15"/>
      <c r="CG32" s="15"/>
      <c r="CH32" s="15">
        <f t="shared" si="599"/>
        <v>0</v>
      </c>
      <c r="CI32" s="15">
        <f t="shared" si="600"/>
        <v>0</v>
      </c>
      <c r="CJ32" s="15">
        <f t="shared" si="601"/>
        <v>0</v>
      </c>
      <c r="CK32" s="15"/>
      <c r="CL32" s="15"/>
      <c r="CM32" s="15">
        <f t="shared" si="602"/>
        <v>0</v>
      </c>
      <c r="CN32" s="15">
        <f t="shared" si="603"/>
        <v>0</v>
      </c>
      <c r="CO32" s="15">
        <f t="shared" si="604"/>
        <v>0</v>
      </c>
      <c r="CP32" s="15"/>
      <c r="CQ32" s="15"/>
      <c r="CR32" s="15">
        <f t="shared" si="605"/>
        <v>0</v>
      </c>
      <c r="CS32" s="15">
        <f t="shared" si="606"/>
        <v>0</v>
      </c>
      <c r="CT32" s="15">
        <f t="shared" si="607"/>
        <v>0</v>
      </c>
      <c r="CU32" s="15"/>
      <c r="CV32" s="15">
        <f t="shared" si="608"/>
        <v>0</v>
      </c>
      <c r="CW32" s="15">
        <f t="shared" si="609"/>
        <v>0</v>
      </c>
      <c r="CX32" s="15">
        <f t="shared" si="610"/>
        <v>0</v>
      </c>
      <c r="CY32" s="15"/>
      <c r="CZ32" s="15">
        <f t="shared" si="611"/>
        <v>0</v>
      </c>
      <c r="DA32" s="15">
        <f t="shared" si="612"/>
        <v>0</v>
      </c>
      <c r="DB32" s="15">
        <f t="shared" si="613"/>
        <v>0</v>
      </c>
      <c r="DC32" s="15">
        <f t="shared" si="614"/>
        <v>0</v>
      </c>
      <c r="DD32" s="15" t="str">
        <f t="shared" si="615"/>
        <v>NG</v>
      </c>
      <c r="DE32" s="15">
        <f t="shared" si="616"/>
        <v>0</v>
      </c>
      <c r="DF32" s="15">
        <f t="shared" si="617"/>
        <v>0</v>
      </c>
      <c r="DG32" s="15">
        <f t="shared" si="618"/>
        <v>0</v>
      </c>
      <c r="DH32" s="15"/>
      <c r="DI32" s="15">
        <f t="shared" si="619"/>
        <v>0</v>
      </c>
      <c r="DJ32" s="15">
        <f t="shared" si="620"/>
        <v>0</v>
      </c>
      <c r="DK32" s="15">
        <f t="shared" si="621"/>
        <v>0</v>
      </c>
      <c r="DL32" s="15">
        <f t="shared" si="622"/>
        <v>0</v>
      </c>
      <c r="DM32" s="15" t="str">
        <f t="shared" si="623"/>
        <v>NG</v>
      </c>
      <c r="DN32" s="15">
        <f t="shared" si="624"/>
        <v>0</v>
      </c>
      <c r="DO32" s="15">
        <f t="shared" si="625"/>
        <v>0</v>
      </c>
      <c r="DP32" s="15">
        <f t="shared" si="626"/>
        <v>0</v>
      </c>
      <c r="DQ32" s="15"/>
      <c r="DR32" s="15">
        <f t="shared" si="627"/>
        <v>0</v>
      </c>
      <c r="DS32" s="15">
        <f t="shared" si="628"/>
        <v>0</v>
      </c>
      <c r="DT32" s="15">
        <f t="shared" si="629"/>
        <v>0</v>
      </c>
      <c r="DU32" s="15">
        <f t="shared" si="630"/>
        <v>0</v>
      </c>
      <c r="DV32" s="15" t="str">
        <f t="shared" si="631"/>
        <v>NG</v>
      </c>
      <c r="DW32" s="15">
        <f t="shared" si="632"/>
        <v>0</v>
      </c>
      <c r="DX32" s="15">
        <f t="shared" si="633"/>
        <v>0</v>
      </c>
      <c r="DY32" s="15">
        <f t="shared" si="634"/>
        <v>0</v>
      </c>
      <c r="DZ32" s="15"/>
      <c r="EA32" s="15">
        <f t="shared" si="635"/>
        <v>0</v>
      </c>
      <c r="EB32" s="15">
        <f t="shared" si="636"/>
        <v>0</v>
      </c>
      <c r="EC32" s="15">
        <f t="shared" si="637"/>
        <v>0</v>
      </c>
      <c r="ED32" s="15">
        <f t="shared" si="638"/>
        <v>0</v>
      </c>
      <c r="EE32" s="15" t="str">
        <f t="shared" si="639"/>
        <v>NG</v>
      </c>
      <c r="EF32" s="15">
        <f t="shared" si="640"/>
        <v>0</v>
      </c>
      <c r="EG32" s="15">
        <f t="shared" si="641"/>
        <v>0</v>
      </c>
      <c r="EH32" s="15">
        <f t="shared" si="642"/>
        <v>0</v>
      </c>
      <c r="EI32" s="15"/>
      <c r="EJ32" s="15">
        <f t="shared" si="643"/>
        <v>0</v>
      </c>
      <c r="EK32" s="15">
        <f t="shared" si="644"/>
        <v>0</v>
      </c>
      <c r="EL32" s="15">
        <f t="shared" si="645"/>
        <v>0</v>
      </c>
      <c r="EM32" s="15">
        <f t="shared" si="646"/>
        <v>0</v>
      </c>
      <c r="EN32" s="15" t="str">
        <f t="shared" si="647"/>
        <v>NG</v>
      </c>
      <c r="EO32" s="15">
        <f t="shared" si="648"/>
        <v>0</v>
      </c>
      <c r="EP32" s="15">
        <f t="shared" si="649"/>
        <v>0</v>
      </c>
      <c r="EQ32" s="15">
        <f t="shared" si="650"/>
        <v>0</v>
      </c>
      <c r="ER32" s="15"/>
      <c r="ES32" s="15">
        <f t="shared" si="651"/>
        <v>0</v>
      </c>
      <c r="ET32" s="15">
        <f t="shared" si="652"/>
        <v>0</v>
      </c>
      <c r="EU32" s="15">
        <f t="shared" si="653"/>
        <v>0</v>
      </c>
      <c r="EV32" s="15">
        <f t="shared" si="654"/>
        <v>0</v>
      </c>
      <c r="EW32" s="15" t="str">
        <f t="shared" si="655"/>
        <v>NG</v>
      </c>
      <c r="EX32" s="15">
        <f t="shared" si="656"/>
        <v>0</v>
      </c>
      <c r="EY32" s="15">
        <f t="shared" si="657"/>
        <v>0</v>
      </c>
      <c r="EZ32" s="15">
        <f t="shared" si="658"/>
        <v>0</v>
      </c>
      <c r="FA32" s="15"/>
      <c r="FB32" s="15">
        <f t="shared" si="659"/>
        <v>0</v>
      </c>
      <c r="FC32" s="15">
        <f t="shared" si="660"/>
        <v>0</v>
      </c>
      <c r="FD32" s="15">
        <f t="shared" si="661"/>
        <v>0</v>
      </c>
      <c r="FE32" s="15">
        <f t="shared" si="662"/>
        <v>0</v>
      </c>
      <c r="FF32" s="15" t="str">
        <f t="shared" si="663"/>
        <v>NG</v>
      </c>
      <c r="FG32" s="15">
        <f t="shared" si="664"/>
        <v>0</v>
      </c>
      <c r="FH32" s="15">
        <f t="shared" si="665"/>
        <v>0</v>
      </c>
      <c r="FI32" s="15"/>
    </row>
    <row r="33" ht="15">
      <c r="B33" s="15">
        <v>23</v>
      </c>
      <c r="C33" s="15"/>
      <c r="O33" t="str">
        <f t="shared" si="557"/>
        <v>NG</v>
      </c>
      <c r="P33">
        <f t="shared" si="558"/>
        <v>0</v>
      </c>
      <c r="R33" s="15" t="str">
        <f t="shared" si="559"/>
        <v>NG</v>
      </c>
      <c r="S33" s="15">
        <f t="shared" si="560"/>
        <v>0</v>
      </c>
      <c r="DI33" s="15">
        <f t="shared" si="619"/>
        <v>0</v>
      </c>
      <c r="DJ33" s="15">
        <f t="shared" si="620"/>
        <v>0</v>
      </c>
      <c r="DK33" s="15">
        <f t="shared" si="621"/>
        <v>0</v>
      </c>
      <c r="DL33" s="15">
        <f t="shared" si="622"/>
        <v>0</v>
      </c>
      <c r="DM33" s="15" t="str">
        <f t="shared" si="623"/>
        <v>NG</v>
      </c>
      <c r="DN33" s="15">
        <f t="shared" si="624"/>
        <v>0</v>
      </c>
      <c r="DO33" s="15">
        <f t="shared" si="625"/>
        <v>0</v>
      </c>
      <c r="DP33" s="15">
        <f t="shared" si="626"/>
        <v>0</v>
      </c>
      <c r="DR33" s="15">
        <f t="shared" si="627"/>
        <v>0</v>
      </c>
      <c r="DS33" s="15">
        <f t="shared" si="628"/>
        <v>0</v>
      </c>
      <c r="DT33" s="15">
        <f t="shared" si="629"/>
        <v>0</v>
      </c>
      <c r="DU33" s="15">
        <f t="shared" si="630"/>
        <v>0</v>
      </c>
      <c r="DV33" s="15" t="str">
        <f t="shared" si="631"/>
        <v>NG</v>
      </c>
      <c r="DW33" s="15">
        <f t="shared" si="632"/>
        <v>0</v>
      </c>
      <c r="DX33" s="15">
        <f t="shared" si="633"/>
        <v>0</v>
      </c>
      <c r="DY33" s="15">
        <f t="shared" si="634"/>
        <v>0</v>
      </c>
      <c r="EA33" s="15">
        <f t="shared" si="635"/>
        <v>0</v>
      </c>
      <c r="EB33" s="15">
        <f t="shared" si="636"/>
        <v>0</v>
      </c>
      <c r="EC33" s="15">
        <f t="shared" si="637"/>
        <v>0</v>
      </c>
      <c r="ED33" s="15">
        <f t="shared" si="638"/>
        <v>0</v>
      </c>
      <c r="EE33" s="15" t="str">
        <f t="shared" si="639"/>
        <v>NG</v>
      </c>
      <c r="EF33" s="15">
        <f t="shared" si="640"/>
        <v>0</v>
      </c>
      <c r="EG33" s="15">
        <f t="shared" si="641"/>
        <v>0</v>
      </c>
      <c r="EH33" s="15">
        <f t="shared" si="642"/>
        <v>0</v>
      </c>
      <c r="EJ33" s="15">
        <f t="shared" si="643"/>
        <v>0</v>
      </c>
      <c r="EK33" s="15">
        <f t="shared" si="644"/>
        <v>0</v>
      </c>
      <c r="EL33" s="15">
        <f t="shared" si="645"/>
        <v>0</v>
      </c>
      <c r="EM33" s="15">
        <f t="shared" si="646"/>
        <v>0</v>
      </c>
      <c r="EN33" s="15" t="str">
        <f t="shared" si="647"/>
        <v>NG</v>
      </c>
      <c r="EO33" s="15">
        <f t="shared" si="648"/>
        <v>0</v>
      </c>
      <c r="EP33" s="15">
        <f t="shared" si="649"/>
        <v>0</v>
      </c>
      <c r="EQ33" s="15">
        <f t="shared" si="650"/>
        <v>0</v>
      </c>
      <c r="ES33" s="15">
        <f t="shared" si="651"/>
        <v>0</v>
      </c>
      <c r="ET33" s="15">
        <f t="shared" si="652"/>
        <v>0</v>
      </c>
      <c r="EU33" s="15">
        <f t="shared" si="653"/>
        <v>0</v>
      </c>
      <c r="EV33" s="15">
        <f t="shared" si="654"/>
        <v>0</v>
      </c>
      <c r="EW33" s="15" t="str">
        <f t="shared" si="655"/>
        <v>NG</v>
      </c>
      <c r="EX33" s="15">
        <f t="shared" si="656"/>
        <v>0</v>
      </c>
      <c r="EY33" s="15">
        <f t="shared" si="657"/>
        <v>0</v>
      </c>
      <c r="EZ33" s="15">
        <f t="shared" si="658"/>
        <v>0</v>
      </c>
      <c r="FB33" s="15">
        <f t="shared" si="659"/>
        <v>0</v>
      </c>
      <c r="FC33" s="15">
        <f t="shared" si="660"/>
        <v>0</v>
      </c>
      <c r="FD33" s="15">
        <f t="shared" si="661"/>
        <v>0</v>
      </c>
      <c r="FE33" s="15">
        <f t="shared" si="662"/>
        <v>0</v>
      </c>
      <c r="FF33" s="15" t="str">
        <f t="shared" si="663"/>
        <v>NG</v>
      </c>
      <c r="FG33" s="15">
        <f t="shared" si="664"/>
        <v>0</v>
      </c>
      <c r="FH33" s="15">
        <f t="shared" si="665"/>
        <v>0</v>
      </c>
    </row>
    <row r="34" ht="15">
      <c r="B34" s="15">
        <v>24</v>
      </c>
      <c r="C34" s="15"/>
      <c r="O34" t="str">
        <f t="shared" si="557"/>
        <v>NG</v>
      </c>
      <c r="P34">
        <f t="shared" si="558"/>
        <v>0</v>
      </c>
      <c r="R34" s="15" t="str">
        <f t="shared" si="559"/>
        <v>NG</v>
      </c>
      <c r="S34" s="15">
        <f t="shared" si="560"/>
        <v>0</v>
      </c>
      <c r="DI34" s="15">
        <f t="shared" si="619"/>
        <v>0</v>
      </c>
      <c r="DJ34" s="15">
        <f t="shared" si="620"/>
        <v>0</v>
      </c>
      <c r="DK34" s="15">
        <f t="shared" si="621"/>
        <v>0</v>
      </c>
      <c r="DL34" s="15">
        <f t="shared" si="622"/>
        <v>0</v>
      </c>
      <c r="DM34" s="15" t="str">
        <f t="shared" si="623"/>
        <v>NG</v>
      </c>
      <c r="DN34" s="15">
        <f t="shared" si="624"/>
        <v>0</v>
      </c>
      <c r="DO34" s="15">
        <f t="shared" si="625"/>
        <v>0</v>
      </c>
      <c r="DP34" s="15">
        <f t="shared" si="626"/>
        <v>0</v>
      </c>
      <c r="DR34" s="15">
        <f t="shared" si="627"/>
        <v>0</v>
      </c>
      <c r="DS34" s="15">
        <f t="shared" si="628"/>
        <v>0</v>
      </c>
      <c r="DT34" s="15">
        <f t="shared" si="629"/>
        <v>0</v>
      </c>
      <c r="DU34" s="15">
        <f t="shared" si="630"/>
        <v>0</v>
      </c>
      <c r="DV34" s="15" t="str">
        <f t="shared" si="631"/>
        <v>NG</v>
      </c>
      <c r="DW34" s="15">
        <f t="shared" si="632"/>
        <v>0</v>
      </c>
      <c r="DX34" s="15">
        <f t="shared" si="633"/>
        <v>0</v>
      </c>
      <c r="DY34" s="15">
        <f t="shared" si="634"/>
        <v>0</v>
      </c>
      <c r="EA34" s="15">
        <f t="shared" si="635"/>
        <v>0</v>
      </c>
      <c r="EB34" s="15">
        <f t="shared" si="636"/>
        <v>0</v>
      </c>
      <c r="EC34" s="15">
        <f t="shared" si="637"/>
        <v>0</v>
      </c>
      <c r="ED34" s="15">
        <f t="shared" si="638"/>
        <v>0</v>
      </c>
      <c r="EE34" s="15" t="str">
        <f t="shared" si="639"/>
        <v>NG</v>
      </c>
      <c r="EF34" s="15">
        <f t="shared" si="640"/>
        <v>0</v>
      </c>
      <c r="EG34" s="15">
        <f t="shared" si="641"/>
        <v>0</v>
      </c>
      <c r="EH34" s="15">
        <f t="shared" si="642"/>
        <v>0</v>
      </c>
      <c r="EJ34" s="15">
        <f t="shared" si="643"/>
        <v>0</v>
      </c>
      <c r="EK34" s="15">
        <f t="shared" si="644"/>
        <v>0</v>
      </c>
      <c r="EL34" s="15">
        <f t="shared" si="645"/>
        <v>0</v>
      </c>
      <c r="EM34" s="15">
        <f t="shared" si="646"/>
        <v>0</v>
      </c>
      <c r="EN34" s="15" t="str">
        <f t="shared" si="647"/>
        <v>NG</v>
      </c>
      <c r="EO34" s="15">
        <f t="shared" si="648"/>
        <v>0</v>
      </c>
      <c r="EP34" s="15">
        <f t="shared" si="649"/>
        <v>0</v>
      </c>
      <c r="EQ34" s="15">
        <f t="shared" si="650"/>
        <v>0</v>
      </c>
      <c r="ES34" s="15">
        <f t="shared" si="651"/>
        <v>0</v>
      </c>
      <c r="ET34" s="15">
        <f t="shared" si="652"/>
        <v>0</v>
      </c>
      <c r="EU34" s="15">
        <f t="shared" si="653"/>
        <v>0</v>
      </c>
      <c r="EV34" s="15">
        <f t="shared" si="654"/>
        <v>0</v>
      </c>
      <c r="EW34" s="15" t="str">
        <f t="shared" si="655"/>
        <v>NG</v>
      </c>
      <c r="EX34" s="15">
        <f t="shared" si="656"/>
        <v>0</v>
      </c>
      <c r="EY34" s="15">
        <f t="shared" si="657"/>
        <v>0</v>
      </c>
      <c r="EZ34" s="15">
        <f t="shared" si="658"/>
        <v>0</v>
      </c>
      <c r="FB34" s="15">
        <f t="shared" si="659"/>
        <v>0</v>
      </c>
      <c r="FC34" s="15">
        <f t="shared" si="660"/>
        <v>0</v>
      </c>
      <c r="FD34" s="15">
        <f t="shared" si="661"/>
        <v>0</v>
      </c>
      <c r="FE34" s="15">
        <f t="shared" si="662"/>
        <v>0</v>
      </c>
      <c r="FF34" s="15" t="str">
        <f t="shared" si="663"/>
        <v>NG</v>
      </c>
      <c r="FG34" s="15">
        <f t="shared" si="664"/>
        <v>0</v>
      </c>
      <c r="FH34" s="15">
        <f t="shared" si="665"/>
        <v>0</v>
      </c>
    </row>
    <row r="35" ht="15">
      <c r="B35" s="15">
        <v>25</v>
      </c>
      <c r="C35" s="15"/>
      <c r="O35" t="str">
        <f t="shared" si="557"/>
        <v>NG</v>
      </c>
      <c r="P35">
        <f t="shared" si="558"/>
        <v>0</v>
      </c>
      <c r="R35" s="15" t="str">
        <f t="shared" si="559"/>
        <v>NG</v>
      </c>
      <c r="S35" s="15">
        <f t="shared" si="560"/>
        <v>0</v>
      </c>
      <c r="DI35" s="15">
        <f t="shared" si="619"/>
        <v>0</v>
      </c>
      <c r="DJ35" s="15">
        <f t="shared" si="620"/>
        <v>0</v>
      </c>
      <c r="DK35" s="15">
        <f t="shared" si="621"/>
        <v>0</v>
      </c>
      <c r="DL35" s="15">
        <f t="shared" si="622"/>
        <v>0</v>
      </c>
      <c r="DM35" s="15" t="str">
        <f t="shared" si="623"/>
        <v>NG</v>
      </c>
      <c r="DN35" s="15">
        <f t="shared" si="624"/>
        <v>0</v>
      </c>
      <c r="DO35" s="15">
        <f t="shared" si="625"/>
        <v>0</v>
      </c>
      <c r="DP35" s="15">
        <f t="shared" si="626"/>
        <v>0</v>
      </c>
      <c r="DR35" s="15">
        <f t="shared" si="627"/>
        <v>0</v>
      </c>
      <c r="DS35" s="15">
        <f t="shared" si="628"/>
        <v>0</v>
      </c>
      <c r="DT35" s="15">
        <f t="shared" si="629"/>
        <v>0</v>
      </c>
      <c r="DU35" s="15">
        <f t="shared" si="630"/>
        <v>0</v>
      </c>
      <c r="DV35" s="15" t="str">
        <f t="shared" si="631"/>
        <v>NG</v>
      </c>
      <c r="DW35" s="15">
        <f t="shared" si="632"/>
        <v>0</v>
      </c>
      <c r="DX35" s="15">
        <f t="shared" si="633"/>
        <v>0</v>
      </c>
      <c r="DY35" s="15">
        <f t="shared" si="634"/>
        <v>0</v>
      </c>
      <c r="EA35" s="15">
        <f t="shared" si="635"/>
        <v>0</v>
      </c>
      <c r="EB35" s="15">
        <f t="shared" si="636"/>
        <v>0</v>
      </c>
      <c r="EC35" s="15">
        <f t="shared" si="637"/>
        <v>0</v>
      </c>
      <c r="ED35" s="15">
        <f t="shared" si="638"/>
        <v>0</v>
      </c>
      <c r="EE35" s="15" t="str">
        <f t="shared" si="639"/>
        <v>NG</v>
      </c>
      <c r="EF35" s="15">
        <f t="shared" si="640"/>
        <v>0</v>
      </c>
      <c r="EG35" s="15">
        <f t="shared" si="641"/>
        <v>0</v>
      </c>
      <c r="EH35" s="15">
        <f t="shared" si="642"/>
        <v>0</v>
      </c>
      <c r="EJ35" s="15">
        <f t="shared" si="643"/>
        <v>0</v>
      </c>
      <c r="EK35" s="15">
        <f t="shared" si="644"/>
        <v>0</v>
      </c>
      <c r="EL35" s="15">
        <f t="shared" si="645"/>
        <v>0</v>
      </c>
      <c r="EM35" s="15">
        <f t="shared" si="646"/>
        <v>0</v>
      </c>
      <c r="EN35" s="15" t="str">
        <f t="shared" si="647"/>
        <v>NG</v>
      </c>
      <c r="EO35" s="15">
        <f t="shared" si="648"/>
        <v>0</v>
      </c>
      <c r="EP35" s="15">
        <f t="shared" si="649"/>
        <v>0</v>
      </c>
      <c r="EQ35" s="15">
        <f t="shared" si="650"/>
        <v>0</v>
      </c>
      <c r="ES35" s="15">
        <f t="shared" si="651"/>
        <v>0</v>
      </c>
      <c r="ET35" s="15">
        <f t="shared" si="652"/>
        <v>0</v>
      </c>
      <c r="EU35" s="15">
        <f t="shared" si="653"/>
        <v>0</v>
      </c>
      <c r="EV35" s="15">
        <f t="shared" si="654"/>
        <v>0</v>
      </c>
      <c r="EW35" s="15" t="str">
        <f t="shared" si="655"/>
        <v>NG</v>
      </c>
      <c r="EX35" s="15">
        <f t="shared" si="656"/>
        <v>0</v>
      </c>
      <c r="EY35" s="15">
        <f t="shared" si="657"/>
        <v>0</v>
      </c>
      <c r="EZ35" s="15">
        <f t="shared" si="658"/>
        <v>0</v>
      </c>
      <c r="FB35" s="15">
        <f t="shared" si="659"/>
        <v>0</v>
      </c>
      <c r="FC35" s="15">
        <f t="shared" si="660"/>
        <v>0</v>
      </c>
      <c r="FD35" s="15">
        <f t="shared" si="661"/>
        <v>0</v>
      </c>
      <c r="FE35" s="15">
        <f t="shared" si="662"/>
        <v>0</v>
      </c>
      <c r="FF35" s="15" t="str">
        <f t="shared" si="663"/>
        <v>NG</v>
      </c>
      <c r="FG35" s="15">
        <f t="shared" si="664"/>
        <v>0</v>
      </c>
      <c r="FH35" s="15">
        <f t="shared" si="665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DM1" zoomScale="105" workbookViewId="0">
      <selection activeCell="K18" activeCellId="0" sqref="K18"/>
    </sheetView>
  </sheetViews>
  <sheetFormatPr defaultColWidth="8.6796875" defaultRowHeight="15" customHeight="1"/>
  <cols>
    <col customWidth="1" min="1" max="1" style="0" width="2.29"/>
    <col customWidth="1" min="2" max="2" style="0" width="5"/>
    <col customWidth="1" min="3" max="3" style="0" width="7.8600000000000003"/>
    <col customWidth="1" min="4" max="4" style="0" width="19"/>
    <col customWidth="1" min="5" max="5" style="0" width="7.4199999999999999"/>
    <col customWidth="1" min="6" max="6" style="0" width="6.8499999999999996"/>
    <col customWidth="1" min="7" max="7" style="0" width="12.15"/>
    <col customWidth="1" min="8" max="8" style="0" width="16.140000000000001"/>
    <col customWidth="1" min="9" max="9" style="0" width="15.57"/>
    <col customWidth="1" min="10" max="10" style="0" width="15"/>
    <col customWidth="1" min="11" max="11" style="0" width="15.140000000000001"/>
    <col customWidth="1" min="12" max="12" style="0" width="13.289999999999999"/>
    <col customWidth="1" min="13" max="13" style="0" width="7.1500000000000004"/>
    <col customWidth="1" min="14" max="14" style="0" width="6.29"/>
    <col customWidth="1" min="15" max="15" style="0" width="7.71"/>
    <col customWidth="1" min="16" max="16" style="0" width="5"/>
    <col customWidth="1" min="17" max="17" style="0" width="5.5700000000000003"/>
    <col customWidth="1" min="18" max="18" style="0" width="5.71"/>
    <col customWidth="1" min="19" max="19" style="0" width="5.1399999999999997"/>
    <col customWidth="1" min="20" max="20" style="0" width="5.8600000000000003"/>
    <col customWidth="1" min="21" max="21" style="0" width="6.1399999999999997"/>
    <col customWidth="1" min="22" max="22" style="0" width="4.8600000000000003"/>
    <col customWidth="1" min="23" max="23" style="0" width="6.1399999999999997"/>
    <col customWidth="1" min="24" max="24" style="0" width="5.4199999999999999"/>
    <col customWidth="1" min="25" max="25" style="0" width="5.1399999999999997"/>
    <col customWidth="1" min="26" max="26" style="0" width="4.8600000000000003"/>
    <col customWidth="1" min="27" max="27" style="0" width="5.8600000000000003"/>
    <col customWidth="1" min="28" max="28" style="0" width="5"/>
    <col customWidth="1" min="29" max="29" style="0" width="5.1399999999999997"/>
    <col customWidth="1" min="30" max="30" style="0" width="6.1399999999999997"/>
    <col customWidth="1" min="31" max="31" style="0" width="5"/>
    <col customWidth="1" min="32" max="32" style="0" width="5.5700000000000003"/>
    <col customWidth="1" min="33" max="33" style="0" width="5.4199999999999999"/>
    <col customWidth="1" min="34" max="34" style="0" width="4.8600000000000003"/>
    <col customWidth="1" min="35" max="35" style="0" width="5.5700000000000003"/>
    <col customWidth="1" min="36" max="36" style="0" width="5.8600000000000003"/>
    <col customWidth="1" min="37" max="37" style="0" width="5.29"/>
    <col customWidth="1" min="38" max="38" style="0" width="3.5699999999999998"/>
    <col customWidth="1" min="39" max="39" style="0" width="5.29"/>
    <col customWidth="1" min="40" max="40" style="0" width="6.29"/>
    <col customWidth="1" min="41" max="41" style="0" width="5.29"/>
    <col customWidth="1" min="42" max="42" style="0" width="5.1399999999999997"/>
    <col customWidth="1" min="43" max="43" style="0" width="6.29"/>
    <col customWidth="1" min="44" max="44" style="0" width="3.4199999999999999"/>
    <col customWidth="1" min="45" max="45" style="0" width="5.5700000000000003"/>
    <col customWidth="1" min="46" max="46" style="0" width="6"/>
    <col customWidth="1" min="47" max="47" style="0" width="4.5700000000000003"/>
    <col customWidth="1" min="48" max="49" style="0" width="5.71"/>
    <col customWidth="1" min="50" max="50" style="0" width="4.5700000000000003"/>
    <col customWidth="1" min="51" max="51" style="0" width="5.1399999999999997"/>
    <col customWidth="1" min="52" max="52" style="0" width="6"/>
    <col customWidth="1" min="53" max="53" style="0" width="4.5700000000000003"/>
    <col customWidth="1" min="54" max="54" style="0" width="5.5700000000000003"/>
    <col customWidth="1" min="55" max="55" style="0" width="6.29"/>
    <col customWidth="1" min="56" max="56" style="0" width="4.29"/>
    <col customWidth="1" min="57" max="57" style="0" width="5.8600000000000003"/>
    <col customWidth="1" min="58" max="58" style="0" width="5.4199999999999999"/>
    <col customWidth="1" min="59" max="59" style="0" width="4.1399999999999997"/>
    <col customWidth="1" min="60" max="60" style="0" width="5"/>
    <col customWidth="1" min="61" max="61" style="0" width="7"/>
    <col customWidth="1" min="62" max="62" style="0" width="6.29"/>
    <col customWidth="1" min="63" max="63" style="0" width="3.5699999999999998"/>
    <col customWidth="1" min="64" max="64" style="0" width="11"/>
    <col customWidth="1" min="65" max="65" style="0" width="9.4199999999999999"/>
    <col customWidth="1" min="68" max="68" style="0" width="6"/>
    <col customWidth="1" min="69" max="69" style="0" width="10.85"/>
    <col customWidth="1" min="73" max="73" style="0" width="6"/>
    <col customWidth="1" min="74" max="74" style="0" width="11.140000000000001"/>
    <col customWidth="1" min="78" max="78" style="0" width="5"/>
    <col customWidth="1" min="79" max="79" style="0" width="10.710000000000001"/>
    <col customWidth="1" min="81" max="81" style="0" width="7.71"/>
    <col customWidth="1" min="82" max="82" style="0" width="8.1500000000000004"/>
    <col customWidth="1" min="83" max="83" style="0" width="5.4199999999999999"/>
    <col customWidth="1" min="84" max="84" style="0" width="11.57"/>
    <col customWidth="1" min="86" max="86" style="0" width="7.29"/>
    <col customWidth="1" min="87" max="87" style="0" width="8"/>
    <col customWidth="1" min="88" max="88" style="0" width="5.5700000000000003"/>
    <col customWidth="1" min="89" max="89" style="0" width="10.57"/>
    <col customWidth="1" min="91" max="91" style="0" width="7.8600000000000003"/>
    <col customWidth="1" min="92" max="92" style="0" width="8.2899999999999991"/>
    <col customWidth="1" min="93" max="93" style="0" width="5.4199999999999999"/>
    <col customWidth="1" min="94" max="94" style="0" width="11.289999999999999"/>
    <col customWidth="1" min="96" max="96" style="0" width="8.1500000000000004"/>
    <col customWidth="1" min="97" max="97" style="0" width="7.8600000000000003"/>
    <col customWidth="1" min="98" max="98" style="0" width="5.8600000000000003"/>
    <col customWidth="1" min="99" max="99" style="0" width="3.29"/>
    <col customWidth="1" min="101" max="101" style="0" width="5.29"/>
    <col customWidth="1" min="102" max="102" style="0" width="5.5700000000000003"/>
    <col customWidth="1" min="104" max="104" style="0" width="5.29"/>
    <col customWidth="1" min="105" max="105" style="0" width="6.1399999999999997"/>
    <col customWidth="1" min="106" max="106" style="0" width="10.289999999999999"/>
    <col customWidth="1" min="108" max="108" style="0" width="9.7100000000000009"/>
    <col customWidth="1" min="110" max="110" style="0" width="5.8600000000000003"/>
    <col customWidth="1" min="111" max="111" style="0" width="6.5700000000000003"/>
    <col customWidth="1" min="113" max="113" style="0" width="4.8600000000000003"/>
    <col customWidth="1" min="114" max="114" style="0" width="5.71"/>
    <col customWidth="1" min="115" max="115" style="0" width="10.57"/>
    <col customWidth="1" min="116" max="116" style="0" width="7.71"/>
    <col customWidth="1" min="117" max="117" style="0" width="10.289999999999999"/>
    <col customWidth="1" min="119" max="119" style="0" width="4.29"/>
    <col customWidth="1" min="120" max="120" style="0" width="6"/>
    <col customWidth="1" min="122" max="122" style="0" width="4.8600000000000003"/>
    <col customWidth="1" min="123" max="123" style="0" width="6.5700000000000003"/>
    <col customWidth="1" min="124" max="124" style="0" width="10.57"/>
    <col customWidth="1" min="125" max="125" style="0" width="7.8600000000000003"/>
    <col customWidth="1" min="126" max="126" style="0" width="10.140000000000001"/>
    <col customWidth="1" min="128" max="128" style="0" width="4.4199999999999999"/>
    <col customWidth="1" min="129" max="129" style="0" width="5.8600000000000003"/>
    <col customWidth="1" min="131" max="131" style="0" width="4.4199999999999999"/>
    <col customWidth="1" min="132" max="132" style="0" width="6.29"/>
    <col customWidth="1" min="134" max="134" style="0" width="8.5700000000000003"/>
    <col customWidth="1" min="137" max="137" style="0" width="4.71"/>
    <col customWidth="1" min="138" max="138" style="0" width="6.1399999999999997"/>
    <col customWidth="1" min="140" max="140" style="0" width="5.1399999999999997"/>
    <col customWidth="1" min="141" max="141" style="0" width="6.5700000000000003"/>
    <col customWidth="1" min="142" max="142" style="0" width="10.42"/>
    <col customWidth="1" min="144" max="144" style="0" width="9.8599999999999994"/>
    <col customWidth="1" min="146" max="146" style="0" width="4.29"/>
    <col customWidth="1" min="147" max="147" style="0" width="6.29"/>
    <col customWidth="1" min="149" max="149" style="0" width="4.5700000000000003"/>
    <col customWidth="1" min="150" max="150" style="0" width="6.1399999999999997"/>
    <col customWidth="1" min="151" max="151" style="0" width="10.289999999999999"/>
    <col customWidth="1" min="152" max="152" style="0" width="8.2899999999999991"/>
    <col customWidth="1" min="153" max="153" style="0" width="10.42"/>
    <col customWidth="1" min="155" max="155" style="0" width="5.29"/>
    <col customWidth="1" min="156" max="156" style="0" width="7.1500000000000004"/>
    <col customWidth="1" min="158" max="158" style="0" width="4.8600000000000003"/>
    <col customWidth="1" min="159" max="159" style="0" width="6.71"/>
    <col customWidth="1" min="160" max="160" style="0" width="10.289999999999999"/>
    <col customWidth="1" min="162" max="162" style="0" width="9.5700000000000003"/>
    <col customWidth="1" min="163" max="163" style="0" width="11"/>
    <col customWidth="1" min="164" max="164" style="0" width="6.29"/>
    <col customWidth="1" min="165" max="165" style="0" width="6.5700000000000003"/>
  </cols>
  <sheetData>
    <row r="3" ht="33">
      <c r="R3" s="12"/>
      <c r="AP3" s="12"/>
      <c r="BY3" s="13"/>
      <c r="DS3" s="14"/>
    </row>
    <row r="6" ht="15">
      <c r="A6" s="15"/>
      <c r="B6" s="15">
        <v>1</v>
      </c>
      <c r="C6" s="15">
        <v>2</v>
      </c>
      <c r="D6" s="15">
        <v>3</v>
      </c>
      <c r="E6" s="15">
        <v>4</v>
      </c>
      <c r="F6" s="15">
        <v>5</v>
      </c>
      <c r="G6" s="15">
        <v>6</v>
      </c>
      <c r="H6" s="15">
        <v>7</v>
      </c>
      <c r="I6" s="15">
        <v>8</v>
      </c>
      <c r="J6" s="15">
        <v>9</v>
      </c>
      <c r="K6" s="15">
        <v>10</v>
      </c>
      <c r="L6" s="15">
        <v>11</v>
      </c>
      <c r="M6" s="15">
        <v>12</v>
      </c>
      <c r="N6" s="15">
        <v>13</v>
      </c>
      <c r="O6" s="15">
        <v>14</v>
      </c>
      <c r="P6" s="15">
        <v>15</v>
      </c>
      <c r="Q6" s="15">
        <v>16</v>
      </c>
      <c r="R6" s="15">
        <v>17</v>
      </c>
      <c r="S6" s="15">
        <v>18</v>
      </c>
      <c r="T6" s="15">
        <v>19</v>
      </c>
      <c r="U6" s="15">
        <v>20</v>
      </c>
      <c r="V6" s="15">
        <v>21</v>
      </c>
      <c r="W6" s="15">
        <v>22</v>
      </c>
      <c r="X6" s="15">
        <v>23</v>
      </c>
      <c r="Y6" s="15">
        <v>24</v>
      </c>
      <c r="Z6" s="15">
        <v>25</v>
      </c>
      <c r="AA6" s="15">
        <v>26</v>
      </c>
      <c r="AB6" s="15">
        <v>27</v>
      </c>
      <c r="AC6" s="15">
        <v>28</v>
      </c>
      <c r="AD6" s="15">
        <v>29</v>
      </c>
      <c r="AE6" s="15">
        <v>30</v>
      </c>
      <c r="AF6" s="15">
        <v>31</v>
      </c>
      <c r="AG6" s="15">
        <v>32</v>
      </c>
      <c r="AH6" s="15">
        <v>33</v>
      </c>
      <c r="AI6" s="15">
        <v>34</v>
      </c>
      <c r="AJ6" s="15">
        <v>35</v>
      </c>
      <c r="AK6" s="15">
        <v>36</v>
      </c>
      <c r="AL6" s="15">
        <v>37</v>
      </c>
      <c r="AM6" s="15">
        <v>38</v>
      </c>
      <c r="AN6" s="15">
        <v>39</v>
      </c>
      <c r="AO6" s="15">
        <v>40</v>
      </c>
      <c r="AP6" s="15">
        <v>41</v>
      </c>
      <c r="AQ6" s="15">
        <v>42</v>
      </c>
      <c r="AR6" s="15">
        <v>43</v>
      </c>
      <c r="AS6" s="15">
        <v>44</v>
      </c>
      <c r="AT6" s="15">
        <v>45</v>
      </c>
      <c r="AU6" s="15">
        <v>46</v>
      </c>
      <c r="AV6" s="15">
        <v>47</v>
      </c>
      <c r="AW6" s="15">
        <v>48</v>
      </c>
      <c r="AX6" s="15">
        <v>49</v>
      </c>
      <c r="AY6" s="15">
        <v>50</v>
      </c>
      <c r="AZ6" s="15">
        <v>51</v>
      </c>
      <c r="BA6" s="15">
        <v>52</v>
      </c>
      <c r="BB6" s="15">
        <v>53</v>
      </c>
      <c r="BC6" s="15">
        <v>54</v>
      </c>
      <c r="BD6" s="15">
        <v>55</v>
      </c>
      <c r="BE6" s="15">
        <v>56</v>
      </c>
      <c r="BF6" s="15">
        <v>57</v>
      </c>
      <c r="BG6" s="15">
        <v>58</v>
      </c>
      <c r="BH6" s="15">
        <v>59</v>
      </c>
      <c r="BI6" s="15">
        <v>60</v>
      </c>
      <c r="BJ6" s="15">
        <v>61</v>
      </c>
      <c r="BK6" s="15">
        <v>62</v>
      </c>
      <c r="BL6" s="15">
        <v>63</v>
      </c>
      <c r="BM6" s="15">
        <v>64</v>
      </c>
      <c r="BN6" s="15">
        <v>65</v>
      </c>
      <c r="BO6" s="15">
        <v>66</v>
      </c>
      <c r="BP6" s="15">
        <v>67</v>
      </c>
      <c r="BQ6" s="15">
        <v>68</v>
      </c>
      <c r="BR6" s="15">
        <v>69</v>
      </c>
      <c r="BS6" s="15">
        <v>70</v>
      </c>
      <c r="BT6" s="15">
        <v>71</v>
      </c>
      <c r="BU6" s="15">
        <v>72</v>
      </c>
      <c r="BV6" s="15">
        <v>73</v>
      </c>
      <c r="BW6" s="15">
        <v>74</v>
      </c>
      <c r="BX6" s="15">
        <v>75</v>
      </c>
      <c r="BY6" s="15">
        <v>76</v>
      </c>
      <c r="BZ6" s="15">
        <v>77</v>
      </c>
      <c r="CA6" s="15">
        <v>78</v>
      </c>
      <c r="CB6" s="15">
        <v>79</v>
      </c>
      <c r="CC6" s="15">
        <v>80</v>
      </c>
      <c r="CD6" s="15">
        <v>81</v>
      </c>
      <c r="CE6" s="15">
        <v>82</v>
      </c>
      <c r="CF6" s="15">
        <v>83</v>
      </c>
      <c r="CG6" s="15">
        <v>84</v>
      </c>
      <c r="CH6" s="15">
        <v>85</v>
      </c>
      <c r="CI6" s="15">
        <v>86</v>
      </c>
      <c r="CJ6" s="15">
        <v>87</v>
      </c>
      <c r="CK6" s="15">
        <v>88</v>
      </c>
      <c r="CL6" s="15">
        <v>89</v>
      </c>
      <c r="CM6" s="15">
        <v>90</v>
      </c>
      <c r="CN6" s="15">
        <v>91</v>
      </c>
      <c r="CO6" s="15">
        <v>92</v>
      </c>
      <c r="CP6" s="15">
        <v>93</v>
      </c>
      <c r="CQ6" s="15">
        <v>94</v>
      </c>
      <c r="CR6" s="15">
        <v>95</v>
      </c>
      <c r="CS6" s="15">
        <v>96</v>
      </c>
      <c r="CT6" s="15">
        <v>97</v>
      </c>
      <c r="CU6" s="15">
        <v>98</v>
      </c>
      <c r="CV6" s="15">
        <v>99</v>
      </c>
      <c r="CW6" s="15">
        <v>100</v>
      </c>
      <c r="CX6" s="15">
        <v>101</v>
      </c>
      <c r="CY6" s="15">
        <v>102</v>
      </c>
      <c r="CZ6" s="15">
        <v>103</v>
      </c>
      <c r="DA6" s="15">
        <v>104</v>
      </c>
      <c r="DB6" s="15">
        <v>105</v>
      </c>
      <c r="DC6" s="15">
        <v>106</v>
      </c>
      <c r="DD6" s="15">
        <v>107</v>
      </c>
      <c r="DE6" s="15">
        <v>108</v>
      </c>
      <c r="DF6" s="15">
        <v>109</v>
      </c>
      <c r="DG6" s="15">
        <v>110</v>
      </c>
      <c r="DH6" s="15">
        <v>111</v>
      </c>
      <c r="DI6" s="15">
        <v>112</v>
      </c>
      <c r="DJ6" s="15">
        <v>113</v>
      </c>
      <c r="DK6" s="15">
        <v>114</v>
      </c>
      <c r="DL6" s="15">
        <v>115</v>
      </c>
      <c r="DM6" s="15">
        <v>116</v>
      </c>
      <c r="DN6" s="15">
        <v>117</v>
      </c>
      <c r="DO6" s="15">
        <v>118</v>
      </c>
      <c r="DP6" s="15">
        <v>119</v>
      </c>
      <c r="DQ6" s="15">
        <v>120</v>
      </c>
      <c r="DR6" s="15">
        <v>121</v>
      </c>
      <c r="DS6" s="15">
        <v>122</v>
      </c>
      <c r="DT6" s="15">
        <v>123</v>
      </c>
      <c r="DU6" s="15">
        <v>124</v>
      </c>
      <c r="DV6" s="15">
        <v>125</v>
      </c>
      <c r="DW6" s="15">
        <v>126</v>
      </c>
      <c r="DX6" s="15">
        <v>127</v>
      </c>
      <c r="DY6" s="15">
        <v>128</v>
      </c>
      <c r="DZ6" s="15">
        <v>129</v>
      </c>
      <c r="EA6" s="15">
        <v>130</v>
      </c>
      <c r="EB6" s="15">
        <v>131</v>
      </c>
      <c r="EC6" s="15">
        <v>132</v>
      </c>
      <c r="ED6" s="15">
        <v>133</v>
      </c>
      <c r="EE6" s="15">
        <v>134</v>
      </c>
      <c r="EF6" s="15">
        <v>135</v>
      </c>
      <c r="EG6" s="15">
        <v>136</v>
      </c>
      <c r="EH6" s="15">
        <v>137</v>
      </c>
      <c r="EI6" s="15">
        <v>138</v>
      </c>
      <c r="EJ6" s="15">
        <v>139</v>
      </c>
      <c r="EK6" s="15">
        <v>140</v>
      </c>
      <c r="EL6" s="15">
        <v>141</v>
      </c>
      <c r="EM6" s="15">
        <v>142</v>
      </c>
      <c r="EN6" s="15">
        <v>143</v>
      </c>
      <c r="EO6" s="15">
        <v>144</v>
      </c>
      <c r="EP6" s="15">
        <v>145</v>
      </c>
      <c r="EQ6" s="15">
        <v>146</v>
      </c>
      <c r="ER6" s="15">
        <v>147</v>
      </c>
      <c r="ES6" s="15">
        <v>148</v>
      </c>
      <c r="ET6" s="15">
        <v>149</v>
      </c>
      <c r="EU6" s="15">
        <v>150</v>
      </c>
      <c r="EV6" s="15">
        <v>151</v>
      </c>
      <c r="EW6" s="15">
        <v>152</v>
      </c>
      <c r="EX6" s="15">
        <v>153</v>
      </c>
      <c r="EY6" s="15">
        <v>154</v>
      </c>
      <c r="EZ6" s="15">
        <v>155</v>
      </c>
      <c r="FA6" s="15">
        <v>156</v>
      </c>
      <c r="FB6" s="15">
        <v>157</v>
      </c>
      <c r="FC6" s="15">
        <v>158</v>
      </c>
      <c r="FD6" s="15">
        <v>159</v>
      </c>
      <c r="FE6" s="15">
        <v>160</v>
      </c>
      <c r="FF6" s="15">
        <v>161</v>
      </c>
      <c r="FG6" s="15">
        <v>162</v>
      </c>
      <c r="FH6" s="15">
        <v>163</v>
      </c>
      <c r="FI6" s="15">
        <v>164</v>
      </c>
    </row>
    <row r="7" ht="15">
      <c r="A7" s="15"/>
      <c r="B7" s="16" t="s">
        <v>13</v>
      </c>
      <c r="C7" s="16" t="s">
        <v>14</v>
      </c>
      <c r="D7" s="16" t="s">
        <v>57</v>
      </c>
      <c r="E7" s="16" t="s">
        <v>16</v>
      </c>
      <c r="F7" s="16" t="s">
        <v>17</v>
      </c>
      <c r="G7" s="16" t="s">
        <v>18</v>
      </c>
      <c r="H7" s="16" t="s">
        <v>19</v>
      </c>
      <c r="I7" s="16" t="s">
        <v>20</v>
      </c>
      <c r="J7" s="16" t="s">
        <v>21</v>
      </c>
      <c r="K7" s="16" t="s">
        <v>22</v>
      </c>
      <c r="L7" s="16" t="s">
        <v>23</v>
      </c>
      <c r="M7" s="15" t="s">
        <v>24</v>
      </c>
      <c r="N7" s="16" t="s">
        <v>25</v>
      </c>
      <c r="O7" s="16"/>
      <c r="P7" s="16"/>
      <c r="Q7" s="16" t="s">
        <v>26</v>
      </c>
      <c r="R7" s="16"/>
      <c r="S7" s="16"/>
      <c r="T7" s="16" t="s">
        <v>27</v>
      </c>
      <c r="U7" s="16"/>
      <c r="V7" s="16"/>
      <c r="W7" s="16" t="s">
        <v>28</v>
      </c>
      <c r="X7" s="16"/>
      <c r="Y7" s="16"/>
      <c r="Z7" s="16" t="s">
        <v>29</v>
      </c>
      <c r="AA7" s="16"/>
      <c r="AB7" s="16"/>
      <c r="AC7" s="16" t="s">
        <v>58</v>
      </c>
      <c r="AD7" s="16"/>
      <c r="AE7" s="16"/>
      <c r="AF7" s="16" t="s">
        <v>64</v>
      </c>
      <c r="AG7" s="16"/>
      <c r="AH7" s="16"/>
      <c r="AI7" s="15"/>
      <c r="AJ7" s="17" t="s">
        <v>32</v>
      </c>
      <c r="AK7" s="17" t="s">
        <v>33</v>
      </c>
      <c r="AL7" s="17"/>
      <c r="AM7" s="16" t="s">
        <v>25</v>
      </c>
      <c r="AN7" s="16"/>
      <c r="AO7" s="16"/>
      <c r="AP7" s="16" t="s">
        <v>26</v>
      </c>
      <c r="AQ7" s="16"/>
      <c r="AR7" s="16"/>
      <c r="AS7" s="16" t="s">
        <v>27</v>
      </c>
      <c r="AT7" s="16"/>
      <c r="AU7" s="16"/>
      <c r="AV7" s="16" t="s">
        <v>28</v>
      </c>
      <c r="AW7" s="16"/>
      <c r="AX7" s="16"/>
      <c r="AY7" s="16" t="s">
        <v>29</v>
      </c>
      <c r="AZ7" s="16"/>
      <c r="BA7" s="16"/>
      <c r="BB7" s="16" t="s">
        <v>58</v>
      </c>
      <c r="BC7" s="16"/>
      <c r="BD7" s="16"/>
      <c r="BE7" s="16" t="s">
        <v>59</v>
      </c>
      <c r="BF7" s="16"/>
      <c r="BG7" s="16"/>
      <c r="BH7" s="15"/>
      <c r="BI7" s="17" t="s">
        <v>32</v>
      </c>
      <c r="BJ7" s="17" t="s">
        <v>33</v>
      </c>
      <c r="BK7" s="17"/>
      <c r="BL7" s="16" t="s">
        <v>25</v>
      </c>
      <c r="BM7" s="16"/>
      <c r="BN7" s="16"/>
      <c r="BO7" s="16"/>
      <c r="BP7" s="16"/>
      <c r="BQ7" s="16" t="s">
        <v>26</v>
      </c>
      <c r="BR7" s="16"/>
      <c r="BS7" s="16"/>
      <c r="BT7" s="16"/>
      <c r="BU7" s="16"/>
      <c r="BV7" s="16" t="s">
        <v>27</v>
      </c>
      <c r="BW7" s="16"/>
      <c r="BX7" s="16"/>
      <c r="BY7" s="16"/>
      <c r="BZ7" s="16"/>
      <c r="CA7" s="16" t="s">
        <v>28</v>
      </c>
      <c r="CB7" s="16"/>
      <c r="CC7" s="16"/>
      <c r="CD7" s="16"/>
      <c r="CE7" s="16"/>
      <c r="CF7" s="16" t="s">
        <v>29</v>
      </c>
      <c r="CG7" s="16"/>
      <c r="CH7" s="16"/>
      <c r="CI7" s="16"/>
      <c r="CJ7" s="16"/>
      <c r="CK7" s="16" t="s">
        <v>58</v>
      </c>
      <c r="CL7" s="16"/>
      <c r="CM7" s="16"/>
      <c r="CN7" s="16"/>
      <c r="CO7" s="16"/>
      <c r="CP7" s="16" t="s">
        <v>59</v>
      </c>
      <c r="CQ7" s="16"/>
      <c r="CR7" s="16"/>
      <c r="CS7" s="16"/>
      <c r="CT7" s="16"/>
      <c r="CU7" s="16"/>
      <c r="CV7" s="16" t="s">
        <v>25</v>
      </c>
      <c r="CW7" s="16"/>
      <c r="CX7" s="16"/>
      <c r="CY7" s="16"/>
      <c r="CZ7" s="16"/>
      <c r="DA7" s="16"/>
      <c r="DB7" s="16"/>
      <c r="DC7" s="16"/>
      <c r="DD7" s="16"/>
      <c r="DE7" s="16" t="s">
        <v>26</v>
      </c>
      <c r="DF7" s="16"/>
      <c r="DG7" s="16"/>
      <c r="DH7" s="16"/>
      <c r="DI7" s="16"/>
      <c r="DJ7" s="16"/>
      <c r="DK7" s="16"/>
      <c r="DL7" s="16"/>
      <c r="DM7" s="16"/>
      <c r="DN7" s="16" t="s">
        <v>27</v>
      </c>
      <c r="DO7" s="16"/>
      <c r="DP7" s="16"/>
      <c r="DQ7" s="16"/>
      <c r="DR7" s="16"/>
      <c r="DS7" s="16"/>
      <c r="DT7" s="16"/>
      <c r="DU7" s="16"/>
      <c r="DV7" s="16"/>
      <c r="DW7" s="16" t="s">
        <v>28</v>
      </c>
      <c r="DX7" s="16"/>
      <c r="DY7" s="16"/>
      <c r="DZ7" s="16"/>
      <c r="EA7" s="16"/>
      <c r="EB7" s="16"/>
      <c r="EC7" s="16"/>
      <c r="ED7" s="16"/>
      <c r="EE7" s="16"/>
      <c r="EF7" s="16" t="s">
        <v>29</v>
      </c>
      <c r="EG7" s="16"/>
      <c r="EH7" s="16"/>
      <c r="EI7" s="16"/>
      <c r="EJ7" s="16"/>
      <c r="EK7" s="16"/>
      <c r="EL7" s="16"/>
      <c r="EM7" s="16"/>
      <c r="EN7" s="16"/>
      <c r="EO7" s="16" t="s">
        <v>58</v>
      </c>
      <c r="EP7" s="16"/>
      <c r="EQ7" s="16"/>
      <c r="ER7" s="16"/>
      <c r="ES7" s="16"/>
      <c r="ET7" s="16"/>
      <c r="EU7" s="16"/>
      <c r="EV7" s="16"/>
      <c r="EW7" s="16"/>
      <c r="EX7" s="16" t="s">
        <v>59</v>
      </c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</row>
    <row r="8" ht="1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5"/>
      <c r="N8" s="15" t="s">
        <v>35</v>
      </c>
      <c r="O8" s="15" t="s">
        <v>3</v>
      </c>
      <c r="P8" s="15" t="s">
        <v>36</v>
      </c>
      <c r="Q8" s="15" t="s">
        <v>35</v>
      </c>
      <c r="R8" s="15" t="s">
        <v>3</v>
      </c>
      <c r="S8" s="15" t="s">
        <v>36</v>
      </c>
      <c r="T8" s="15" t="s">
        <v>35</v>
      </c>
      <c r="U8" s="15" t="s">
        <v>3</v>
      </c>
      <c r="V8" s="15" t="s">
        <v>36</v>
      </c>
      <c r="W8" s="15" t="s">
        <v>35</v>
      </c>
      <c r="X8" s="15" t="s">
        <v>3</v>
      </c>
      <c r="Y8" s="15" t="s">
        <v>36</v>
      </c>
      <c r="Z8" s="15" t="s">
        <v>35</v>
      </c>
      <c r="AA8" s="15" t="s">
        <v>3</v>
      </c>
      <c r="AB8" s="15" t="s">
        <v>36</v>
      </c>
      <c r="AC8" s="15" t="s">
        <v>35</v>
      </c>
      <c r="AD8" s="15" t="s">
        <v>3</v>
      </c>
      <c r="AE8" s="15" t="s">
        <v>36</v>
      </c>
      <c r="AF8" s="15" t="s">
        <v>35</v>
      </c>
      <c r="AG8" s="15" t="s">
        <v>3</v>
      </c>
      <c r="AH8" s="15" t="s">
        <v>36</v>
      </c>
      <c r="AI8" s="15" t="s">
        <v>37</v>
      </c>
      <c r="AJ8" s="17"/>
      <c r="AK8" s="17"/>
      <c r="AL8" s="17"/>
      <c r="AM8" s="15" t="s">
        <v>35</v>
      </c>
      <c r="AN8" s="15" t="s">
        <v>3</v>
      </c>
      <c r="AO8" s="15" t="s">
        <v>36</v>
      </c>
      <c r="AP8" s="15" t="s">
        <v>35</v>
      </c>
      <c r="AQ8" s="15" t="s">
        <v>3</v>
      </c>
      <c r="AR8" s="15" t="s">
        <v>36</v>
      </c>
      <c r="AS8" s="15" t="s">
        <v>35</v>
      </c>
      <c r="AT8" s="15" t="s">
        <v>3</v>
      </c>
      <c r="AU8" s="15" t="s">
        <v>36</v>
      </c>
      <c r="AV8" s="15" t="s">
        <v>35</v>
      </c>
      <c r="AW8" s="15" t="s">
        <v>3</v>
      </c>
      <c r="AX8" s="15" t="s">
        <v>36</v>
      </c>
      <c r="AY8" s="15" t="s">
        <v>35</v>
      </c>
      <c r="AZ8" s="15" t="s">
        <v>3</v>
      </c>
      <c r="BA8" s="15" t="s">
        <v>36</v>
      </c>
      <c r="BB8" s="15" t="s">
        <v>35</v>
      </c>
      <c r="BC8" s="15" t="s">
        <v>3</v>
      </c>
      <c r="BD8" s="15" t="s">
        <v>36</v>
      </c>
      <c r="BE8" s="15" t="s">
        <v>35</v>
      </c>
      <c r="BF8" s="15" t="s">
        <v>3</v>
      </c>
      <c r="BG8" s="15" t="s">
        <v>36</v>
      </c>
      <c r="BH8" s="15" t="s">
        <v>37</v>
      </c>
      <c r="BI8" s="17"/>
      <c r="BJ8" s="17"/>
      <c r="BK8" s="17"/>
      <c r="BL8" s="15" t="s">
        <v>38</v>
      </c>
      <c r="BM8" s="15" t="s">
        <v>39</v>
      </c>
      <c r="BN8" s="15" t="s">
        <v>40</v>
      </c>
      <c r="BO8" s="15" t="s">
        <v>41</v>
      </c>
      <c r="BP8" s="15" t="s">
        <v>42</v>
      </c>
      <c r="BQ8" s="15" t="s">
        <v>38</v>
      </c>
      <c r="BR8" s="15" t="s">
        <v>39</v>
      </c>
      <c r="BS8" s="15" t="s">
        <v>40</v>
      </c>
      <c r="BT8" s="15" t="s">
        <v>41</v>
      </c>
      <c r="BU8" s="15" t="s">
        <v>42</v>
      </c>
      <c r="BV8" s="15" t="s">
        <v>38</v>
      </c>
      <c r="BW8" s="15" t="s">
        <v>39</v>
      </c>
      <c r="BX8" s="15" t="s">
        <v>40</v>
      </c>
      <c r="BY8" s="15" t="s">
        <v>41</v>
      </c>
      <c r="BZ8" s="15" t="s">
        <v>42</v>
      </c>
      <c r="CA8" s="15" t="s">
        <v>38</v>
      </c>
      <c r="CB8" s="15" t="s">
        <v>39</v>
      </c>
      <c r="CC8" s="15" t="s">
        <v>40</v>
      </c>
      <c r="CD8" s="15" t="s">
        <v>41</v>
      </c>
      <c r="CE8" s="15" t="s">
        <v>42</v>
      </c>
      <c r="CF8" s="15" t="s">
        <v>38</v>
      </c>
      <c r="CG8" s="15" t="s">
        <v>39</v>
      </c>
      <c r="CH8" s="15" t="s">
        <v>40</v>
      </c>
      <c r="CI8" s="15" t="s">
        <v>41</v>
      </c>
      <c r="CJ8" s="15" t="s">
        <v>42</v>
      </c>
      <c r="CK8" s="15" t="s">
        <v>38</v>
      </c>
      <c r="CL8" s="15" t="s">
        <v>39</v>
      </c>
      <c r="CM8" s="15" t="s">
        <v>40</v>
      </c>
      <c r="CN8" s="15" t="s">
        <v>41</v>
      </c>
      <c r="CO8" s="15" t="s">
        <v>42</v>
      </c>
      <c r="CP8" s="15" t="s">
        <v>38</v>
      </c>
      <c r="CQ8" s="15" t="s">
        <v>39</v>
      </c>
      <c r="CR8" s="15" t="s">
        <v>40</v>
      </c>
      <c r="CS8" s="15" t="s">
        <v>41</v>
      </c>
      <c r="CT8" s="15" t="s">
        <v>42</v>
      </c>
      <c r="CU8" s="15"/>
      <c r="CV8" s="15" t="s">
        <v>43</v>
      </c>
      <c r="CW8" s="15" t="s">
        <v>4</v>
      </c>
      <c r="CX8" s="15" t="s">
        <v>44</v>
      </c>
      <c r="CY8" s="15" t="s">
        <v>45</v>
      </c>
      <c r="CZ8" s="15" t="s">
        <v>4</v>
      </c>
      <c r="DA8" s="15" t="s">
        <v>44</v>
      </c>
      <c r="DB8" s="15" t="s">
        <v>46</v>
      </c>
      <c r="DC8" s="15" t="s">
        <v>47</v>
      </c>
      <c r="DD8" s="15" t="s">
        <v>48</v>
      </c>
      <c r="DE8" s="15" t="s">
        <v>43</v>
      </c>
      <c r="DF8" s="15" t="s">
        <v>4</v>
      </c>
      <c r="DG8" s="15" t="s">
        <v>44</v>
      </c>
      <c r="DH8" s="15" t="s">
        <v>45</v>
      </c>
      <c r="DI8" s="15" t="s">
        <v>4</v>
      </c>
      <c r="DJ8" s="15" t="s">
        <v>44</v>
      </c>
      <c r="DK8" s="15" t="s">
        <v>46</v>
      </c>
      <c r="DL8" s="15" t="s">
        <v>47</v>
      </c>
      <c r="DM8" s="15" t="s">
        <v>48</v>
      </c>
      <c r="DN8" s="15" t="s">
        <v>43</v>
      </c>
      <c r="DO8" s="15" t="s">
        <v>4</v>
      </c>
      <c r="DP8" s="15" t="s">
        <v>44</v>
      </c>
      <c r="DQ8" s="15" t="s">
        <v>45</v>
      </c>
      <c r="DR8" s="15" t="s">
        <v>4</v>
      </c>
      <c r="DS8" s="15" t="s">
        <v>44</v>
      </c>
      <c r="DT8" s="15" t="s">
        <v>46</v>
      </c>
      <c r="DU8" s="15" t="s">
        <v>47</v>
      </c>
      <c r="DV8" s="15" t="s">
        <v>48</v>
      </c>
      <c r="DW8" s="15" t="s">
        <v>43</v>
      </c>
      <c r="DX8" s="15" t="s">
        <v>4</v>
      </c>
      <c r="DY8" s="15" t="s">
        <v>44</v>
      </c>
      <c r="DZ8" s="15" t="s">
        <v>45</v>
      </c>
      <c r="EA8" s="15" t="s">
        <v>4</v>
      </c>
      <c r="EB8" s="15" t="s">
        <v>44</v>
      </c>
      <c r="EC8" s="15" t="s">
        <v>46</v>
      </c>
      <c r="ED8" s="15" t="s">
        <v>47</v>
      </c>
      <c r="EE8" s="15" t="s">
        <v>48</v>
      </c>
      <c r="EF8" s="15" t="s">
        <v>43</v>
      </c>
      <c r="EG8" s="15" t="s">
        <v>4</v>
      </c>
      <c r="EH8" s="15" t="s">
        <v>44</v>
      </c>
      <c r="EI8" s="15" t="s">
        <v>45</v>
      </c>
      <c r="EJ8" s="15" t="s">
        <v>4</v>
      </c>
      <c r="EK8" s="15" t="s">
        <v>44</v>
      </c>
      <c r="EL8" s="15" t="s">
        <v>46</v>
      </c>
      <c r="EM8" s="15" t="s">
        <v>47</v>
      </c>
      <c r="EN8" s="15" t="s">
        <v>48</v>
      </c>
      <c r="EO8" s="15" t="s">
        <v>43</v>
      </c>
      <c r="EP8" s="15" t="s">
        <v>4</v>
      </c>
      <c r="EQ8" s="15" t="s">
        <v>44</v>
      </c>
      <c r="ER8" s="15" t="s">
        <v>45</v>
      </c>
      <c r="ES8" s="15" t="s">
        <v>4</v>
      </c>
      <c r="ET8" s="15" t="s">
        <v>44</v>
      </c>
      <c r="EU8" s="15" t="s">
        <v>46</v>
      </c>
      <c r="EV8" s="15" t="s">
        <v>47</v>
      </c>
      <c r="EW8" s="15" t="s">
        <v>48</v>
      </c>
      <c r="EX8" s="15" t="s">
        <v>43</v>
      </c>
      <c r="EY8" s="15" t="s">
        <v>4</v>
      </c>
      <c r="EZ8" s="15" t="s">
        <v>44</v>
      </c>
      <c r="FA8" s="15" t="s">
        <v>45</v>
      </c>
      <c r="FB8" s="15" t="s">
        <v>4</v>
      </c>
      <c r="FC8" s="15" t="s">
        <v>44</v>
      </c>
      <c r="FD8" s="15" t="s">
        <v>46</v>
      </c>
      <c r="FE8" s="15" t="s">
        <v>47</v>
      </c>
      <c r="FF8" s="15" t="s">
        <v>48</v>
      </c>
      <c r="FG8" s="15" t="s">
        <v>49</v>
      </c>
      <c r="FH8" s="15" t="s">
        <v>32</v>
      </c>
      <c r="FI8" s="15" t="s">
        <v>33</v>
      </c>
    </row>
    <row r="9" ht="15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5" t="s">
        <v>50</v>
      </c>
      <c r="N9" s="15">
        <v>75</v>
      </c>
      <c r="O9" s="15"/>
      <c r="P9" s="15"/>
      <c r="Q9" s="15">
        <v>75</v>
      </c>
      <c r="R9" s="15"/>
      <c r="S9" s="15"/>
      <c r="T9" s="15">
        <v>75</v>
      </c>
      <c r="U9" s="15"/>
      <c r="V9" s="15"/>
      <c r="W9" s="15">
        <v>75</v>
      </c>
      <c r="X9" s="15"/>
      <c r="Y9" s="15"/>
      <c r="Z9" s="15">
        <v>75</v>
      </c>
      <c r="AA9" s="15"/>
      <c r="AB9" s="15"/>
      <c r="AC9" s="15">
        <v>75</v>
      </c>
      <c r="AD9" s="15"/>
      <c r="AE9" s="15"/>
      <c r="AF9" s="15">
        <v>75</v>
      </c>
      <c r="AG9" s="15"/>
      <c r="AH9" s="15"/>
      <c r="AI9" s="15">
        <f>N9+Q9+T9+W9+Z9+AC9+AF9</f>
        <v>525</v>
      </c>
      <c r="AJ9" s="17"/>
      <c r="AK9" s="17"/>
      <c r="AL9" s="17"/>
      <c r="AM9" s="15">
        <v>75</v>
      </c>
      <c r="AN9" s="15"/>
      <c r="AO9" s="15"/>
      <c r="AP9" s="15">
        <v>75</v>
      </c>
      <c r="AQ9" s="15"/>
      <c r="AR9" s="15"/>
      <c r="AS9" s="15">
        <v>75</v>
      </c>
      <c r="AT9" s="15"/>
      <c r="AU9" s="15"/>
      <c r="AV9" s="15">
        <v>75</v>
      </c>
      <c r="AW9" s="15"/>
      <c r="AX9" s="15"/>
      <c r="AY9" s="15">
        <v>75</v>
      </c>
      <c r="AZ9" s="15"/>
      <c r="BA9" s="15"/>
      <c r="BB9" s="15">
        <v>75</v>
      </c>
      <c r="BC9" s="15"/>
      <c r="BD9" s="15"/>
      <c r="BE9" s="15">
        <v>75</v>
      </c>
      <c r="BF9" s="15"/>
      <c r="BG9" s="15"/>
      <c r="BH9" s="15">
        <f>AM9+AP9+AS9+AV9+AY9+BB9+BE9</f>
        <v>525</v>
      </c>
      <c r="BI9" s="17"/>
      <c r="BJ9" s="17"/>
      <c r="BK9" s="17"/>
      <c r="BL9" s="15">
        <v>3</v>
      </c>
      <c r="BM9" s="15">
        <v>16</v>
      </c>
      <c r="BN9" s="15">
        <v>3</v>
      </c>
      <c r="BO9" s="15">
        <v>3</v>
      </c>
      <c r="BP9" s="15">
        <f>BL9+BM9+BN9+BO9</f>
        <v>25</v>
      </c>
      <c r="BQ9" s="15">
        <v>3</v>
      </c>
      <c r="BR9" s="15">
        <v>16</v>
      </c>
      <c r="BS9" s="15">
        <v>3</v>
      </c>
      <c r="BT9" s="15">
        <v>3</v>
      </c>
      <c r="BU9" s="15">
        <f>BQ9+BR9+BS9+BT9</f>
        <v>25</v>
      </c>
      <c r="BV9" s="15">
        <v>3</v>
      </c>
      <c r="BW9" s="15">
        <v>16</v>
      </c>
      <c r="BX9" s="15">
        <v>3</v>
      </c>
      <c r="BY9" s="15">
        <v>3</v>
      </c>
      <c r="BZ9" s="15">
        <f>BV9+BW9+BX9+BY9</f>
        <v>25</v>
      </c>
      <c r="CA9" s="15">
        <v>3</v>
      </c>
      <c r="CB9" s="15">
        <v>16</v>
      </c>
      <c r="CC9" s="15">
        <v>3</v>
      </c>
      <c r="CD9" s="15">
        <v>3</v>
      </c>
      <c r="CE9" s="15">
        <f>CA9+CB9+CC9+CD9</f>
        <v>25</v>
      </c>
      <c r="CF9" s="15">
        <v>3</v>
      </c>
      <c r="CG9" s="15">
        <v>16</v>
      </c>
      <c r="CH9" s="15">
        <v>3</v>
      </c>
      <c r="CI9" s="15">
        <v>3</v>
      </c>
      <c r="CJ9" s="15">
        <f>CF9+CG9+CH9+CI9</f>
        <v>25</v>
      </c>
      <c r="CK9" s="15">
        <v>3</v>
      </c>
      <c r="CL9" s="15">
        <v>16</v>
      </c>
      <c r="CM9" s="15">
        <v>3</v>
      </c>
      <c r="CN9" s="15">
        <v>3</v>
      </c>
      <c r="CO9" s="15">
        <f>CK9+CL9+CM9+CN9</f>
        <v>25</v>
      </c>
      <c r="CP9" s="15">
        <v>3</v>
      </c>
      <c r="CQ9" s="15">
        <v>16</v>
      </c>
      <c r="CR9" s="15">
        <v>3</v>
      </c>
      <c r="CS9" s="15">
        <v>3</v>
      </c>
      <c r="CT9" s="15">
        <f>CP9+CQ9+CR9+CS9</f>
        <v>25</v>
      </c>
      <c r="CU9" s="15"/>
      <c r="CV9" s="15">
        <v>25</v>
      </c>
      <c r="CW9" s="15"/>
      <c r="CX9" s="15"/>
      <c r="CY9" s="15">
        <v>75</v>
      </c>
      <c r="CZ9" s="15"/>
      <c r="DA9" s="15"/>
      <c r="DB9" s="15"/>
      <c r="DC9" s="15"/>
      <c r="DD9" s="15"/>
      <c r="DE9" s="15">
        <v>25</v>
      </c>
      <c r="DF9" s="15"/>
      <c r="DG9" s="15"/>
      <c r="DH9" s="15">
        <v>75</v>
      </c>
      <c r="DI9" s="15"/>
      <c r="DJ9" s="15"/>
      <c r="DK9" s="15"/>
      <c r="DL9" s="15"/>
      <c r="DM9" s="15"/>
      <c r="DN9" s="15">
        <v>25</v>
      </c>
      <c r="DO9" s="15"/>
      <c r="DP9" s="15"/>
      <c r="DQ9" s="15">
        <v>75</v>
      </c>
      <c r="DR9" s="15"/>
      <c r="DS9" s="15"/>
      <c r="DT9" s="15"/>
      <c r="DU9" s="15"/>
      <c r="DV9" s="15"/>
      <c r="DW9" s="15">
        <v>25</v>
      </c>
      <c r="DX9" s="15"/>
      <c r="DY9" s="15"/>
      <c r="DZ9" s="15">
        <v>75</v>
      </c>
      <c r="EA9" s="15"/>
      <c r="EB9" s="15"/>
      <c r="EC9" s="15"/>
      <c r="ED9" s="15"/>
      <c r="EE9" s="15"/>
      <c r="EF9" s="15">
        <v>25</v>
      </c>
      <c r="EG9" s="15"/>
      <c r="EH9" s="15"/>
      <c r="EI9" s="15">
        <v>75</v>
      </c>
      <c r="EJ9" s="15"/>
      <c r="EK9" s="15"/>
      <c r="EL9" s="15"/>
      <c r="EM9" s="15"/>
      <c r="EN9" s="15"/>
      <c r="EO9" s="15">
        <v>25</v>
      </c>
      <c r="EP9" s="15"/>
      <c r="EQ9" s="15"/>
      <c r="ER9" s="15">
        <v>75</v>
      </c>
      <c r="ES9" s="15"/>
      <c r="ET9" s="15"/>
      <c r="EU9" s="15"/>
      <c r="EV9" s="15"/>
      <c r="EW9" s="15"/>
      <c r="EX9" s="15">
        <v>25</v>
      </c>
      <c r="EY9" s="15"/>
      <c r="EZ9" s="15"/>
      <c r="FA9" s="15">
        <v>75</v>
      </c>
      <c r="FB9" s="15"/>
      <c r="FC9" s="15"/>
      <c r="FD9" s="15"/>
      <c r="FE9" s="15"/>
      <c r="FF9" s="15"/>
      <c r="FG9" s="15"/>
      <c r="FH9" s="15"/>
      <c r="FI9" s="15"/>
    </row>
    <row r="10" ht="15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5" t="s">
        <v>51</v>
      </c>
      <c r="N10" s="16">
        <v>5</v>
      </c>
      <c r="O10" s="16"/>
      <c r="P10" s="16"/>
      <c r="Q10" s="16">
        <v>5</v>
      </c>
      <c r="R10" s="16"/>
      <c r="S10" s="16"/>
      <c r="T10" s="16">
        <v>5</v>
      </c>
      <c r="U10" s="16"/>
      <c r="V10" s="16"/>
      <c r="W10" s="16">
        <v>5</v>
      </c>
      <c r="X10" s="16"/>
      <c r="Y10" s="16"/>
      <c r="Z10" s="16">
        <v>4</v>
      </c>
      <c r="AA10" s="16"/>
      <c r="AB10" s="16"/>
      <c r="AC10" s="16">
        <v>4</v>
      </c>
      <c r="AD10" s="16"/>
      <c r="AE10" s="16"/>
      <c r="AF10" s="16">
        <v>4</v>
      </c>
      <c r="AG10" s="16"/>
      <c r="AH10" s="16"/>
      <c r="AI10" s="15">
        <f t="shared" ref="AI10:AI32" si="666">N10+Q10+T10+W10+Z10+AC10+AF10</f>
        <v>32</v>
      </c>
      <c r="AJ10" s="17"/>
      <c r="AK10" s="17"/>
      <c r="AL10" s="17"/>
      <c r="AM10" s="16">
        <v>5</v>
      </c>
      <c r="AN10" s="16"/>
      <c r="AO10" s="16"/>
      <c r="AP10" s="16">
        <v>5</v>
      </c>
      <c r="AQ10" s="16"/>
      <c r="AR10" s="16"/>
      <c r="AS10" s="16">
        <v>5</v>
      </c>
      <c r="AT10" s="16"/>
      <c r="AU10" s="16"/>
      <c r="AV10" s="16">
        <v>5</v>
      </c>
      <c r="AW10" s="16"/>
      <c r="AX10" s="16"/>
      <c r="AY10" s="16">
        <v>4</v>
      </c>
      <c r="AZ10" s="16"/>
      <c r="BA10" s="16"/>
      <c r="BB10" s="16">
        <v>4</v>
      </c>
      <c r="BC10" s="16"/>
      <c r="BD10" s="16"/>
      <c r="BE10" s="16">
        <v>4</v>
      </c>
      <c r="BF10" s="16"/>
      <c r="BG10" s="16"/>
      <c r="BH10" s="15">
        <f t="shared" ref="BH10:BH32" si="667">AM10+AP10+AS10+AV10+AY10+BB10+BE10</f>
        <v>32</v>
      </c>
      <c r="BI10" s="17"/>
      <c r="BJ10" s="17"/>
      <c r="BK10" s="17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>
        <v>1.25</v>
      </c>
      <c r="CW10" s="15"/>
      <c r="CX10" s="15"/>
      <c r="CY10" s="15">
        <v>3.75</v>
      </c>
      <c r="CZ10" s="15"/>
      <c r="DA10" s="15"/>
      <c r="DB10" s="15"/>
      <c r="DC10" s="15"/>
      <c r="DD10" s="15"/>
      <c r="DE10" s="15">
        <v>1.25</v>
      </c>
      <c r="DF10" s="15"/>
      <c r="DG10" s="15"/>
      <c r="DH10" s="15">
        <v>3.75</v>
      </c>
      <c r="DI10" s="15"/>
      <c r="DJ10" s="15"/>
      <c r="DK10" s="15"/>
      <c r="DL10" s="15"/>
      <c r="DM10" s="15"/>
      <c r="DN10" s="15">
        <v>1.25</v>
      </c>
      <c r="DO10" s="15"/>
      <c r="DP10" s="15"/>
      <c r="DQ10" s="15">
        <v>3.75</v>
      </c>
      <c r="DR10" s="15"/>
      <c r="DS10" s="15"/>
      <c r="DT10" s="15"/>
      <c r="DU10" s="15"/>
      <c r="DV10" s="15"/>
      <c r="DW10" s="15">
        <v>1.25</v>
      </c>
      <c r="DX10" s="15"/>
      <c r="DY10" s="15"/>
      <c r="DZ10" s="15">
        <v>3.75</v>
      </c>
      <c r="EA10" s="15"/>
      <c r="EB10" s="15"/>
      <c r="EC10" s="15"/>
      <c r="ED10" s="15"/>
      <c r="EE10" s="15"/>
      <c r="EF10" s="15">
        <v>1</v>
      </c>
      <c r="EG10" s="15"/>
      <c r="EH10" s="15"/>
      <c r="EI10" s="15">
        <v>3</v>
      </c>
      <c r="EJ10" s="15"/>
      <c r="EK10" s="15"/>
      <c r="EL10" s="15"/>
      <c r="EM10" s="15"/>
      <c r="EN10" s="15"/>
      <c r="EO10" s="15">
        <v>1</v>
      </c>
      <c r="EP10" s="15"/>
      <c r="EQ10" s="15"/>
      <c r="ER10" s="15">
        <v>3</v>
      </c>
      <c r="ES10" s="15"/>
      <c r="ET10" s="15"/>
      <c r="EU10" s="15"/>
      <c r="EV10" s="15"/>
      <c r="EW10" s="15"/>
      <c r="EX10" s="15">
        <v>1</v>
      </c>
      <c r="EY10" s="15"/>
      <c r="EZ10" s="15"/>
      <c r="FA10" s="15">
        <v>3</v>
      </c>
      <c r="FB10" s="15"/>
      <c r="FC10" s="15"/>
      <c r="FD10" s="15"/>
      <c r="FE10" s="15"/>
      <c r="FF10" s="15"/>
      <c r="FG10" s="15"/>
      <c r="FH10" s="15"/>
      <c r="FI10" s="15"/>
    </row>
    <row r="11" ht="15">
      <c r="A11" s="15"/>
      <c r="B11" s="15">
        <v>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N11" s="15"/>
      <c r="O11" t="str">
        <f t="shared" ref="O11:O35" si="668">LOOKUP(N11*100/N$9,Mark,Grade)</f>
        <v>NG</v>
      </c>
      <c r="P11">
        <f t="shared" ref="P11:P35" si="669">LOOKUP(N11*100/N$9,Mark,GP)</f>
        <v>0</v>
      </c>
      <c r="Q11" s="15"/>
      <c r="R11" s="15" t="str">
        <f t="shared" ref="R11:R35" si="670">LOOKUP(Q11*100/Q$9,Mark,Grade)</f>
        <v>NG</v>
      </c>
      <c r="S11" s="15">
        <f t="shared" ref="S11:S35" si="671">LOOKUP(Q11*100/Q$9,Mark,GP)</f>
        <v>0</v>
      </c>
      <c r="T11" s="15"/>
      <c r="U11" s="15" t="str">
        <f t="shared" ref="U11:U32" si="672">LOOKUP(T11*100/T$9,Mark,Grade)</f>
        <v>NG</v>
      </c>
      <c r="V11" s="15">
        <f t="shared" ref="V11:V32" si="673">LOOKUP(T11*100/T$9,Mark,GP)</f>
        <v>0</v>
      </c>
      <c r="W11" s="15"/>
      <c r="X11" s="15" t="str">
        <f t="shared" ref="X11:X32" si="674">LOOKUP(W11*100/W$9,Mark,Grade)</f>
        <v>NG</v>
      </c>
      <c r="Y11" s="15">
        <f t="shared" ref="Y11:Y32" si="675">LOOKUP(W11*100/W$9,Mark,GP)</f>
        <v>0</v>
      </c>
      <c r="Z11" s="15"/>
      <c r="AA11" s="15" t="str">
        <f t="shared" ref="AA11:AA32" si="676">LOOKUP(Z11*100/Z$9,Mark,Grade)</f>
        <v>NG</v>
      </c>
      <c r="AB11" s="15">
        <f t="shared" ref="AB11:AB32" si="677">LOOKUP(Z11*100/Z$9,Mark,GP)</f>
        <v>0</v>
      </c>
      <c r="AC11" s="15"/>
      <c r="AD11" s="15" t="str">
        <f t="shared" ref="AD11:AD32" si="678">LOOKUP(AC11*100/AC$9,Mark,Grade)</f>
        <v>NG</v>
      </c>
      <c r="AE11" s="15">
        <f t="shared" ref="AE11:AE32" si="679">LOOKUP(AC11*100/AC$9,Mark,GP)</f>
        <v>0</v>
      </c>
      <c r="AF11" s="15"/>
      <c r="AG11" s="15" t="str">
        <f t="shared" ref="AG11:AG32" si="680">LOOKUP(AF11*100/AF$9,Mark,Grade)</f>
        <v>NG</v>
      </c>
      <c r="AH11" s="15">
        <f t="shared" ref="AH11:AH32" si="681">LOOKUP(AF11*100/AF$9,Mark,GP)</f>
        <v>0</v>
      </c>
      <c r="AI11" s="15">
        <f t="shared" si="666"/>
        <v>0</v>
      </c>
      <c r="AJ11" s="15">
        <f t="shared" ref="AJ11:AJ32" si="682">IF(AND(P11&lt;&gt;0,S11&lt;&gt;0,V11&lt;&gt;0,Y11&lt;&gt;0,AB11&lt;&gt;0,AE11&lt;&gt;0,AH11&lt;&gt;0),(P11*N$10+S11*Q$10+V11*T$10+Y11*W$10+AB11*Z$10+AE11*AC$10+AH11*AF$10)/SUM(N$10,Q$10,T$10,W$10,Z$10,AC$10,AF$10),0)</f>
        <v>0</v>
      </c>
      <c r="AK11" s="15"/>
      <c r="AL11" s="15"/>
      <c r="AM11" s="15"/>
      <c r="AN11" t="str">
        <f t="shared" ref="AN11:AN32" si="683">LOOKUP(AM11*100/AM$9,Mark,Grade)</f>
        <v>NG</v>
      </c>
      <c r="AO11">
        <f t="shared" ref="AO11:AO32" si="684">LOOKUP(AM11*100/AM$9,Mark,GP)</f>
        <v>0</v>
      </c>
      <c r="AP11" s="15"/>
      <c r="AQ11" s="15" t="str">
        <f t="shared" ref="AQ11:AQ32" si="685">LOOKUP(AP11*100/AP$9,Mark,Grade)</f>
        <v>NG</v>
      </c>
      <c r="AR11" s="15">
        <f t="shared" ref="AR11:AR32" si="686">LOOKUP(AP11*100/AP$9,Mark,GP)</f>
        <v>0</v>
      </c>
      <c r="AS11" s="15"/>
      <c r="AT11" s="15" t="str">
        <f t="shared" ref="AT11:AT32" si="687">LOOKUP(AS11*100/AS$9,Mark,Grade)</f>
        <v>NG</v>
      </c>
      <c r="AU11" s="15">
        <f t="shared" ref="AU11:AU32" si="688">LOOKUP(AS11*100/AS$9,Mark,GP)</f>
        <v>0</v>
      </c>
      <c r="AV11" s="15"/>
      <c r="AW11" s="15" t="str">
        <f t="shared" ref="AW11:AW32" si="689">LOOKUP(AV11*100/AV$9,Mark,Grade)</f>
        <v>NG</v>
      </c>
      <c r="AX11" s="15">
        <f t="shared" ref="AX11:AX32" si="690">LOOKUP(AV11*100/AV$9,Mark,GP)</f>
        <v>0</v>
      </c>
      <c r="AY11" s="15"/>
      <c r="AZ11" s="15" t="str">
        <f t="shared" ref="AZ11:AZ32" si="691">LOOKUP(AY11*100/AY$9,Mark,Grade)</f>
        <v>NG</v>
      </c>
      <c r="BA11" s="15">
        <f t="shared" ref="BA11:BA32" si="692">LOOKUP(AY11*100/AY$9,Mark,GP)</f>
        <v>0</v>
      </c>
      <c r="BB11" s="15"/>
      <c r="BC11" s="15" t="str">
        <f t="shared" ref="BC11:BC32" si="693">LOOKUP(BB11*100/BB$9,Mark,Grade)</f>
        <v>NG</v>
      </c>
      <c r="BD11" s="15">
        <f t="shared" ref="BD11:BD32" si="694">LOOKUP(BB11*100/BB$9,Mark,GP)</f>
        <v>0</v>
      </c>
      <c r="BE11" s="15"/>
      <c r="BF11" s="15" t="str">
        <f t="shared" ref="BF11:BF32" si="695">LOOKUP(BE11*100/BE$9,Mark,Grade)</f>
        <v>NG</v>
      </c>
      <c r="BG11" s="15">
        <f t="shared" ref="BG11:BG32" si="696">LOOKUP(BE11*100/BE$9,Mark,GP)</f>
        <v>0</v>
      </c>
      <c r="BH11" s="15">
        <f t="shared" si="667"/>
        <v>0</v>
      </c>
      <c r="BI11" s="15">
        <f t="shared" ref="BI11:BI32" si="697">IF(AND(AO11&lt;&gt;0,AR11&lt;&gt;0,AU11&lt;&gt;0,AX11&lt;&gt;0,BA11&lt;&gt;0,BD11&lt;&gt;0,BG11&lt;&gt;0),(AO11*AM$10+AR11*AP$10+AU11*AS$10+AX11*AV$10+BA11*AY$10+BD11*BB$10+BG11*BE$10)/SUM(AM$10,AP$10,AS$10,AV$10,AY$10,BB$10,BE$10),0)</f>
        <v>0</v>
      </c>
      <c r="BJ11" s="15"/>
      <c r="BK11" s="15"/>
      <c r="BL11" s="15"/>
      <c r="BM11" s="15"/>
      <c r="BN11" s="15">
        <f t="shared" ref="BN11:BN32" si="698">N11/N$9*BN$9</f>
        <v>0</v>
      </c>
      <c r="BO11" s="15">
        <f t="shared" ref="BO11:BO32" si="699">AM11/AM$9*BO$9</f>
        <v>0</v>
      </c>
      <c r="BP11" s="15">
        <f t="shared" ref="BP11:BP32" si="700">BL11+BM11+BN11+BO11</f>
        <v>0</v>
      </c>
      <c r="BQ11" s="15"/>
      <c r="BR11" s="15"/>
      <c r="BS11" s="15">
        <f t="shared" ref="BS11:BS32" si="701">BS$9*Q11/Q$9</f>
        <v>0</v>
      </c>
      <c r="BT11" s="15">
        <f t="shared" ref="BT11:BT32" si="702">BT$9*AP11/AP$9</f>
        <v>0</v>
      </c>
      <c r="BU11" s="15">
        <f t="shared" ref="BU11:BU32" si="703">BQ11+BR11+BS11+BT11</f>
        <v>0</v>
      </c>
      <c r="BV11" s="15"/>
      <c r="BW11" s="15"/>
      <c r="BX11" s="15">
        <f t="shared" ref="BX11:BX32" si="704">BX$9*T11/T$9</f>
        <v>0</v>
      </c>
      <c r="BY11" s="15">
        <f t="shared" ref="BY11:BY32" si="705">BY$9*AS11/AS$9</f>
        <v>0</v>
      </c>
      <c r="BZ11" s="15">
        <f t="shared" ref="BZ11:BZ32" si="706">BV11+BW11+BX11+BY11</f>
        <v>0</v>
      </c>
      <c r="CA11" s="15"/>
      <c r="CB11" s="15"/>
      <c r="CC11" s="15">
        <f t="shared" ref="CC11:CC32" si="707">CC$9*W11/W$9</f>
        <v>0</v>
      </c>
      <c r="CD11" s="15">
        <f t="shared" ref="CD11:CD32" si="708">CD$9*AV11/AV$9</f>
        <v>0</v>
      </c>
      <c r="CE11" s="15">
        <f t="shared" ref="CE11:CE32" si="709">CA11+CB11+CC11+CD11</f>
        <v>0</v>
      </c>
      <c r="CF11" s="15"/>
      <c r="CG11" s="15"/>
      <c r="CH11" s="15">
        <f t="shared" ref="CH11:CH32" si="710">CH$9*Z11/Z$9</f>
        <v>0</v>
      </c>
      <c r="CI11" s="15">
        <f t="shared" ref="CI11:CI32" si="711">CI$9*AY11/AY$9</f>
        <v>0</v>
      </c>
      <c r="CJ11" s="15">
        <f t="shared" ref="CJ11:CJ32" si="712">CF11+CG11+CH11+CI11</f>
        <v>0</v>
      </c>
      <c r="CK11" s="15"/>
      <c r="CL11" s="15"/>
      <c r="CM11" s="15">
        <f t="shared" ref="CM11:CM32" si="713">CM$9*AC11/AC$9</f>
        <v>0</v>
      </c>
      <c r="CN11" s="15">
        <f t="shared" ref="CN11:CN32" si="714">CN$9*BB11/BB$9</f>
        <v>0</v>
      </c>
      <c r="CO11" s="15">
        <f t="shared" ref="CO11:CO32" si="715">CK11+CL11+CM11+CN11</f>
        <v>0</v>
      </c>
      <c r="CP11" s="15"/>
      <c r="CQ11" s="15"/>
      <c r="CR11" s="15">
        <f t="shared" ref="CR11:CR32" si="716">CR$9*AF11/AF$9</f>
        <v>0</v>
      </c>
      <c r="CS11" s="15">
        <f t="shared" ref="CS11:CS32" si="717">CS$9*BE11/BE$9</f>
        <v>0</v>
      </c>
      <c r="CT11" s="15">
        <f t="shared" ref="CT11:CT32" si="718">CP11+CQ11+CR11+CS11</f>
        <v>0</v>
      </c>
      <c r="CU11" s="15"/>
      <c r="CV11" s="15">
        <f t="shared" ref="CV11:CV32" si="719">BP11</f>
        <v>0</v>
      </c>
      <c r="CW11" s="15">
        <f t="shared" ref="CW11:CW32" si="720">LOOKUP(CV11*100/CV$9,prmarks,prgp)</f>
        <v>0</v>
      </c>
      <c r="CX11" s="15">
        <f t="shared" ref="CX11:CX32" si="721">CW11*CV$10</f>
        <v>0</v>
      </c>
      <c r="CY11" s="15"/>
      <c r="CZ11" s="15">
        <f t="shared" ref="CZ11:CZ32" si="722">LOOKUP(CY11*100/CY$9,Mark,GP)</f>
        <v>0</v>
      </c>
      <c r="DA11" s="15">
        <f t="shared" ref="DA11:DA32" si="723">CZ11*CY$10</f>
        <v>0</v>
      </c>
      <c r="DB11" s="15">
        <f t="shared" ref="DB11:DB32" si="724">CV11+CY11</f>
        <v>0</v>
      </c>
      <c r="DC11" s="15">
        <f t="shared" ref="DC11:DC32" si="725">(CX11+DA11)/(CV$10+CY$10)</f>
        <v>0</v>
      </c>
      <c r="DD11" s="15" t="str">
        <f t="shared" ref="DD11:DD32" si="726">LOOKUP(DC11,GP,Grade)</f>
        <v>NG</v>
      </c>
      <c r="DE11" s="15">
        <f t="shared" ref="DE11:DE32" si="727">BU11</f>
        <v>0</v>
      </c>
      <c r="DF11" s="15">
        <f t="shared" ref="DF11:DF32" si="728">LOOKUP(DE11*100/DE$9,prmarks,prgp)</f>
        <v>0</v>
      </c>
      <c r="DG11" s="15">
        <f t="shared" ref="DG11:DG32" si="729">DF11*DE$10</f>
        <v>0</v>
      </c>
      <c r="DH11" s="15"/>
      <c r="DI11" s="15">
        <f t="shared" ref="DI11:DI35" si="730">LOOKUP(DH11*100/DH$9,Mark,GP)</f>
        <v>0</v>
      </c>
      <c r="DJ11" s="15">
        <f t="shared" ref="DJ11:DJ35" si="731">DI11*DH$10</f>
        <v>0</v>
      </c>
      <c r="DK11" s="15">
        <f t="shared" ref="DK11:DK35" si="732">DE11+DH11</f>
        <v>0</v>
      </c>
      <c r="DL11" s="15">
        <f t="shared" ref="DL11:DL35" si="733">(DG11+DJ11)/(DE$10+DH$10)</f>
        <v>0</v>
      </c>
      <c r="DM11" s="15" t="str">
        <f t="shared" ref="DM11:DM35" si="734">LOOKUP(DL11,GP,Grade)</f>
        <v>NG</v>
      </c>
      <c r="DN11" s="15">
        <f t="shared" ref="DN11:DN35" si="735">BZ11</f>
        <v>0</v>
      </c>
      <c r="DO11" s="15">
        <f t="shared" ref="DO11:DO35" si="736">LOOKUP(DN11*100/DN$9,prmarks,prgp)</f>
        <v>0</v>
      </c>
      <c r="DP11" s="15">
        <f t="shared" ref="DP11:DP35" si="737">DO11*DN$10</f>
        <v>0</v>
      </c>
      <c r="DQ11" s="15"/>
      <c r="DR11" s="15">
        <f t="shared" ref="DR11:DR35" si="738">LOOKUP(DQ11*100/DQ$9,Mark,GP)</f>
        <v>0</v>
      </c>
      <c r="DS11" s="15">
        <f t="shared" ref="DS11:DS35" si="739">DR11*DQ$10</f>
        <v>0</v>
      </c>
      <c r="DT11" s="15">
        <f t="shared" ref="DT11:DT35" si="740">DN11+DQ11</f>
        <v>0</v>
      </c>
      <c r="DU11" s="15">
        <f t="shared" ref="DU11:DU35" si="741">(DP11+DS11)/(DN$10+DQ$10)</f>
        <v>0</v>
      </c>
      <c r="DV11" s="15" t="str">
        <f t="shared" ref="DV11:DV35" si="742">LOOKUP(DU11,GP,Grade)</f>
        <v>NG</v>
      </c>
      <c r="DW11" s="15">
        <f t="shared" ref="DW11:DW35" si="743">CE11</f>
        <v>0</v>
      </c>
      <c r="DX11" s="15">
        <f t="shared" ref="DX11:DX35" si="744">LOOKUP(DW11*100/DW$9,prmarks,prgp)</f>
        <v>0</v>
      </c>
      <c r="DY11" s="15">
        <f t="shared" ref="DY11:DY35" si="745">DX11*DW$10</f>
        <v>0</v>
      </c>
      <c r="DZ11" s="15"/>
      <c r="EA11" s="15">
        <f t="shared" ref="EA11:EA35" si="746">LOOKUP(DZ11*100/DZ$9,Mark,GP)</f>
        <v>0</v>
      </c>
      <c r="EB11" s="15">
        <f t="shared" ref="EB11:EB35" si="747">EA11*DZ$10</f>
        <v>0</v>
      </c>
      <c r="EC11" s="15">
        <f t="shared" ref="EC11:EC35" si="748">DW11+DZ11</f>
        <v>0</v>
      </c>
      <c r="ED11" s="15">
        <f t="shared" ref="ED11:ED35" si="749">(DY11+EB11)/(DW$10+DZ$10)</f>
        <v>0</v>
      </c>
      <c r="EE11" s="15" t="str">
        <f t="shared" ref="EE11:EE35" si="750">LOOKUP(ED11,GP,Grade)</f>
        <v>NG</v>
      </c>
      <c r="EF11" s="15">
        <f t="shared" ref="EF11:EF35" si="751">CJ11</f>
        <v>0</v>
      </c>
      <c r="EG11" s="15">
        <f t="shared" ref="EG11:EG35" si="752">LOOKUP(EF11*100/EF$9,prmarks,prgp)</f>
        <v>0</v>
      </c>
      <c r="EH11" s="15">
        <f t="shared" ref="EH11:EH35" si="753">EG11*EF$10</f>
        <v>0</v>
      </c>
      <c r="EI11" s="15"/>
      <c r="EJ11" s="15">
        <f t="shared" ref="EJ11:EJ35" si="754">LOOKUP(EI11*100/EI$9,Mark,GP)</f>
        <v>0</v>
      </c>
      <c r="EK11" s="15">
        <f t="shared" ref="EK11:EK35" si="755">EJ11*EI$10</f>
        <v>0</v>
      </c>
      <c r="EL11" s="15">
        <f t="shared" ref="EL11:EL35" si="756">EF11+EI11</f>
        <v>0</v>
      </c>
      <c r="EM11" s="15">
        <f t="shared" ref="EM11:EM35" si="757">(EH11+EK11)/(EF$10+EI$10)</f>
        <v>0</v>
      </c>
      <c r="EN11" s="15" t="str">
        <f t="shared" ref="EN11:EN35" si="758">LOOKUP(EM11,GP,Grade)</f>
        <v>NG</v>
      </c>
      <c r="EO11" s="15">
        <f t="shared" ref="EO11:EO35" si="759">CO11</f>
        <v>0</v>
      </c>
      <c r="EP11" s="15">
        <f t="shared" ref="EP11:EP35" si="760">LOOKUP(EO11*100/EO$9,prmarks,prgp)</f>
        <v>0</v>
      </c>
      <c r="EQ11" s="15">
        <f t="shared" ref="EQ11:EQ35" si="761">EP11*EO$10</f>
        <v>0</v>
      </c>
      <c r="ER11" s="15"/>
      <c r="ES11" s="15">
        <f t="shared" ref="ES11:ES35" si="762">LOOKUP(ER11*100/ER$9,Mark,GP)</f>
        <v>0</v>
      </c>
      <c r="ET11" s="15">
        <f t="shared" ref="ET11:ET35" si="763">ES11*ER$10</f>
        <v>0</v>
      </c>
      <c r="EU11" s="15">
        <f t="shared" ref="EU11:EU35" si="764">EO11+ER11</f>
        <v>0</v>
      </c>
      <c r="EV11" s="15">
        <f t="shared" ref="EV11:EV35" si="765">(EQ11+ET11)/(EO$10+ER$10)</f>
        <v>0</v>
      </c>
      <c r="EW11" s="15" t="str">
        <f t="shared" ref="EW11:EW35" si="766">LOOKUP(EV11,GP,Grade)</f>
        <v>NG</v>
      </c>
      <c r="EX11" s="15">
        <f t="shared" ref="EX11:EX35" si="767">CT11</f>
        <v>0</v>
      </c>
      <c r="EY11" s="15">
        <f t="shared" ref="EY11:EY35" si="768">LOOKUP(EX11*100/EX$9,prmarks,prgp)</f>
        <v>0</v>
      </c>
      <c r="EZ11" s="15">
        <f t="shared" ref="EZ11:EZ35" si="769">EY11*EX$10</f>
        <v>0</v>
      </c>
      <c r="FA11" s="15"/>
      <c r="FB11" s="15">
        <f t="shared" ref="FB11:FB35" si="770">LOOKUP(FA11*100/FA$9,Mark,GP)</f>
        <v>0</v>
      </c>
      <c r="FC11" s="15">
        <f t="shared" ref="FC11:FC35" si="771">FB11*FA$10</f>
        <v>0</v>
      </c>
      <c r="FD11" s="15">
        <f t="shared" ref="FD11:FD35" si="772">EX11+FA11</f>
        <v>0</v>
      </c>
      <c r="FE11" s="15">
        <f t="shared" ref="FE11:FE35" si="773">(EZ11+FC11)/(EX$10+FA$10)</f>
        <v>0</v>
      </c>
      <c r="FF11" s="15" t="str">
        <f t="shared" ref="FF11:FF35" si="774">LOOKUP(FE11,GP,Grade)</f>
        <v>NG</v>
      </c>
      <c r="FG11" s="15">
        <f t="shared" ref="FG11:FG35" si="775">DB11+DK11+DT11+EC11+EL11+EU11+FD11</f>
        <v>0</v>
      </c>
      <c r="FH11" s="15">
        <f t="shared" ref="FH11:FH35" si="776">IF(AND(CW11&lt;&gt;0,CZ11&lt;&gt;0,DF11&lt;&gt;0,DI11&lt;&gt;0,DO11&lt;&gt;0,DR11&lt;&gt;0,DX11&lt;&gt;0,EA11&lt;&gt;0,EG11&lt;&gt;0,EJ11&lt;&gt;0,EP11&lt;&gt;0,ES11&lt;&gt;0,EY11&lt;&gt;0,FB11&lt;&gt;0),((CX11+DA11)+(DG11+DJ11)+(DP11+DS11)+(DY11+EB11)+(EH11+EK11)+(EQ11+ET11)+(EZ11+FC11)/(CV$10+CY$10+DE$10+DH$10+DN$10+DQ$10+DW$10+DZ$10+EF$10+EI$10+EO$10+ER$10+EX$10+FA$10)),0)</f>
        <v>0</v>
      </c>
      <c r="FI11" s="15"/>
    </row>
    <row r="12" ht="15">
      <c r="A12" s="15"/>
      <c r="B12" s="15">
        <v>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t="str">
        <f t="shared" si="668"/>
        <v>NG</v>
      </c>
      <c r="P12">
        <f t="shared" si="669"/>
        <v>0</v>
      </c>
      <c r="Q12" s="15"/>
      <c r="R12" s="15" t="str">
        <f t="shared" si="670"/>
        <v>NG</v>
      </c>
      <c r="S12" s="15">
        <f t="shared" si="671"/>
        <v>0</v>
      </c>
      <c r="T12" s="15"/>
      <c r="U12" s="15" t="str">
        <f t="shared" si="672"/>
        <v>NG</v>
      </c>
      <c r="V12" s="15">
        <f t="shared" si="673"/>
        <v>0</v>
      </c>
      <c r="W12" s="15"/>
      <c r="X12" s="15" t="str">
        <f t="shared" si="674"/>
        <v>NG</v>
      </c>
      <c r="Y12" s="15">
        <f t="shared" si="675"/>
        <v>0</v>
      </c>
      <c r="Z12" s="15"/>
      <c r="AA12" s="15" t="str">
        <f t="shared" si="676"/>
        <v>NG</v>
      </c>
      <c r="AB12" s="15">
        <f t="shared" si="677"/>
        <v>0</v>
      </c>
      <c r="AC12" s="15"/>
      <c r="AD12" s="15" t="str">
        <f t="shared" si="678"/>
        <v>NG</v>
      </c>
      <c r="AE12" s="15">
        <f t="shared" si="679"/>
        <v>0</v>
      </c>
      <c r="AF12" s="15"/>
      <c r="AG12" s="15" t="str">
        <f t="shared" si="680"/>
        <v>NG</v>
      </c>
      <c r="AH12" s="15">
        <f t="shared" si="681"/>
        <v>0</v>
      </c>
      <c r="AI12" s="15">
        <f t="shared" si="666"/>
        <v>0</v>
      </c>
      <c r="AJ12" s="15">
        <f t="shared" si="682"/>
        <v>0</v>
      </c>
      <c r="AK12" s="15"/>
      <c r="AL12" s="15"/>
      <c r="AM12" s="15"/>
      <c r="AN12" t="str">
        <f t="shared" si="683"/>
        <v>NG</v>
      </c>
      <c r="AO12">
        <f t="shared" si="684"/>
        <v>0</v>
      </c>
      <c r="AP12" s="15"/>
      <c r="AQ12" s="15" t="str">
        <f t="shared" si="685"/>
        <v>NG</v>
      </c>
      <c r="AR12" s="15">
        <f t="shared" si="686"/>
        <v>0</v>
      </c>
      <c r="AS12" s="15"/>
      <c r="AT12" s="15" t="str">
        <f t="shared" si="687"/>
        <v>NG</v>
      </c>
      <c r="AU12" s="15">
        <f t="shared" si="688"/>
        <v>0</v>
      </c>
      <c r="AV12" s="15"/>
      <c r="AW12" s="15" t="str">
        <f t="shared" si="689"/>
        <v>NG</v>
      </c>
      <c r="AX12" s="15">
        <f t="shared" si="690"/>
        <v>0</v>
      </c>
      <c r="AY12" s="15"/>
      <c r="AZ12" s="15" t="str">
        <f t="shared" si="691"/>
        <v>NG</v>
      </c>
      <c r="BA12" s="15">
        <f t="shared" si="692"/>
        <v>0</v>
      </c>
      <c r="BB12" s="15"/>
      <c r="BC12" s="15" t="str">
        <f t="shared" si="693"/>
        <v>NG</v>
      </c>
      <c r="BD12" s="15">
        <f t="shared" si="694"/>
        <v>0</v>
      </c>
      <c r="BE12" s="15"/>
      <c r="BF12" s="15" t="str">
        <f t="shared" si="695"/>
        <v>NG</v>
      </c>
      <c r="BG12" s="15">
        <f t="shared" si="696"/>
        <v>0</v>
      </c>
      <c r="BH12" s="15">
        <f t="shared" si="667"/>
        <v>0</v>
      </c>
      <c r="BI12" s="15">
        <f t="shared" si="697"/>
        <v>0</v>
      </c>
      <c r="BJ12" s="15"/>
      <c r="BK12" s="15"/>
      <c r="BL12" s="15"/>
      <c r="BM12" s="15"/>
      <c r="BN12" s="15">
        <f t="shared" si="698"/>
        <v>0</v>
      </c>
      <c r="BO12" s="15">
        <f t="shared" si="699"/>
        <v>0</v>
      </c>
      <c r="BP12" s="15">
        <f t="shared" si="700"/>
        <v>0</v>
      </c>
      <c r="BQ12" s="15"/>
      <c r="BR12" s="15"/>
      <c r="BS12" s="15">
        <f t="shared" si="701"/>
        <v>0</v>
      </c>
      <c r="BT12" s="15">
        <f t="shared" si="702"/>
        <v>0</v>
      </c>
      <c r="BU12" s="15">
        <f t="shared" si="703"/>
        <v>0</v>
      </c>
      <c r="BV12" s="15"/>
      <c r="BW12" s="15"/>
      <c r="BX12" s="15">
        <f t="shared" si="704"/>
        <v>0</v>
      </c>
      <c r="BY12" s="15">
        <f t="shared" si="705"/>
        <v>0</v>
      </c>
      <c r="BZ12" s="15">
        <f t="shared" si="706"/>
        <v>0</v>
      </c>
      <c r="CA12" s="15"/>
      <c r="CB12" s="15"/>
      <c r="CC12" s="15">
        <f t="shared" si="707"/>
        <v>0</v>
      </c>
      <c r="CD12" s="15">
        <f t="shared" si="708"/>
        <v>0</v>
      </c>
      <c r="CE12" s="15">
        <f t="shared" si="709"/>
        <v>0</v>
      </c>
      <c r="CF12" s="15"/>
      <c r="CG12" s="15"/>
      <c r="CH12" s="15">
        <f t="shared" si="710"/>
        <v>0</v>
      </c>
      <c r="CI12" s="15">
        <f t="shared" si="711"/>
        <v>0</v>
      </c>
      <c r="CJ12" s="15">
        <f t="shared" si="712"/>
        <v>0</v>
      </c>
      <c r="CK12" s="15"/>
      <c r="CL12" s="15"/>
      <c r="CM12" s="15">
        <f t="shared" si="713"/>
        <v>0</v>
      </c>
      <c r="CN12" s="15">
        <f t="shared" si="714"/>
        <v>0</v>
      </c>
      <c r="CO12" s="15">
        <f t="shared" si="715"/>
        <v>0</v>
      </c>
      <c r="CP12" s="15"/>
      <c r="CQ12" s="15"/>
      <c r="CR12" s="15">
        <f t="shared" si="716"/>
        <v>0</v>
      </c>
      <c r="CS12" s="15">
        <f t="shared" si="717"/>
        <v>0</v>
      </c>
      <c r="CT12" s="15">
        <f t="shared" si="718"/>
        <v>0</v>
      </c>
      <c r="CU12" s="15"/>
      <c r="CV12" s="15">
        <f t="shared" si="719"/>
        <v>0</v>
      </c>
      <c r="CW12" s="15">
        <f t="shared" si="720"/>
        <v>0</v>
      </c>
      <c r="CX12" s="15">
        <f t="shared" si="721"/>
        <v>0</v>
      </c>
      <c r="CY12" s="15"/>
      <c r="CZ12" s="15">
        <f t="shared" si="722"/>
        <v>0</v>
      </c>
      <c r="DA12" s="15">
        <f t="shared" si="723"/>
        <v>0</v>
      </c>
      <c r="DB12" s="15">
        <f t="shared" si="724"/>
        <v>0</v>
      </c>
      <c r="DC12" s="15">
        <f t="shared" si="725"/>
        <v>0</v>
      </c>
      <c r="DD12" s="15" t="str">
        <f t="shared" si="726"/>
        <v>NG</v>
      </c>
      <c r="DE12" s="15">
        <f t="shared" si="727"/>
        <v>0</v>
      </c>
      <c r="DF12" s="15">
        <f t="shared" si="728"/>
        <v>0</v>
      </c>
      <c r="DG12" s="15">
        <f t="shared" si="729"/>
        <v>0</v>
      </c>
      <c r="DH12" s="15"/>
      <c r="DI12" s="15">
        <f t="shared" si="730"/>
        <v>0</v>
      </c>
      <c r="DJ12" s="15">
        <f t="shared" si="731"/>
        <v>0</v>
      </c>
      <c r="DK12" s="15">
        <f t="shared" si="732"/>
        <v>0</v>
      </c>
      <c r="DL12" s="15">
        <f t="shared" si="733"/>
        <v>0</v>
      </c>
      <c r="DM12" s="15" t="str">
        <f t="shared" si="734"/>
        <v>NG</v>
      </c>
      <c r="DN12" s="15">
        <f t="shared" si="735"/>
        <v>0</v>
      </c>
      <c r="DO12" s="15">
        <f t="shared" si="736"/>
        <v>0</v>
      </c>
      <c r="DP12" s="15">
        <f t="shared" si="737"/>
        <v>0</v>
      </c>
      <c r="DQ12" s="15"/>
      <c r="DR12" s="15">
        <f t="shared" si="738"/>
        <v>0</v>
      </c>
      <c r="DS12" s="15">
        <f t="shared" si="739"/>
        <v>0</v>
      </c>
      <c r="DT12" s="15">
        <f t="shared" si="740"/>
        <v>0</v>
      </c>
      <c r="DU12" s="15">
        <f t="shared" si="741"/>
        <v>0</v>
      </c>
      <c r="DV12" s="15" t="str">
        <f t="shared" si="742"/>
        <v>NG</v>
      </c>
      <c r="DW12" s="15">
        <f t="shared" si="743"/>
        <v>0</v>
      </c>
      <c r="DX12" s="15">
        <f t="shared" si="744"/>
        <v>0</v>
      </c>
      <c r="DY12" s="15">
        <f t="shared" si="745"/>
        <v>0</v>
      </c>
      <c r="DZ12" s="15"/>
      <c r="EA12" s="15">
        <f t="shared" si="746"/>
        <v>0</v>
      </c>
      <c r="EB12" s="15">
        <f t="shared" si="747"/>
        <v>0</v>
      </c>
      <c r="EC12" s="15">
        <f t="shared" si="748"/>
        <v>0</v>
      </c>
      <c r="ED12" s="15">
        <f t="shared" si="749"/>
        <v>0</v>
      </c>
      <c r="EE12" s="15" t="str">
        <f t="shared" si="750"/>
        <v>NG</v>
      </c>
      <c r="EF12" s="15">
        <f t="shared" si="751"/>
        <v>0</v>
      </c>
      <c r="EG12" s="15">
        <f t="shared" si="752"/>
        <v>0</v>
      </c>
      <c r="EH12" s="15">
        <f t="shared" si="753"/>
        <v>0</v>
      </c>
      <c r="EI12" s="15"/>
      <c r="EJ12" s="15">
        <f t="shared" si="754"/>
        <v>0</v>
      </c>
      <c r="EK12" s="15">
        <f t="shared" si="755"/>
        <v>0</v>
      </c>
      <c r="EL12" s="15">
        <f t="shared" si="756"/>
        <v>0</v>
      </c>
      <c r="EM12" s="15">
        <f t="shared" si="757"/>
        <v>0</v>
      </c>
      <c r="EN12" s="15" t="str">
        <f t="shared" si="758"/>
        <v>NG</v>
      </c>
      <c r="EO12" s="15">
        <f t="shared" si="759"/>
        <v>0</v>
      </c>
      <c r="EP12" s="15">
        <f t="shared" si="760"/>
        <v>0</v>
      </c>
      <c r="EQ12" s="15">
        <f t="shared" si="761"/>
        <v>0</v>
      </c>
      <c r="ER12" s="15"/>
      <c r="ES12" s="15">
        <f t="shared" si="762"/>
        <v>0</v>
      </c>
      <c r="ET12" s="15">
        <f t="shared" si="763"/>
        <v>0</v>
      </c>
      <c r="EU12" s="15">
        <f t="shared" si="764"/>
        <v>0</v>
      </c>
      <c r="EV12" s="15">
        <f t="shared" si="765"/>
        <v>0</v>
      </c>
      <c r="EW12" s="15" t="str">
        <f t="shared" si="766"/>
        <v>NG</v>
      </c>
      <c r="EX12" s="15">
        <f t="shared" si="767"/>
        <v>0</v>
      </c>
      <c r="EY12" s="15">
        <f t="shared" si="768"/>
        <v>0</v>
      </c>
      <c r="EZ12" s="15">
        <f t="shared" si="769"/>
        <v>0</v>
      </c>
      <c r="FA12" s="15"/>
      <c r="FB12" s="15">
        <f t="shared" si="770"/>
        <v>0</v>
      </c>
      <c r="FC12" s="15">
        <f t="shared" si="771"/>
        <v>0</v>
      </c>
      <c r="FD12" s="15">
        <f t="shared" si="772"/>
        <v>0</v>
      </c>
      <c r="FE12" s="15">
        <f t="shared" si="773"/>
        <v>0</v>
      </c>
      <c r="FF12" s="15" t="str">
        <f t="shared" si="774"/>
        <v>NG</v>
      </c>
      <c r="FG12" s="15">
        <f t="shared" si="775"/>
        <v>0</v>
      </c>
      <c r="FH12" s="15">
        <f t="shared" si="776"/>
        <v>0</v>
      </c>
      <c r="FI12" s="15"/>
    </row>
    <row r="13" ht="15">
      <c r="A13" s="15"/>
      <c r="B13" s="15">
        <v>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t="str">
        <f t="shared" si="668"/>
        <v>NG</v>
      </c>
      <c r="P13">
        <f t="shared" si="669"/>
        <v>0</v>
      </c>
      <c r="Q13" s="15"/>
      <c r="R13" s="15" t="str">
        <f t="shared" si="670"/>
        <v>NG</v>
      </c>
      <c r="S13" s="15">
        <f t="shared" si="671"/>
        <v>0</v>
      </c>
      <c r="T13" s="15"/>
      <c r="U13" s="15" t="str">
        <f t="shared" si="672"/>
        <v>NG</v>
      </c>
      <c r="V13" s="15">
        <f t="shared" si="673"/>
        <v>0</v>
      </c>
      <c r="W13" s="15"/>
      <c r="X13" s="15" t="str">
        <f t="shared" si="674"/>
        <v>NG</v>
      </c>
      <c r="Y13" s="15">
        <f t="shared" si="675"/>
        <v>0</v>
      </c>
      <c r="Z13" s="15"/>
      <c r="AA13" s="15" t="str">
        <f t="shared" si="676"/>
        <v>NG</v>
      </c>
      <c r="AB13" s="15">
        <f t="shared" si="677"/>
        <v>0</v>
      </c>
      <c r="AC13" s="15"/>
      <c r="AD13" s="15" t="str">
        <f t="shared" si="678"/>
        <v>NG</v>
      </c>
      <c r="AE13" s="15">
        <f t="shared" si="679"/>
        <v>0</v>
      </c>
      <c r="AF13" s="15"/>
      <c r="AG13" s="15" t="str">
        <f t="shared" si="680"/>
        <v>NG</v>
      </c>
      <c r="AH13" s="15">
        <f t="shared" si="681"/>
        <v>0</v>
      </c>
      <c r="AI13" s="15">
        <f t="shared" si="666"/>
        <v>0</v>
      </c>
      <c r="AJ13" s="15">
        <f t="shared" si="682"/>
        <v>0</v>
      </c>
      <c r="AK13" s="15"/>
      <c r="AL13" s="15"/>
      <c r="AM13" s="15"/>
      <c r="AN13" t="str">
        <f t="shared" si="683"/>
        <v>NG</v>
      </c>
      <c r="AO13">
        <f t="shared" si="684"/>
        <v>0</v>
      </c>
      <c r="AP13" s="15"/>
      <c r="AQ13" s="15" t="str">
        <f t="shared" si="685"/>
        <v>NG</v>
      </c>
      <c r="AR13" s="15">
        <f t="shared" si="686"/>
        <v>0</v>
      </c>
      <c r="AS13" s="15"/>
      <c r="AT13" s="15" t="str">
        <f t="shared" si="687"/>
        <v>NG</v>
      </c>
      <c r="AU13" s="15">
        <f t="shared" si="688"/>
        <v>0</v>
      </c>
      <c r="AV13" s="15"/>
      <c r="AW13" s="15" t="str">
        <f t="shared" si="689"/>
        <v>NG</v>
      </c>
      <c r="AX13" s="15">
        <f t="shared" si="690"/>
        <v>0</v>
      </c>
      <c r="AY13" s="15"/>
      <c r="AZ13" s="15" t="str">
        <f t="shared" si="691"/>
        <v>NG</v>
      </c>
      <c r="BA13" s="15">
        <f t="shared" si="692"/>
        <v>0</v>
      </c>
      <c r="BB13" s="15"/>
      <c r="BC13" s="15" t="str">
        <f t="shared" si="693"/>
        <v>NG</v>
      </c>
      <c r="BD13" s="15">
        <f t="shared" si="694"/>
        <v>0</v>
      </c>
      <c r="BE13" s="15"/>
      <c r="BF13" s="15" t="str">
        <f t="shared" si="695"/>
        <v>NG</v>
      </c>
      <c r="BG13" s="15">
        <f t="shared" si="696"/>
        <v>0</v>
      </c>
      <c r="BH13" s="15">
        <f t="shared" si="667"/>
        <v>0</v>
      </c>
      <c r="BI13" s="15">
        <f t="shared" si="697"/>
        <v>0</v>
      </c>
      <c r="BJ13" s="15"/>
      <c r="BK13" s="15"/>
      <c r="BL13" s="15"/>
      <c r="BM13" s="15"/>
      <c r="BN13" s="15">
        <f t="shared" si="698"/>
        <v>0</v>
      </c>
      <c r="BO13" s="15">
        <f t="shared" si="699"/>
        <v>0</v>
      </c>
      <c r="BP13" s="15">
        <f t="shared" si="700"/>
        <v>0</v>
      </c>
      <c r="BQ13" s="15"/>
      <c r="BR13" s="15"/>
      <c r="BS13" s="15">
        <f t="shared" si="701"/>
        <v>0</v>
      </c>
      <c r="BT13" s="15">
        <f t="shared" si="702"/>
        <v>0</v>
      </c>
      <c r="BU13" s="15">
        <f t="shared" si="703"/>
        <v>0</v>
      </c>
      <c r="BV13" s="15"/>
      <c r="BW13" s="15"/>
      <c r="BX13" s="15">
        <f t="shared" si="704"/>
        <v>0</v>
      </c>
      <c r="BY13" s="15">
        <f t="shared" si="705"/>
        <v>0</v>
      </c>
      <c r="BZ13" s="15">
        <f t="shared" si="706"/>
        <v>0</v>
      </c>
      <c r="CA13" s="15"/>
      <c r="CB13" s="15"/>
      <c r="CC13" s="15">
        <f t="shared" si="707"/>
        <v>0</v>
      </c>
      <c r="CD13" s="15">
        <f t="shared" si="708"/>
        <v>0</v>
      </c>
      <c r="CE13" s="15">
        <f t="shared" si="709"/>
        <v>0</v>
      </c>
      <c r="CF13" s="15"/>
      <c r="CG13" s="15"/>
      <c r="CH13" s="15">
        <f t="shared" si="710"/>
        <v>0</v>
      </c>
      <c r="CI13" s="15">
        <f t="shared" si="711"/>
        <v>0</v>
      </c>
      <c r="CJ13" s="15">
        <f t="shared" si="712"/>
        <v>0</v>
      </c>
      <c r="CK13" s="15"/>
      <c r="CL13" s="15"/>
      <c r="CM13" s="15">
        <f t="shared" si="713"/>
        <v>0</v>
      </c>
      <c r="CN13" s="15">
        <f t="shared" si="714"/>
        <v>0</v>
      </c>
      <c r="CO13" s="15">
        <f t="shared" si="715"/>
        <v>0</v>
      </c>
      <c r="CP13" s="15"/>
      <c r="CQ13" s="15"/>
      <c r="CR13" s="15">
        <f t="shared" si="716"/>
        <v>0</v>
      </c>
      <c r="CS13" s="15">
        <f t="shared" si="717"/>
        <v>0</v>
      </c>
      <c r="CT13" s="15">
        <f t="shared" si="718"/>
        <v>0</v>
      </c>
      <c r="CU13" s="15"/>
      <c r="CV13" s="15">
        <f t="shared" si="719"/>
        <v>0</v>
      </c>
      <c r="CW13" s="15">
        <f t="shared" si="720"/>
        <v>0</v>
      </c>
      <c r="CX13" s="15">
        <f t="shared" si="721"/>
        <v>0</v>
      </c>
      <c r="CY13" s="15"/>
      <c r="CZ13" s="15">
        <f t="shared" si="722"/>
        <v>0</v>
      </c>
      <c r="DA13" s="15">
        <f t="shared" si="723"/>
        <v>0</v>
      </c>
      <c r="DB13" s="15">
        <f t="shared" si="724"/>
        <v>0</v>
      </c>
      <c r="DC13" s="15">
        <f t="shared" si="725"/>
        <v>0</v>
      </c>
      <c r="DD13" s="15" t="str">
        <f t="shared" si="726"/>
        <v>NG</v>
      </c>
      <c r="DE13" s="15">
        <f t="shared" si="727"/>
        <v>0</v>
      </c>
      <c r="DF13" s="15">
        <f t="shared" si="728"/>
        <v>0</v>
      </c>
      <c r="DG13" s="15">
        <f t="shared" si="729"/>
        <v>0</v>
      </c>
      <c r="DH13" s="15"/>
      <c r="DI13" s="15">
        <f t="shared" si="730"/>
        <v>0</v>
      </c>
      <c r="DJ13" s="15">
        <f t="shared" si="731"/>
        <v>0</v>
      </c>
      <c r="DK13" s="15">
        <f t="shared" si="732"/>
        <v>0</v>
      </c>
      <c r="DL13" s="15">
        <f t="shared" si="733"/>
        <v>0</v>
      </c>
      <c r="DM13" s="15" t="str">
        <f t="shared" si="734"/>
        <v>NG</v>
      </c>
      <c r="DN13" s="15">
        <f t="shared" si="735"/>
        <v>0</v>
      </c>
      <c r="DO13" s="15">
        <f t="shared" si="736"/>
        <v>0</v>
      </c>
      <c r="DP13" s="15">
        <f t="shared" si="737"/>
        <v>0</v>
      </c>
      <c r="DQ13" s="15"/>
      <c r="DR13" s="15">
        <f t="shared" si="738"/>
        <v>0</v>
      </c>
      <c r="DS13" s="15">
        <f t="shared" si="739"/>
        <v>0</v>
      </c>
      <c r="DT13" s="15">
        <f t="shared" si="740"/>
        <v>0</v>
      </c>
      <c r="DU13" s="15">
        <f t="shared" si="741"/>
        <v>0</v>
      </c>
      <c r="DV13" s="15" t="str">
        <f t="shared" si="742"/>
        <v>NG</v>
      </c>
      <c r="DW13" s="15">
        <f t="shared" si="743"/>
        <v>0</v>
      </c>
      <c r="DX13" s="15">
        <f t="shared" si="744"/>
        <v>0</v>
      </c>
      <c r="DY13" s="15">
        <f t="shared" si="745"/>
        <v>0</v>
      </c>
      <c r="DZ13" s="15"/>
      <c r="EA13" s="15">
        <f t="shared" si="746"/>
        <v>0</v>
      </c>
      <c r="EB13" s="15">
        <f t="shared" si="747"/>
        <v>0</v>
      </c>
      <c r="EC13" s="15">
        <f t="shared" si="748"/>
        <v>0</v>
      </c>
      <c r="ED13" s="15">
        <f t="shared" si="749"/>
        <v>0</v>
      </c>
      <c r="EE13" s="15" t="str">
        <f t="shared" si="750"/>
        <v>NG</v>
      </c>
      <c r="EF13" s="15">
        <f t="shared" si="751"/>
        <v>0</v>
      </c>
      <c r="EG13" s="15">
        <f t="shared" si="752"/>
        <v>0</v>
      </c>
      <c r="EH13" s="15">
        <f t="shared" si="753"/>
        <v>0</v>
      </c>
      <c r="EI13" s="15"/>
      <c r="EJ13" s="15">
        <f t="shared" si="754"/>
        <v>0</v>
      </c>
      <c r="EK13" s="15">
        <f t="shared" si="755"/>
        <v>0</v>
      </c>
      <c r="EL13" s="15">
        <f t="shared" si="756"/>
        <v>0</v>
      </c>
      <c r="EM13" s="15">
        <f t="shared" si="757"/>
        <v>0</v>
      </c>
      <c r="EN13" s="15" t="str">
        <f t="shared" si="758"/>
        <v>NG</v>
      </c>
      <c r="EO13" s="15">
        <f t="shared" si="759"/>
        <v>0</v>
      </c>
      <c r="EP13" s="15">
        <f t="shared" si="760"/>
        <v>0</v>
      </c>
      <c r="EQ13" s="15">
        <f t="shared" si="761"/>
        <v>0</v>
      </c>
      <c r="ER13" s="15"/>
      <c r="ES13" s="15">
        <f t="shared" si="762"/>
        <v>0</v>
      </c>
      <c r="ET13" s="15">
        <f t="shared" si="763"/>
        <v>0</v>
      </c>
      <c r="EU13" s="15">
        <f t="shared" si="764"/>
        <v>0</v>
      </c>
      <c r="EV13" s="15">
        <f t="shared" si="765"/>
        <v>0</v>
      </c>
      <c r="EW13" s="15" t="str">
        <f t="shared" si="766"/>
        <v>NG</v>
      </c>
      <c r="EX13" s="15">
        <f t="shared" si="767"/>
        <v>0</v>
      </c>
      <c r="EY13" s="15">
        <f t="shared" si="768"/>
        <v>0</v>
      </c>
      <c r="EZ13" s="15">
        <f t="shared" si="769"/>
        <v>0</v>
      </c>
      <c r="FA13" s="15"/>
      <c r="FB13" s="15">
        <f t="shared" si="770"/>
        <v>0</v>
      </c>
      <c r="FC13" s="15">
        <f t="shared" si="771"/>
        <v>0</v>
      </c>
      <c r="FD13" s="15">
        <f t="shared" si="772"/>
        <v>0</v>
      </c>
      <c r="FE13" s="15">
        <f t="shared" si="773"/>
        <v>0</v>
      </c>
      <c r="FF13" s="15" t="str">
        <f t="shared" si="774"/>
        <v>NG</v>
      </c>
      <c r="FG13" s="15">
        <f t="shared" si="775"/>
        <v>0</v>
      </c>
      <c r="FH13" s="15">
        <f t="shared" si="776"/>
        <v>0</v>
      </c>
      <c r="FI13" s="15"/>
    </row>
    <row r="14" ht="15">
      <c r="A14" s="15"/>
      <c r="B14" s="15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tr">
        <f t="shared" si="668"/>
        <v>NG</v>
      </c>
      <c r="P14">
        <f t="shared" si="669"/>
        <v>0</v>
      </c>
      <c r="Q14" s="15"/>
      <c r="R14" s="15" t="str">
        <f t="shared" si="670"/>
        <v>NG</v>
      </c>
      <c r="S14" s="15">
        <f t="shared" si="671"/>
        <v>0</v>
      </c>
      <c r="T14" s="15"/>
      <c r="U14" s="15" t="str">
        <f t="shared" si="672"/>
        <v>NG</v>
      </c>
      <c r="V14" s="15">
        <f t="shared" si="673"/>
        <v>0</v>
      </c>
      <c r="W14" s="15"/>
      <c r="X14" s="15" t="str">
        <f t="shared" si="674"/>
        <v>NG</v>
      </c>
      <c r="Y14" s="15">
        <f t="shared" si="675"/>
        <v>0</v>
      </c>
      <c r="Z14" s="15"/>
      <c r="AA14" s="15" t="str">
        <f t="shared" si="676"/>
        <v>NG</v>
      </c>
      <c r="AB14" s="15">
        <f t="shared" si="677"/>
        <v>0</v>
      </c>
      <c r="AC14" s="15"/>
      <c r="AD14" s="15" t="str">
        <f t="shared" si="678"/>
        <v>NG</v>
      </c>
      <c r="AE14" s="15">
        <f t="shared" si="679"/>
        <v>0</v>
      </c>
      <c r="AF14" s="15"/>
      <c r="AG14" s="15" t="str">
        <f t="shared" si="680"/>
        <v>NG</v>
      </c>
      <c r="AH14" s="15">
        <f t="shared" si="681"/>
        <v>0</v>
      </c>
      <c r="AI14" s="15">
        <f t="shared" si="666"/>
        <v>0</v>
      </c>
      <c r="AJ14" s="15">
        <f t="shared" si="682"/>
        <v>0</v>
      </c>
      <c r="AK14" s="15"/>
      <c r="AL14" s="15"/>
      <c r="AM14" s="15"/>
      <c r="AN14" t="str">
        <f t="shared" si="683"/>
        <v>NG</v>
      </c>
      <c r="AO14">
        <f t="shared" si="684"/>
        <v>0</v>
      </c>
      <c r="AP14" s="15"/>
      <c r="AQ14" s="15" t="str">
        <f t="shared" si="685"/>
        <v>NG</v>
      </c>
      <c r="AR14" s="15">
        <f t="shared" si="686"/>
        <v>0</v>
      </c>
      <c r="AS14" s="15"/>
      <c r="AT14" s="15" t="str">
        <f t="shared" si="687"/>
        <v>NG</v>
      </c>
      <c r="AU14" s="15">
        <f t="shared" si="688"/>
        <v>0</v>
      </c>
      <c r="AV14" s="15"/>
      <c r="AW14" s="15" t="str">
        <f t="shared" si="689"/>
        <v>NG</v>
      </c>
      <c r="AX14" s="15">
        <f t="shared" si="690"/>
        <v>0</v>
      </c>
      <c r="AY14" s="15"/>
      <c r="AZ14" s="15" t="str">
        <f t="shared" si="691"/>
        <v>NG</v>
      </c>
      <c r="BA14" s="15">
        <f t="shared" si="692"/>
        <v>0</v>
      </c>
      <c r="BB14" s="15"/>
      <c r="BC14" s="15" t="str">
        <f t="shared" si="693"/>
        <v>NG</v>
      </c>
      <c r="BD14" s="15">
        <f t="shared" si="694"/>
        <v>0</v>
      </c>
      <c r="BE14" s="15"/>
      <c r="BF14" s="15" t="str">
        <f t="shared" si="695"/>
        <v>NG</v>
      </c>
      <c r="BG14" s="15">
        <f t="shared" si="696"/>
        <v>0</v>
      </c>
      <c r="BH14" s="15">
        <f t="shared" si="667"/>
        <v>0</v>
      </c>
      <c r="BI14" s="15">
        <f t="shared" si="697"/>
        <v>0</v>
      </c>
      <c r="BJ14" s="15"/>
      <c r="BK14" s="15"/>
      <c r="BL14" s="15"/>
      <c r="BM14" s="15"/>
      <c r="BN14" s="15">
        <f t="shared" si="698"/>
        <v>0</v>
      </c>
      <c r="BO14" s="15">
        <f t="shared" si="699"/>
        <v>0</v>
      </c>
      <c r="BP14" s="15">
        <f t="shared" si="700"/>
        <v>0</v>
      </c>
      <c r="BQ14" s="15"/>
      <c r="BR14" s="15"/>
      <c r="BS14" s="15">
        <f t="shared" si="701"/>
        <v>0</v>
      </c>
      <c r="BT14" s="15">
        <f t="shared" si="702"/>
        <v>0</v>
      </c>
      <c r="BU14" s="15">
        <f t="shared" si="703"/>
        <v>0</v>
      </c>
      <c r="BV14" s="15"/>
      <c r="BW14" s="15"/>
      <c r="BX14" s="15">
        <f t="shared" si="704"/>
        <v>0</v>
      </c>
      <c r="BY14" s="15">
        <f t="shared" si="705"/>
        <v>0</v>
      </c>
      <c r="BZ14" s="15">
        <f t="shared" si="706"/>
        <v>0</v>
      </c>
      <c r="CA14" s="15"/>
      <c r="CB14" s="15"/>
      <c r="CC14" s="15">
        <f t="shared" si="707"/>
        <v>0</v>
      </c>
      <c r="CD14" s="15">
        <f t="shared" si="708"/>
        <v>0</v>
      </c>
      <c r="CE14" s="15">
        <f t="shared" si="709"/>
        <v>0</v>
      </c>
      <c r="CF14" s="15"/>
      <c r="CG14" s="15"/>
      <c r="CH14" s="15">
        <f t="shared" si="710"/>
        <v>0</v>
      </c>
      <c r="CI14" s="15">
        <f t="shared" si="711"/>
        <v>0</v>
      </c>
      <c r="CJ14" s="15">
        <f t="shared" si="712"/>
        <v>0</v>
      </c>
      <c r="CK14" s="15"/>
      <c r="CL14" s="15"/>
      <c r="CM14" s="15">
        <f t="shared" si="713"/>
        <v>0</v>
      </c>
      <c r="CN14" s="15">
        <f t="shared" si="714"/>
        <v>0</v>
      </c>
      <c r="CO14" s="15">
        <f t="shared" si="715"/>
        <v>0</v>
      </c>
      <c r="CP14" s="15"/>
      <c r="CQ14" s="15"/>
      <c r="CR14" s="15">
        <f t="shared" si="716"/>
        <v>0</v>
      </c>
      <c r="CS14" s="15">
        <f t="shared" si="717"/>
        <v>0</v>
      </c>
      <c r="CT14" s="15">
        <f t="shared" si="718"/>
        <v>0</v>
      </c>
      <c r="CU14" s="15"/>
      <c r="CV14" s="15">
        <f t="shared" si="719"/>
        <v>0</v>
      </c>
      <c r="CW14" s="15">
        <f t="shared" si="720"/>
        <v>0</v>
      </c>
      <c r="CX14" s="15">
        <f t="shared" si="721"/>
        <v>0</v>
      </c>
      <c r="CY14" s="15"/>
      <c r="CZ14" s="15">
        <f t="shared" si="722"/>
        <v>0</v>
      </c>
      <c r="DA14" s="15">
        <f t="shared" si="723"/>
        <v>0</v>
      </c>
      <c r="DB14" s="15">
        <f t="shared" si="724"/>
        <v>0</v>
      </c>
      <c r="DC14" s="15">
        <f t="shared" si="725"/>
        <v>0</v>
      </c>
      <c r="DD14" s="15" t="str">
        <f t="shared" si="726"/>
        <v>NG</v>
      </c>
      <c r="DE14" s="15">
        <f t="shared" si="727"/>
        <v>0</v>
      </c>
      <c r="DF14" s="15">
        <f t="shared" si="728"/>
        <v>0</v>
      </c>
      <c r="DG14" s="15">
        <f t="shared" si="729"/>
        <v>0</v>
      </c>
      <c r="DH14" s="15"/>
      <c r="DI14" s="15">
        <f t="shared" si="730"/>
        <v>0</v>
      </c>
      <c r="DJ14" s="15">
        <f t="shared" si="731"/>
        <v>0</v>
      </c>
      <c r="DK14" s="15">
        <f t="shared" si="732"/>
        <v>0</v>
      </c>
      <c r="DL14" s="15">
        <f t="shared" si="733"/>
        <v>0</v>
      </c>
      <c r="DM14" s="15" t="str">
        <f t="shared" si="734"/>
        <v>NG</v>
      </c>
      <c r="DN14" s="15">
        <f t="shared" si="735"/>
        <v>0</v>
      </c>
      <c r="DO14" s="15">
        <f t="shared" si="736"/>
        <v>0</v>
      </c>
      <c r="DP14" s="15">
        <f t="shared" si="737"/>
        <v>0</v>
      </c>
      <c r="DQ14" s="15"/>
      <c r="DR14" s="15">
        <f t="shared" si="738"/>
        <v>0</v>
      </c>
      <c r="DS14" s="15">
        <f t="shared" si="739"/>
        <v>0</v>
      </c>
      <c r="DT14" s="15">
        <f t="shared" si="740"/>
        <v>0</v>
      </c>
      <c r="DU14" s="15">
        <f t="shared" si="741"/>
        <v>0</v>
      </c>
      <c r="DV14" s="15" t="str">
        <f t="shared" si="742"/>
        <v>NG</v>
      </c>
      <c r="DW14" s="15">
        <f t="shared" si="743"/>
        <v>0</v>
      </c>
      <c r="DX14" s="15">
        <f t="shared" si="744"/>
        <v>0</v>
      </c>
      <c r="DY14" s="15">
        <f t="shared" si="745"/>
        <v>0</v>
      </c>
      <c r="DZ14" s="15"/>
      <c r="EA14" s="15">
        <f t="shared" si="746"/>
        <v>0</v>
      </c>
      <c r="EB14" s="15">
        <f t="shared" si="747"/>
        <v>0</v>
      </c>
      <c r="EC14" s="15">
        <f t="shared" si="748"/>
        <v>0</v>
      </c>
      <c r="ED14" s="15">
        <f t="shared" si="749"/>
        <v>0</v>
      </c>
      <c r="EE14" s="15" t="str">
        <f t="shared" si="750"/>
        <v>NG</v>
      </c>
      <c r="EF14" s="15">
        <f t="shared" si="751"/>
        <v>0</v>
      </c>
      <c r="EG14" s="15">
        <f t="shared" si="752"/>
        <v>0</v>
      </c>
      <c r="EH14" s="15">
        <f t="shared" si="753"/>
        <v>0</v>
      </c>
      <c r="EI14" s="15"/>
      <c r="EJ14" s="15">
        <f t="shared" si="754"/>
        <v>0</v>
      </c>
      <c r="EK14" s="15">
        <f t="shared" si="755"/>
        <v>0</v>
      </c>
      <c r="EL14" s="15">
        <f t="shared" si="756"/>
        <v>0</v>
      </c>
      <c r="EM14" s="15">
        <f t="shared" si="757"/>
        <v>0</v>
      </c>
      <c r="EN14" s="15" t="str">
        <f t="shared" si="758"/>
        <v>NG</v>
      </c>
      <c r="EO14" s="15">
        <f t="shared" si="759"/>
        <v>0</v>
      </c>
      <c r="EP14" s="15">
        <f t="shared" si="760"/>
        <v>0</v>
      </c>
      <c r="EQ14" s="15">
        <f t="shared" si="761"/>
        <v>0</v>
      </c>
      <c r="ER14" s="15"/>
      <c r="ES14" s="15">
        <f t="shared" si="762"/>
        <v>0</v>
      </c>
      <c r="ET14" s="15">
        <f t="shared" si="763"/>
        <v>0</v>
      </c>
      <c r="EU14" s="15">
        <f t="shared" si="764"/>
        <v>0</v>
      </c>
      <c r="EV14" s="15">
        <f t="shared" si="765"/>
        <v>0</v>
      </c>
      <c r="EW14" s="15" t="str">
        <f t="shared" si="766"/>
        <v>NG</v>
      </c>
      <c r="EX14" s="15">
        <f t="shared" si="767"/>
        <v>0</v>
      </c>
      <c r="EY14" s="15">
        <f t="shared" si="768"/>
        <v>0</v>
      </c>
      <c r="EZ14" s="15">
        <f t="shared" si="769"/>
        <v>0</v>
      </c>
      <c r="FA14" s="15"/>
      <c r="FB14" s="15">
        <f t="shared" si="770"/>
        <v>0</v>
      </c>
      <c r="FC14" s="15">
        <f t="shared" si="771"/>
        <v>0</v>
      </c>
      <c r="FD14" s="15">
        <f t="shared" si="772"/>
        <v>0</v>
      </c>
      <c r="FE14" s="15">
        <f t="shared" si="773"/>
        <v>0</v>
      </c>
      <c r="FF14" s="15" t="str">
        <f t="shared" si="774"/>
        <v>NG</v>
      </c>
      <c r="FG14" s="15">
        <f t="shared" si="775"/>
        <v>0</v>
      </c>
      <c r="FH14" s="15">
        <f t="shared" si="776"/>
        <v>0</v>
      </c>
      <c r="FI14" s="15"/>
    </row>
    <row r="15" ht="15">
      <c r="A15" s="15"/>
      <c r="B15" s="15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t="str">
        <f t="shared" si="668"/>
        <v>NG</v>
      </c>
      <c r="P15">
        <f t="shared" si="669"/>
        <v>0</v>
      </c>
      <c r="Q15" s="15"/>
      <c r="R15" s="15" t="str">
        <f t="shared" si="670"/>
        <v>NG</v>
      </c>
      <c r="S15" s="15">
        <f t="shared" si="671"/>
        <v>0</v>
      </c>
      <c r="T15" s="15"/>
      <c r="U15" s="15" t="str">
        <f t="shared" si="672"/>
        <v>NG</v>
      </c>
      <c r="V15" s="15">
        <f t="shared" si="673"/>
        <v>0</v>
      </c>
      <c r="W15" s="15"/>
      <c r="X15" s="15" t="str">
        <f t="shared" si="674"/>
        <v>NG</v>
      </c>
      <c r="Y15" s="15">
        <f t="shared" si="675"/>
        <v>0</v>
      </c>
      <c r="Z15" s="15"/>
      <c r="AA15" s="15" t="str">
        <f t="shared" si="676"/>
        <v>NG</v>
      </c>
      <c r="AB15" s="15">
        <f t="shared" si="677"/>
        <v>0</v>
      </c>
      <c r="AC15" s="15"/>
      <c r="AD15" s="15" t="str">
        <f t="shared" si="678"/>
        <v>NG</v>
      </c>
      <c r="AE15" s="15">
        <f t="shared" si="679"/>
        <v>0</v>
      </c>
      <c r="AF15" s="15"/>
      <c r="AG15" s="15" t="str">
        <f t="shared" si="680"/>
        <v>NG</v>
      </c>
      <c r="AH15" s="15">
        <f t="shared" si="681"/>
        <v>0</v>
      </c>
      <c r="AI15" s="15">
        <f t="shared" si="666"/>
        <v>0</v>
      </c>
      <c r="AJ15" s="15">
        <f t="shared" si="682"/>
        <v>0</v>
      </c>
      <c r="AK15" s="15"/>
      <c r="AL15" s="15"/>
      <c r="AM15" s="15"/>
      <c r="AN15" t="str">
        <f t="shared" si="683"/>
        <v>NG</v>
      </c>
      <c r="AO15">
        <f t="shared" si="684"/>
        <v>0</v>
      </c>
      <c r="AP15" s="15"/>
      <c r="AQ15" s="15" t="str">
        <f t="shared" si="685"/>
        <v>NG</v>
      </c>
      <c r="AR15" s="15">
        <f t="shared" si="686"/>
        <v>0</v>
      </c>
      <c r="AS15" s="15"/>
      <c r="AT15" s="15" t="str">
        <f t="shared" si="687"/>
        <v>NG</v>
      </c>
      <c r="AU15" s="15">
        <f t="shared" si="688"/>
        <v>0</v>
      </c>
      <c r="AV15" s="15"/>
      <c r="AW15" s="15" t="str">
        <f t="shared" si="689"/>
        <v>NG</v>
      </c>
      <c r="AX15" s="15">
        <f t="shared" si="690"/>
        <v>0</v>
      </c>
      <c r="AY15" s="15"/>
      <c r="AZ15" s="15" t="str">
        <f t="shared" si="691"/>
        <v>NG</v>
      </c>
      <c r="BA15" s="15">
        <f t="shared" si="692"/>
        <v>0</v>
      </c>
      <c r="BB15" s="15"/>
      <c r="BC15" s="15" t="str">
        <f t="shared" si="693"/>
        <v>NG</v>
      </c>
      <c r="BD15" s="15">
        <f t="shared" si="694"/>
        <v>0</v>
      </c>
      <c r="BE15" s="15"/>
      <c r="BF15" s="15" t="str">
        <f t="shared" si="695"/>
        <v>NG</v>
      </c>
      <c r="BG15" s="15">
        <f t="shared" si="696"/>
        <v>0</v>
      </c>
      <c r="BH15" s="15">
        <f t="shared" si="667"/>
        <v>0</v>
      </c>
      <c r="BI15" s="15">
        <f t="shared" si="697"/>
        <v>0</v>
      </c>
      <c r="BJ15" s="15"/>
      <c r="BK15" s="15"/>
      <c r="BL15" s="15"/>
      <c r="BM15" s="15"/>
      <c r="BN15" s="15">
        <f t="shared" si="698"/>
        <v>0</v>
      </c>
      <c r="BO15" s="15">
        <f t="shared" si="699"/>
        <v>0</v>
      </c>
      <c r="BP15" s="15">
        <f t="shared" si="700"/>
        <v>0</v>
      </c>
      <c r="BQ15" s="15"/>
      <c r="BR15" s="15"/>
      <c r="BS15" s="15">
        <f t="shared" si="701"/>
        <v>0</v>
      </c>
      <c r="BT15" s="15">
        <f t="shared" si="702"/>
        <v>0</v>
      </c>
      <c r="BU15" s="15">
        <f t="shared" si="703"/>
        <v>0</v>
      </c>
      <c r="BV15" s="15"/>
      <c r="BW15" s="15"/>
      <c r="BX15" s="15">
        <f t="shared" si="704"/>
        <v>0</v>
      </c>
      <c r="BY15" s="15">
        <f t="shared" si="705"/>
        <v>0</v>
      </c>
      <c r="BZ15" s="15">
        <f t="shared" si="706"/>
        <v>0</v>
      </c>
      <c r="CA15" s="15"/>
      <c r="CB15" s="15"/>
      <c r="CC15" s="15">
        <f t="shared" si="707"/>
        <v>0</v>
      </c>
      <c r="CD15" s="15">
        <f t="shared" si="708"/>
        <v>0</v>
      </c>
      <c r="CE15" s="15">
        <f t="shared" si="709"/>
        <v>0</v>
      </c>
      <c r="CF15" s="15"/>
      <c r="CG15" s="15"/>
      <c r="CH15" s="15">
        <f t="shared" si="710"/>
        <v>0</v>
      </c>
      <c r="CI15" s="15">
        <f t="shared" si="711"/>
        <v>0</v>
      </c>
      <c r="CJ15" s="15">
        <f t="shared" si="712"/>
        <v>0</v>
      </c>
      <c r="CK15" s="15"/>
      <c r="CL15" s="15"/>
      <c r="CM15" s="15">
        <f t="shared" si="713"/>
        <v>0</v>
      </c>
      <c r="CN15" s="15">
        <f t="shared" si="714"/>
        <v>0</v>
      </c>
      <c r="CO15" s="15">
        <f t="shared" si="715"/>
        <v>0</v>
      </c>
      <c r="CP15" s="15"/>
      <c r="CQ15" s="15"/>
      <c r="CR15" s="15">
        <f t="shared" si="716"/>
        <v>0</v>
      </c>
      <c r="CS15" s="15">
        <f t="shared" si="717"/>
        <v>0</v>
      </c>
      <c r="CT15" s="15">
        <f t="shared" si="718"/>
        <v>0</v>
      </c>
      <c r="CU15" s="15"/>
      <c r="CV15" s="15">
        <f t="shared" si="719"/>
        <v>0</v>
      </c>
      <c r="CW15" s="15">
        <f t="shared" si="720"/>
        <v>0</v>
      </c>
      <c r="CX15" s="15">
        <f t="shared" si="721"/>
        <v>0</v>
      </c>
      <c r="CY15" s="15"/>
      <c r="CZ15" s="15">
        <f t="shared" si="722"/>
        <v>0</v>
      </c>
      <c r="DA15" s="15">
        <f t="shared" si="723"/>
        <v>0</v>
      </c>
      <c r="DB15" s="15">
        <f t="shared" si="724"/>
        <v>0</v>
      </c>
      <c r="DC15" s="15">
        <f t="shared" si="725"/>
        <v>0</v>
      </c>
      <c r="DD15" s="15" t="str">
        <f t="shared" si="726"/>
        <v>NG</v>
      </c>
      <c r="DE15" s="15">
        <f t="shared" si="727"/>
        <v>0</v>
      </c>
      <c r="DF15" s="15">
        <f t="shared" si="728"/>
        <v>0</v>
      </c>
      <c r="DG15" s="15">
        <f t="shared" si="729"/>
        <v>0</v>
      </c>
      <c r="DH15" s="15"/>
      <c r="DI15" s="15">
        <f t="shared" si="730"/>
        <v>0</v>
      </c>
      <c r="DJ15" s="15">
        <f t="shared" si="731"/>
        <v>0</v>
      </c>
      <c r="DK15" s="15">
        <f t="shared" si="732"/>
        <v>0</v>
      </c>
      <c r="DL15" s="15">
        <f t="shared" si="733"/>
        <v>0</v>
      </c>
      <c r="DM15" s="15" t="str">
        <f t="shared" si="734"/>
        <v>NG</v>
      </c>
      <c r="DN15" s="15">
        <f t="shared" si="735"/>
        <v>0</v>
      </c>
      <c r="DO15" s="15">
        <f t="shared" si="736"/>
        <v>0</v>
      </c>
      <c r="DP15" s="15">
        <f t="shared" si="737"/>
        <v>0</v>
      </c>
      <c r="DQ15" s="15"/>
      <c r="DR15" s="15">
        <f t="shared" si="738"/>
        <v>0</v>
      </c>
      <c r="DS15" s="15">
        <f t="shared" si="739"/>
        <v>0</v>
      </c>
      <c r="DT15" s="15">
        <f t="shared" si="740"/>
        <v>0</v>
      </c>
      <c r="DU15" s="15">
        <f t="shared" si="741"/>
        <v>0</v>
      </c>
      <c r="DV15" s="15" t="str">
        <f t="shared" si="742"/>
        <v>NG</v>
      </c>
      <c r="DW15" s="15">
        <f t="shared" si="743"/>
        <v>0</v>
      </c>
      <c r="DX15" s="15">
        <f t="shared" si="744"/>
        <v>0</v>
      </c>
      <c r="DY15" s="15">
        <f t="shared" si="745"/>
        <v>0</v>
      </c>
      <c r="DZ15" s="15"/>
      <c r="EA15" s="15">
        <f t="shared" si="746"/>
        <v>0</v>
      </c>
      <c r="EB15" s="15">
        <f t="shared" si="747"/>
        <v>0</v>
      </c>
      <c r="EC15" s="15">
        <f t="shared" si="748"/>
        <v>0</v>
      </c>
      <c r="ED15" s="15">
        <f t="shared" si="749"/>
        <v>0</v>
      </c>
      <c r="EE15" s="15" t="str">
        <f t="shared" si="750"/>
        <v>NG</v>
      </c>
      <c r="EF15" s="15">
        <f t="shared" si="751"/>
        <v>0</v>
      </c>
      <c r="EG15" s="15">
        <f t="shared" si="752"/>
        <v>0</v>
      </c>
      <c r="EH15" s="15">
        <f t="shared" si="753"/>
        <v>0</v>
      </c>
      <c r="EI15" s="15"/>
      <c r="EJ15" s="15">
        <f t="shared" si="754"/>
        <v>0</v>
      </c>
      <c r="EK15" s="15">
        <f t="shared" si="755"/>
        <v>0</v>
      </c>
      <c r="EL15" s="15">
        <f t="shared" si="756"/>
        <v>0</v>
      </c>
      <c r="EM15" s="15">
        <f t="shared" si="757"/>
        <v>0</v>
      </c>
      <c r="EN15" s="15" t="str">
        <f t="shared" si="758"/>
        <v>NG</v>
      </c>
      <c r="EO15" s="15">
        <f t="shared" si="759"/>
        <v>0</v>
      </c>
      <c r="EP15" s="15">
        <f t="shared" si="760"/>
        <v>0</v>
      </c>
      <c r="EQ15" s="15">
        <f t="shared" si="761"/>
        <v>0</v>
      </c>
      <c r="ER15" s="15"/>
      <c r="ES15" s="15">
        <f t="shared" si="762"/>
        <v>0</v>
      </c>
      <c r="ET15" s="15">
        <f t="shared" si="763"/>
        <v>0</v>
      </c>
      <c r="EU15" s="15">
        <f t="shared" si="764"/>
        <v>0</v>
      </c>
      <c r="EV15" s="15">
        <f t="shared" si="765"/>
        <v>0</v>
      </c>
      <c r="EW15" s="15" t="str">
        <f t="shared" si="766"/>
        <v>NG</v>
      </c>
      <c r="EX15" s="15">
        <f t="shared" si="767"/>
        <v>0</v>
      </c>
      <c r="EY15" s="15">
        <f t="shared" si="768"/>
        <v>0</v>
      </c>
      <c r="EZ15" s="15">
        <f t="shared" si="769"/>
        <v>0</v>
      </c>
      <c r="FA15" s="15"/>
      <c r="FB15" s="15">
        <f t="shared" si="770"/>
        <v>0</v>
      </c>
      <c r="FC15" s="15">
        <f t="shared" si="771"/>
        <v>0</v>
      </c>
      <c r="FD15" s="15">
        <f t="shared" si="772"/>
        <v>0</v>
      </c>
      <c r="FE15" s="15">
        <f t="shared" si="773"/>
        <v>0</v>
      </c>
      <c r="FF15" s="15" t="str">
        <f t="shared" si="774"/>
        <v>NG</v>
      </c>
      <c r="FG15" s="15">
        <f t="shared" si="775"/>
        <v>0</v>
      </c>
      <c r="FH15" s="15">
        <f t="shared" si="776"/>
        <v>0</v>
      </c>
      <c r="FI15" s="15"/>
    </row>
    <row r="16" ht="15">
      <c r="A16" s="15"/>
      <c r="B16" s="15">
        <v>6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t="str">
        <f t="shared" si="668"/>
        <v>NG</v>
      </c>
      <c r="P16">
        <f t="shared" si="669"/>
        <v>0</v>
      </c>
      <c r="Q16" s="15"/>
      <c r="R16" s="15" t="str">
        <f t="shared" si="670"/>
        <v>NG</v>
      </c>
      <c r="S16" s="15">
        <f t="shared" si="671"/>
        <v>0</v>
      </c>
      <c r="T16" s="15"/>
      <c r="U16" s="15" t="str">
        <f t="shared" si="672"/>
        <v>NG</v>
      </c>
      <c r="V16" s="15">
        <f t="shared" si="673"/>
        <v>0</v>
      </c>
      <c r="W16" s="15"/>
      <c r="X16" s="15" t="str">
        <f t="shared" si="674"/>
        <v>NG</v>
      </c>
      <c r="Y16" s="15">
        <f t="shared" si="675"/>
        <v>0</v>
      </c>
      <c r="Z16" s="15"/>
      <c r="AA16" s="15" t="str">
        <f t="shared" si="676"/>
        <v>NG</v>
      </c>
      <c r="AB16" s="15">
        <f t="shared" si="677"/>
        <v>0</v>
      </c>
      <c r="AC16" s="15"/>
      <c r="AD16" s="15" t="str">
        <f t="shared" si="678"/>
        <v>NG</v>
      </c>
      <c r="AE16" s="15">
        <f t="shared" si="679"/>
        <v>0</v>
      </c>
      <c r="AF16" s="15"/>
      <c r="AG16" s="15" t="str">
        <f t="shared" si="680"/>
        <v>NG</v>
      </c>
      <c r="AH16" s="15">
        <f t="shared" si="681"/>
        <v>0</v>
      </c>
      <c r="AI16" s="15">
        <f t="shared" si="666"/>
        <v>0</v>
      </c>
      <c r="AJ16" s="15">
        <f t="shared" si="682"/>
        <v>0</v>
      </c>
      <c r="AK16" s="15"/>
      <c r="AL16" s="15"/>
      <c r="AM16" s="15"/>
      <c r="AN16" t="str">
        <f t="shared" si="683"/>
        <v>NG</v>
      </c>
      <c r="AO16">
        <f t="shared" si="684"/>
        <v>0</v>
      </c>
      <c r="AP16" s="15"/>
      <c r="AQ16" s="15" t="str">
        <f t="shared" si="685"/>
        <v>NG</v>
      </c>
      <c r="AR16" s="15">
        <f t="shared" si="686"/>
        <v>0</v>
      </c>
      <c r="AS16" s="15"/>
      <c r="AT16" s="15" t="str">
        <f t="shared" si="687"/>
        <v>NG</v>
      </c>
      <c r="AU16" s="15">
        <f t="shared" si="688"/>
        <v>0</v>
      </c>
      <c r="AV16" s="15"/>
      <c r="AW16" s="15" t="str">
        <f t="shared" si="689"/>
        <v>NG</v>
      </c>
      <c r="AX16" s="15">
        <f t="shared" si="690"/>
        <v>0</v>
      </c>
      <c r="AY16" s="15"/>
      <c r="AZ16" s="15" t="str">
        <f t="shared" si="691"/>
        <v>NG</v>
      </c>
      <c r="BA16" s="15">
        <f t="shared" si="692"/>
        <v>0</v>
      </c>
      <c r="BB16" s="15"/>
      <c r="BC16" s="15" t="str">
        <f t="shared" si="693"/>
        <v>NG</v>
      </c>
      <c r="BD16" s="15">
        <f t="shared" si="694"/>
        <v>0</v>
      </c>
      <c r="BE16" s="15"/>
      <c r="BF16" s="15" t="str">
        <f t="shared" si="695"/>
        <v>NG</v>
      </c>
      <c r="BG16" s="15">
        <f t="shared" si="696"/>
        <v>0</v>
      </c>
      <c r="BH16" s="15">
        <f t="shared" si="667"/>
        <v>0</v>
      </c>
      <c r="BI16" s="15">
        <f t="shared" si="697"/>
        <v>0</v>
      </c>
      <c r="BJ16" s="15"/>
      <c r="BK16" s="15"/>
      <c r="BL16" s="15"/>
      <c r="BM16" s="15"/>
      <c r="BN16" s="15">
        <f t="shared" si="698"/>
        <v>0</v>
      </c>
      <c r="BO16" s="15">
        <f t="shared" si="699"/>
        <v>0</v>
      </c>
      <c r="BP16" s="15">
        <f t="shared" si="700"/>
        <v>0</v>
      </c>
      <c r="BQ16" s="15"/>
      <c r="BR16" s="15"/>
      <c r="BS16" s="15">
        <f t="shared" si="701"/>
        <v>0</v>
      </c>
      <c r="BT16" s="15">
        <f t="shared" si="702"/>
        <v>0</v>
      </c>
      <c r="BU16" s="15">
        <f t="shared" si="703"/>
        <v>0</v>
      </c>
      <c r="BV16" s="15"/>
      <c r="BW16" s="15"/>
      <c r="BX16" s="15">
        <f t="shared" si="704"/>
        <v>0</v>
      </c>
      <c r="BY16" s="15">
        <f t="shared" si="705"/>
        <v>0</v>
      </c>
      <c r="BZ16" s="15">
        <f t="shared" si="706"/>
        <v>0</v>
      </c>
      <c r="CA16" s="15"/>
      <c r="CB16" s="15"/>
      <c r="CC16" s="15">
        <f t="shared" si="707"/>
        <v>0</v>
      </c>
      <c r="CD16" s="15">
        <f t="shared" si="708"/>
        <v>0</v>
      </c>
      <c r="CE16" s="15">
        <f t="shared" si="709"/>
        <v>0</v>
      </c>
      <c r="CF16" s="15"/>
      <c r="CG16" s="15"/>
      <c r="CH16" s="15">
        <f t="shared" si="710"/>
        <v>0</v>
      </c>
      <c r="CI16" s="15">
        <f t="shared" si="711"/>
        <v>0</v>
      </c>
      <c r="CJ16" s="15">
        <f t="shared" si="712"/>
        <v>0</v>
      </c>
      <c r="CK16" s="15"/>
      <c r="CL16" s="15"/>
      <c r="CM16" s="15">
        <f t="shared" si="713"/>
        <v>0</v>
      </c>
      <c r="CN16" s="15">
        <f t="shared" si="714"/>
        <v>0</v>
      </c>
      <c r="CO16" s="15">
        <f t="shared" si="715"/>
        <v>0</v>
      </c>
      <c r="CP16" s="15"/>
      <c r="CQ16" s="15"/>
      <c r="CR16" s="15">
        <f t="shared" si="716"/>
        <v>0</v>
      </c>
      <c r="CS16" s="15">
        <f t="shared" si="717"/>
        <v>0</v>
      </c>
      <c r="CT16" s="15">
        <f t="shared" si="718"/>
        <v>0</v>
      </c>
      <c r="CU16" s="15"/>
      <c r="CV16" s="15">
        <f t="shared" si="719"/>
        <v>0</v>
      </c>
      <c r="CW16" s="15">
        <f t="shared" si="720"/>
        <v>0</v>
      </c>
      <c r="CX16" s="15">
        <f t="shared" si="721"/>
        <v>0</v>
      </c>
      <c r="CY16" s="15"/>
      <c r="CZ16" s="15">
        <f t="shared" si="722"/>
        <v>0</v>
      </c>
      <c r="DA16" s="15">
        <f t="shared" si="723"/>
        <v>0</v>
      </c>
      <c r="DB16" s="15">
        <f t="shared" si="724"/>
        <v>0</v>
      </c>
      <c r="DC16" s="15">
        <f t="shared" si="725"/>
        <v>0</v>
      </c>
      <c r="DD16" s="15" t="str">
        <f t="shared" si="726"/>
        <v>NG</v>
      </c>
      <c r="DE16" s="15">
        <f t="shared" si="727"/>
        <v>0</v>
      </c>
      <c r="DF16" s="15">
        <f t="shared" si="728"/>
        <v>0</v>
      </c>
      <c r="DG16" s="15">
        <f t="shared" si="729"/>
        <v>0</v>
      </c>
      <c r="DH16" s="15"/>
      <c r="DI16" s="15">
        <f t="shared" si="730"/>
        <v>0</v>
      </c>
      <c r="DJ16" s="15">
        <f t="shared" si="731"/>
        <v>0</v>
      </c>
      <c r="DK16" s="15">
        <f t="shared" si="732"/>
        <v>0</v>
      </c>
      <c r="DL16" s="15">
        <f t="shared" si="733"/>
        <v>0</v>
      </c>
      <c r="DM16" s="15" t="str">
        <f t="shared" si="734"/>
        <v>NG</v>
      </c>
      <c r="DN16" s="15">
        <f t="shared" si="735"/>
        <v>0</v>
      </c>
      <c r="DO16" s="15">
        <f t="shared" si="736"/>
        <v>0</v>
      </c>
      <c r="DP16" s="15">
        <f t="shared" si="737"/>
        <v>0</v>
      </c>
      <c r="DQ16" s="15"/>
      <c r="DR16" s="15">
        <f t="shared" si="738"/>
        <v>0</v>
      </c>
      <c r="DS16" s="15">
        <f t="shared" si="739"/>
        <v>0</v>
      </c>
      <c r="DT16" s="15">
        <f t="shared" si="740"/>
        <v>0</v>
      </c>
      <c r="DU16" s="15">
        <f t="shared" si="741"/>
        <v>0</v>
      </c>
      <c r="DV16" s="15" t="str">
        <f t="shared" si="742"/>
        <v>NG</v>
      </c>
      <c r="DW16" s="15">
        <f t="shared" si="743"/>
        <v>0</v>
      </c>
      <c r="DX16" s="15">
        <f t="shared" si="744"/>
        <v>0</v>
      </c>
      <c r="DY16" s="15">
        <f t="shared" si="745"/>
        <v>0</v>
      </c>
      <c r="DZ16" s="15"/>
      <c r="EA16" s="15">
        <f t="shared" si="746"/>
        <v>0</v>
      </c>
      <c r="EB16" s="15">
        <f t="shared" si="747"/>
        <v>0</v>
      </c>
      <c r="EC16" s="15">
        <f t="shared" si="748"/>
        <v>0</v>
      </c>
      <c r="ED16" s="15">
        <f t="shared" si="749"/>
        <v>0</v>
      </c>
      <c r="EE16" s="15" t="str">
        <f t="shared" si="750"/>
        <v>NG</v>
      </c>
      <c r="EF16" s="15">
        <f t="shared" si="751"/>
        <v>0</v>
      </c>
      <c r="EG16" s="15">
        <f t="shared" si="752"/>
        <v>0</v>
      </c>
      <c r="EH16" s="15">
        <f t="shared" si="753"/>
        <v>0</v>
      </c>
      <c r="EI16" s="15"/>
      <c r="EJ16" s="15">
        <f t="shared" si="754"/>
        <v>0</v>
      </c>
      <c r="EK16" s="15">
        <f t="shared" si="755"/>
        <v>0</v>
      </c>
      <c r="EL16" s="15">
        <f t="shared" si="756"/>
        <v>0</v>
      </c>
      <c r="EM16" s="15">
        <f t="shared" si="757"/>
        <v>0</v>
      </c>
      <c r="EN16" s="15" t="str">
        <f t="shared" si="758"/>
        <v>NG</v>
      </c>
      <c r="EO16" s="15">
        <f t="shared" si="759"/>
        <v>0</v>
      </c>
      <c r="EP16" s="15">
        <f t="shared" si="760"/>
        <v>0</v>
      </c>
      <c r="EQ16" s="15">
        <f t="shared" si="761"/>
        <v>0</v>
      </c>
      <c r="ER16" s="15"/>
      <c r="ES16" s="15">
        <f t="shared" si="762"/>
        <v>0</v>
      </c>
      <c r="ET16" s="15">
        <f t="shared" si="763"/>
        <v>0</v>
      </c>
      <c r="EU16" s="15">
        <f t="shared" si="764"/>
        <v>0</v>
      </c>
      <c r="EV16" s="15">
        <f t="shared" si="765"/>
        <v>0</v>
      </c>
      <c r="EW16" s="15" t="str">
        <f t="shared" si="766"/>
        <v>NG</v>
      </c>
      <c r="EX16" s="15">
        <f t="shared" si="767"/>
        <v>0</v>
      </c>
      <c r="EY16" s="15">
        <f t="shared" si="768"/>
        <v>0</v>
      </c>
      <c r="EZ16" s="15">
        <f t="shared" si="769"/>
        <v>0</v>
      </c>
      <c r="FA16" s="15"/>
      <c r="FB16" s="15">
        <f t="shared" si="770"/>
        <v>0</v>
      </c>
      <c r="FC16" s="15">
        <f t="shared" si="771"/>
        <v>0</v>
      </c>
      <c r="FD16" s="15">
        <f t="shared" si="772"/>
        <v>0</v>
      </c>
      <c r="FE16" s="15">
        <f t="shared" si="773"/>
        <v>0</v>
      </c>
      <c r="FF16" s="15" t="str">
        <f t="shared" si="774"/>
        <v>NG</v>
      </c>
      <c r="FG16" s="15">
        <f t="shared" si="775"/>
        <v>0</v>
      </c>
      <c r="FH16" s="15">
        <f t="shared" si="776"/>
        <v>0</v>
      </c>
      <c r="FI16" s="15"/>
    </row>
    <row r="17" ht="15">
      <c r="A17" s="15"/>
      <c r="B17" s="15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t="str">
        <f t="shared" si="668"/>
        <v>NG</v>
      </c>
      <c r="P17">
        <f t="shared" si="669"/>
        <v>0</v>
      </c>
      <c r="Q17" s="15"/>
      <c r="R17" s="15" t="str">
        <f t="shared" si="670"/>
        <v>NG</v>
      </c>
      <c r="S17" s="15">
        <f t="shared" si="671"/>
        <v>0</v>
      </c>
      <c r="T17" s="15"/>
      <c r="U17" s="15" t="str">
        <f t="shared" si="672"/>
        <v>NG</v>
      </c>
      <c r="V17" s="15">
        <f t="shared" si="673"/>
        <v>0</v>
      </c>
      <c r="W17" s="15"/>
      <c r="X17" s="15" t="str">
        <f t="shared" si="674"/>
        <v>NG</v>
      </c>
      <c r="Y17" s="15">
        <f t="shared" si="675"/>
        <v>0</v>
      </c>
      <c r="Z17" s="15"/>
      <c r="AA17" s="15" t="str">
        <f t="shared" si="676"/>
        <v>NG</v>
      </c>
      <c r="AB17" s="15">
        <f t="shared" si="677"/>
        <v>0</v>
      </c>
      <c r="AC17" s="15"/>
      <c r="AD17" s="15" t="str">
        <f t="shared" si="678"/>
        <v>NG</v>
      </c>
      <c r="AE17" s="15">
        <f t="shared" si="679"/>
        <v>0</v>
      </c>
      <c r="AF17" s="15"/>
      <c r="AG17" s="15" t="str">
        <f t="shared" si="680"/>
        <v>NG</v>
      </c>
      <c r="AH17" s="15">
        <f t="shared" si="681"/>
        <v>0</v>
      </c>
      <c r="AI17" s="15">
        <f t="shared" si="666"/>
        <v>0</v>
      </c>
      <c r="AJ17" s="15">
        <f t="shared" si="682"/>
        <v>0</v>
      </c>
      <c r="AK17" s="15"/>
      <c r="AL17" s="15"/>
      <c r="AM17" s="15"/>
      <c r="AN17" t="str">
        <f t="shared" si="683"/>
        <v>NG</v>
      </c>
      <c r="AO17">
        <f t="shared" si="684"/>
        <v>0</v>
      </c>
      <c r="AP17" s="15"/>
      <c r="AQ17" s="15" t="str">
        <f t="shared" si="685"/>
        <v>NG</v>
      </c>
      <c r="AR17" s="15">
        <f t="shared" si="686"/>
        <v>0</v>
      </c>
      <c r="AS17" s="15"/>
      <c r="AT17" s="15" t="str">
        <f t="shared" si="687"/>
        <v>NG</v>
      </c>
      <c r="AU17" s="15">
        <f t="shared" si="688"/>
        <v>0</v>
      </c>
      <c r="AV17" s="15"/>
      <c r="AW17" s="15" t="str">
        <f t="shared" si="689"/>
        <v>NG</v>
      </c>
      <c r="AX17" s="15">
        <f t="shared" si="690"/>
        <v>0</v>
      </c>
      <c r="AY17" s="15"/>
      <c r="AZ17" s="15" t="str">
        <f t="shared" si="691"/>
        <v>NG</v>
      </c>
      <c r="BA17" s="15">
        <f t="shared" si="692"/>
        <v>0</v>
      </c>
      <c r="BB17" s="15"/>
      <c r="BC17" s="15" t="str">
        <f t="shared" si="693"/>
        <v>NG</v>
      </c>
      <c r="BD17" s="15">
        <f t="shared" si="694"/>
        <v>0</v>
      </c>
      <c r="BE17" s="15"/>
      <c r="BF17" s="15" t="str">
        <f t="shared" si="695"/>
        <v>NG</v>
      </c>
      <c r="BG17" s="15">
        <f t="shared" si="696"/>
        <v>0</v>
      </c>
      <c r="BH17" s="15">
        <f t="shared" si="667"/>
        <v>0</v>
      </c>
      <c r="BI17" s="15">
        <f t="shared" si="697"/>
        <v>0</v>
      </c>
      <c r="BJ17" s="15"/>
      <c r="BK17" s="15"/>
      <c r="BL17" s="15"/>
      <c r="BM17" s="15"/>
      <c r="BN17" s="15">
        <f t="shared" si="698"/>
        <v>0</v>
      </c>
      <c r="BO17" s="15">
        <f t="shared" si="699"/>
        <v>0</v>
      </c>
      <c r="BP17" s="15">
        <f t="shared" si="700"/>
        <v>0</v>
      </c>
      <c r="BQ17" s="15"/>
      <c r="BR17" s="15"/>
      <c r="BS17" s="15">
        <f t="shared" si="701"/>
        <v>0</v>
      </c>
      <c r="BT17" s="15">
        <f t="shared" si="702"/>
        <v>0</v>
      </c>
      <c r="BU17" s="15">
        <f t="shared" si="703"/>
        <v>0</v>
      </c>
      <c r="BV17" s="15"/>
      <c r="BW17" s="15"/>
      <c r="BX17" s="15">
        <f t="shared" si="704"/>
        <v>0</v>
      </c>
      <c r="BY17" s="15">
        <f t="shared" si="705"/>
        <v>0</v>
      </c>
      <c r="BZ17" s="15">
        <f t="shared" si="706"/>
        <v>0</v>
      </c>
      <c r="CA17" s="15"/>
      <c r="CB17" s="15"/>
      <c r="CC17" s="15">
        <f t="shared" si="707"/>
        <v>0</v>
      </c>
      <c r="CD17" s="15">
        <f t="shared" si="708"/>
        <v>0</v>
      </c>
      <c r="CE17" s="15">
        <f t="shared" si="709"/>
        <v>0</v>
      </c>
      <c r="CF17" s="15"/>
      <c r="CG17" s="15"/>
      <c r="CH17" s="15">
        <f t="shared" si="710"/>
        <v>0</v>
      </c>
      <c r="CI17" s="15">
        <f t="shared" si="711"/>
        <v>0</v>
      </c>
      <c r="CJ17" s="15">
        <f t="shared" si="712"/>
        <v>0</v>
      </c>
      <c r="CK17" s="15"/>
      <c r="CL17" s="15"/>
      <c r="CM17" s="15">
        <f t="shared" si="713"/>
        <v>0</v>
      </c>
      <c r="CN17" s="15">
        <f t="shared" si="714"/>
        <v>0</v>
      </c>
      <c r="CO17" s="15">
        <f t="shared" si="715"/>
        <v>0</v>
      </c>
      <c r="CP17" s="15"/>
      <c r="CQ17" s="15"/>
      <c r="CR17" s="15">
        <f t="shared" si="716"/>
        <v>0</v>
      </c>
      <c r="CS17" s="15">
        <f t="shared" si="717"/>
        <v>0</v>
      </c>
      <c r="CT17" s="15">
        <f t="shared" si="718"/>
        <v>0</v>
      </c>
      <c r="CU17" s="15"/>
      <c r="CV17" s="15">
        <f t="shared" si="719"/>
        <v>0</v>
      </c>
      <c r="CW17" s="15">
        <f t="shared" si="720"/>
        <v>0</v>
      </c>
      <c r="CX17" s="15">
        <f t="shared" si="721"/>
        <v>0</v>
      </c>
      <c r="CY17" s="15"/>
      <c r="CZ17" s="15">
        <f t="shared" si="722"/>
        <v>0</v>
      </c>
      <c r="DA17" s="15">
        <f t="shared" si="723"/>
        <v>0</v>
      </c>
      <c r="DB17" s="15">
        <f t="shared" si="724"/>
        <v>0</v>
      </c>
      <c r="DC17" s="15">
        <f t="shared" si="725"/>
        <v>0</v>
      </c>
      <c r="DD17" s="15" t="str">
        <f t="shared" si="726"/>
        <v>NG</v>
      </c>
      <c r="DE17" s="15">
        <f t="shared" si="727"/>
        <v>0</v>
      </c>
      <c r="DF17" s="15">
        <f t="shared" si="728"/>
        <v>0</v>
      </c>
      <c r="DG17" s="15">
        <f t="shared" si="729"/>
        <v>0</v>
      </c>
      <c r="DH17" s="15"/>
      <c r="DI17" s="15">
        <f t="shared" si="730"/>
        <v>0</v>
      </c>
      <c r="DJ17" s="15">
        <f t="shared" si="731"/>
        <v>0</v>
      </c>
      <c r="DK17" s="15">
        <f t="shared" si="732"/>
        <v>0</v>
      </c>
      <c r="DL17" s="15">
        <f t="shared" si="733"/>
        <v>0</v>
      </c>
      <c r="DM17" s="15" t="str">
        <f t="shared" si="734"/>
        <v>NG</v>
      </c>
      <c r="DN17" s="15">
        <f t="shared" si="735"/>
        <v>0</v>
      </c>
      <c r="DO17" s="15">
        <f t="shared" si="736"/>
        <v>0</v>
      </c>
      <c r="DP17" s="15">
        <f t="shared" si="737"/>
        <v>0</v>
      </c>
      <c r="DQ17" s="15"/>
      <c r="DR17" s="15">
        <f t="shared" si="738"/>
        <v>0</v>
      </c>
      <c r="DS17" s="15">
        <f t="shared" si="739"/>
        <v>0</v>
      </c>
      <c r="DT17" s="15">
        <f t="shared" si="740"/>
        <v>0</v>
      </c>
      <c r="DU17" s="15">
        <f t="shared" si="741"/>
        <v>0</v>
      </c>
      <c r="DV17" s="15" t="str">
        <f t="shared" si="742"/>
        <v>NG</v>
      </c>
      <c r="DW17" s="15">
        <f t="shared" si="743"/>
        <v>0</v>
      </c>
      <c r="DX17" s="15">
        <f t="shared" si="744"/>
        <v>0</v>
      </c>
      <c r="DY17" s="15">
        <f t="shared" si="745"/>
        <v>0</v>
      </c>
      <c r="DZ17" s="15"/>
      <c r="EA17" s="15">
        <f t="shared" si="746"/>
        <v>0</v>
      </c>
      <c r="EB17" s="15">
        <f t="shared" si="747"/>
        <v>0</v>
      </c>
      <c r="EC17" s="15">
        <f t="shared" si="748"/>
        <v>0</v>
      </c>
      <c r="ED17" s="15">
        <f t="shared" si="749"/>
        <v>0</v>
      </c>
      <c r="EE17" s="15" t="str">
        <f t="shared" si="750"/>
        <v>NG</v>
      </c>
      <c r="EF17" s="15">
        <f t="shared" si="751"/>
        <v>0</v>
      </c>
      <c r="EG17" s="15">
        <f t="shared" si="752"/>
        <v>0</v>
      </c>
      <c r="EH17" s="15">
        <f t="shared" si="753"/>
        <v>0</v>
      </c>
      <c r="EI17" s="15"/>
      <c r="EJ17" s="15">
        <f t="shared" si="754"/>
        <v>0</v>
      </c>
      <c r="EK17" s="15">
        <f t="shared" si="755"/>
        <v>0</v>
      </c>
      <c r="EL17" s="15">
        <f t="shared" si="756"/>
        <v>0</v>
      </c>
      <c r="EM17" s="15">
        <f t="shared" si="757"/>
        <v>0</v>
      </c>
      <c r="EN17" s="15" t="str">
        <f t="shared" si="758"/>
        <v>NG</v>
      </c>
      <c r="EO17" s="15">
        <f t="shared" si="759"/>
        <v>0</v>
      </c>
      <c r="EP17" s="15">
        <f t="shared" si="760"/>
        <v>0</v>
      </c>
      <c r="EQ17" s="15">
        <f t="shared" si="761"/>
        <v>0</v>
      </c>
      <c r="ER17" s="15"/>
      <c r="ES17" s="15">
        <f t="shared" si="762"/>
        <v>0</v>
      </c>
      <c r="ET17" s="15">
        <f t="shared" si="763"/>
        <v>0</v>
      </c>
      <c r="EU17" s="15">
        <f t="shared" si="764"/>
        <v>0</v>
      </c>
      <c r="EV17" s="15">
        <f t="shared" si="765"/>
        <v>0</v>
      </c>
      <c r="EW17" s="15" t="str">
        <f t="shared" si="766"/>
        <v>NG</v>
      </c>
      <c r="EX17" s="15">
        <f t="shared" si="767"/>
        <v>0</v>
      </c>
      <c r="EY17" s="15">
        <f t="shared" si="768"/>
        <v>0</v>
      </c>
      <c r="EZ17" s="15">
        <f t="shared" si="769"/>
        <v>0</v>
      </c>
      <c r="FA17" s="15"/>
      <c r="FB17" s="15">
        <f t="shared" si="770"/>
        <v>0</v>
      </c>
      <c r="FC17" s="15">
        <f t="shared" si="771"/>
        <v>0</v>
      </c>
      <c r="FD17" s="15">
        <f t="shared" si="772"/>
        <v>0</v>
      </c>
      <c r="FE17" s="15">
        <f t="shared" si="773"/>
        <v>0</v>
      </c>
      <c r="FF17" s="15" t="str">
        <f t="shared" si="774"/>
        <v>NG</v>
      </c>
      <c r="FG17" s="15">
        <f t="shared" si="775"/>
        <v>0</v>
      </c>
      <c r="FH17" s="15">
        <f t="shared" si="776"/>
        <v>0</v>
      </c>
      <c r="FI17" s="15"/>
    </row>
    <row r="18" ht="15">
      <c r="A18" s="15"/>
      <c r="B18" s="15">
        <v>8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t="str">
        <f t="shared" si="668"/>
        <v>NG</v>
      </c>
      <c r="P18">
        <f t="shared" si="669"/>
        <v>0</v>
      </c>
      <c r="Q18" s="15"/>
      <c r="R18" s="15" t="str">
        <f t="shared" si="670"/>
        <v>NG</v>
      </c>
      <c r="S18" s="15">
        <f t="shared" si="671"/>
        <v>0</v>
      </c>
      <c r="T18" s="15"/>
      <c r="U18" s="15" t="str">
        <f t="shared" si="672"/>
        <v>NG</v>
      </c>
      <c r="V18" s="15">
        <f t="shared" si="673"/>
        <v>0</v>
      </c>
      <c r="W18" s="15"/>
      <c r="X18" s="15" t="str">
        <f t="shared" si="674"/>
        <v>NG</v>
      </c>
      <c r="Y18" s="15">
        <f t="shared" si="675"/>
        <v>0</v>
      </c>
      <c r="Z18" s="15"/>
      <c r="AA18" s="15" t="str">
        <f t="shared" si="676"/>
        <v>NG</v>
      </c>
      <c r="AB18" s="15">
        <f t="shared" si="677"/>
        <v>0</v>
      </c>
      <c r="AC18" s="15"/>
      <c r="AD18" s="15" t="str">
        <f t="shared" si="678"/>
        <v>NG</v>
      </c>
      <c r="AE18" s="15">
        <f t="shared" si="679"/>
        <v>0</v>
      </c>
      <c r="AF18" s="15"/>
      <c r="AG18" s="15" t="str">
        <f t="shared" si="680"/>
        <v>NG</v>
      </c>
      <c r="AH18" s="15">
        <f t="shared" si="681"/>
        <v>0</v>
      </c>
      <c r="AI18" s="15">
        <f t="shared" si="666"/>
        <v>0</v>
      </c>
      <c r="AJ18" s="15">
        <f t="shared" si="682"/>
        <v>0</v>
      </c>
      <c r="AK18" s="15"/>
      <c r="AL18" s="15"/>
      <c r="AM18" s="15"/>
      <c r="AN18" t="str">
        <f t="shared" si="683"/>
        <v>NG</v>
      </c>
      <c r="AO18">
        <f t="shared" si="684"/>
        <v>0</v>
      </c>
      <c r="AP18" s="15"/>
      <c r="AQ18" s="15" t="str">
        <f t="shared" si="685"/>
        <v>NG</v>
      </c>
      <c r="AR18" s="15">
        <f t="shared" si="686"/>
        <v>0</v>
      </c>
      <c r="AS18" s="15"/>
      <c r="AT18" s="15" t="str">
        <f t="shared" si="687"/>
        <v>NG</v>
      </c>
      <c r="AU18" s="15">
        <f t="shared" si="688"/>
        <v>0</v>
      </c>
      <c r="AV18" s="15"/>
      <c r="AW18" s="15" t="str">
        <f t="shared" si="689"/>
        <v>NG</v>
      </c>
      <c r="AX18" s="15">
        <f t="shared" si="690"/>
        <v>0</v>
      </c>
      <c r="AY18" s="15"/>
      <c r="AZ18" s="15" t="str">
        <f t="shared" si="691"/>
        <v>NG</v>
      </c>
      <c r="BA18" s="15">
        <f t="shared" si="692"/>
        <v>0</v>
      </c>
      <c r="BB18" s="15"/>
      <c r="BC18" s="15" t="str">
        <f t="shared" si="693"/>
        <v>NG</v>
      </c>
      <c r="BD18" s="15">
        <f t="shared" si="694"/>
        <v>0</v>
      </c>
      <c r="BE18" s="15"/>
      <c r="BF18" s="15" t="str">
        <f t="shared" si="695"/>
        <v>NG</v>
      </c>
      <c r="BG18" s="15">
        <f t="shared" si="696"/>
        <v>0</v>
      </c>
      <c r="BH18" s="15">
        <f t="shared" si="667"/>
        <v>0</v>
      </c>
      <c r="BI18" s="15">
        <f t="shared" si="697"/>
        <v>0</v>
      </c>
      <c r="BJ18" s="15"/>
      <c r="BK18" s="15"/>
      <c r="BL18" s="15"/>
      <c r="BM18" s="15"/>
      <c r="BN18" s="15">
        <f t="shared" si="698"/>
        <v>0</v>
      </c>
      <c r="BO18" s="15">
        <f t="shared" si="699"/>
        <v>0</v>
      </c>
      <c r="BP18" s="15">
        <f t="shared" si="700"/>
        <v>0</v>
      </c>
      <c r="BQ18" s="15"/>
      <c r="BR18" s="15"/>
      <c r="BS18" s="15">
        <f t="shared" si="701"/>
        <v>0</v>
      </c>
      <c r="BT18" s="15">
        <f t="shared" si="702"/>
        <v>0</v>
      </c>
      <c r="BU18" s="15">
        <f t="shared" si="703"/>
        <v>0</v>
      </c>
      <c r="BV18" s="15"/>
      <c r="BW18" s="15"/>
      <c r="BX18" s="15">
        <f t="shared" si="704"/>
        <v>0</v>
      </c>
      <c r="BY18" s="15">
        <f t="shared" si="705"/>
        <v>0</v>
      </c>
      <c r="BZ18" s="15">
        <f t="shared" si="706"/>
        <v>0</v>
      </c>
      <c r="CA18" s="15"/>
      <c r="CB18" s="15"/>
      <c r="CC18" s="15">
        <f t="shared" si="707"/>
        <v>0</v>
      </c>
      <c r="CD18" s="15">
        <f t="shared" si="708"/>
        <v>0</v>
      </c>
      <c r="CE18" s="15">
        <f t="shared" si="709"/>
        <v>0</v>
      </c>
      <c r="CF18" s="15"/>
      <c r="CG18" s="15"/>
      <c r="CH18" s="15">
        <f t="shared" si="710"/>
        <v>0</v>
      </c>
      <c r="CI18" s="15">
        <f t="shared" si="711"/>
        <v>0</v>
      </c>
      <c r="CJ18" s="15">
        <f t="shared" si="712"/>
        <v>0</v>
      </c>
      <c r="CK18" s="15"/>
      <c r="CL18" s="15"/>
      <c r="CM18" s="15">
        <f t="shared" si="713"/>
        <v>0</v>
      </c>
      <c r="CN18" s="15">
        <f t="shared" si="714"/>
        <v>0</v>
      </c>
      <c r="CO18" s="15">
        <f t="shared" si="715"/>
        <v>0</v>
      </c>
      <c r="CP18" s="15"/>
      <c r="CQ18" s="15"/>
      <c r="CR18" s="15">
        <f t="shared" si="716"/>
        <v>0</v>
      </c>
      <c r="CS18" s="15">
        <f t="shared" si="717"/>
        <v>0</v>
      </c>
      <c r="CT18" s="15">
        <f t="shared" si="718"/>
        <v>0</v>
      </c>
      <c r="CU18" s="15"/>
      <c r="CV18" s="15">
        <f t="shared" si="719"/>
        <v>0</v>
      </c>
      <c r="CW18" s="15">
        <f t="shared" si="720"/>
        <v>0</v>
      </c>
      <c r="CX18" s="15">
        <f t="shared" si="721"/>
        <v>0</v>
      </c>
      <c r="CY18" s="15"/>
      <c r="CZ18" s="15">
        <f t="shared" si="722"/>
        <v>0</v>
      </c>
      <c r="DA18" s="15">
        <f t="shared" si="723"/>
        <v>0</v>
      </c>
      <c r="DB18" s="15">
        <f t="shared" si="724"/>
        <v>0</v>
      </c>
      <c r="DC18" s="15">
        <f t="shared" si="725"/>
        <v>0</v>
      </c>
      <c r="DD18" s="15" t="str">
        <f t="shared" si="726"/>
        <v>NG</v>
      </c>
      <c r="DE18" s="15">
        <f t="shared" si="727"/>
        <v>0</v>
      </c>
      <c r="DF18" s="15">
        <f t="shared" si="728"/>
        <v>0</v>
      </c>
      <c r="DG18" s="15">
        <f t="shared" si="729"/>
        <v>0</v>
      </c>
      <c r="DH18" s="15"/>
      <c r="DI18" s="15">
        <f t="shared" si="730"/>
        <v>0</v>
      </c>
      <c r="DJ18" s="15">
        <f t="shared" si="731"/>
        <v>0</v>
      </c>
      <c r="DK18" s="15">
        <f t="shared" si="732"/>
        <v>0</v>
      </c>
      <c r="DL18" s="15">
        <f t="shared" si="733"/>
        <v>0</v>
      </c>
      <c r="DM18" s="15" t="str">
        <f t="shared" si="734"/>
        <v>NG</v>
      </c>
      <c r="DN18" s="15">
        <f t="shared" si="735"/>
        <v>0</v>
      </c>
      <c r="DO18" s="15">
        <f t="shared" si="736"/>
        <v>0</v>
      </c>
      <c r="DP18" s="15">
        <f t="shared" si="737"/>
        <v>0</v>
      </c>
      <c r="DQ18" s="15"/>
      <c r="DR18" s="15">
        <f t="shared" si="738"/>
        <v>0</v>
      </c>
      <c r="DS18" s="15">
        <f t="shared" si="739"/>
        <v>0</v>
      </c>
      <c r="DT18" s="15">
        <f t="shared" si="740"/>
        <v>0</v>
      </c>
      <c r="DU18" s="15">
        <f t="shared" si="741"/>
        <v>0</v>
      </c>
      <c r="DV18" s="15" t="str">
        <f t="shared" si="742"/>
        <v>NG</v>
      </c>
      <c r="DW18" s="15">
        <f t="shared" si="743"/>
        <v>0</v>
      </c>
      <c r="DX18" s="15">
        <f t="shared" si="744"/>
        <v>0</v>
      </c>
      <c r="DY18" s="15">
        <f t="shared" si="745"/>
        <v>0</v>
      </c>
      <c r="DZ18" s="15"/>
      <c r="EA18" s="15">
        <f t="shared" si="746"/>
        <v>0</v>
      </c>
      <c r="EB18" s="15">
        <f t="shared" si="747"/>
        <v>0</v>
      </c>
      <c r="EC18" s="15">
        <f t="shared" si="748"/>
        <v>0</v>
      </c>
      <c r="ED18" s="15">
        <f t="shared" si="749"/>
        <v>0</v>
      </c>
      <c r="EE18" s="15" t="str">
        <f t="shared" si="750"/>
        <v>NG</v>
      </c>
      <c r="EF18" s="15">
        <f t="shared" si="751"/>
        <v>0</v>
      </c>
      <c r="EG18" s="15">
        <f t="shared" si="752"/>
        <v>0</v>
      </c>
      <c r="EH18" s="15">
        <f t="shared" si="753"/>
        <v>0</v>
      </c>
      <c r="EI18" s="15"/>
      <c r="EJ18" s="15">
        <f t="shared" si="754"/>
        <v>0</v>
      </c>
      <c r="EK18" s="15">
        <f t="shared" si="755"/>
        <v>0</v>
      </c>
      <c r="EL18" s="15">
        <f t="shared" si="756"/>
        <v>0</v>
      </c>
      <c r="EM18" s="15">
        <f t="shared" si="757"/>
        <v>0</v>
      </c>
      <c r="EN18" s="15" t="str">
        <f t="shared" si="758"/>
        <v>NG</v>
      </c>
      <c r="EO18" s="15">
        <f t="shared" si="759"/>
        <v>0</v>
      </c>
      <c r="EP18" s="15">
        <f t="shared" si="760"/>
        <v>0</v>
      </c>
      <c r="EQ18" s="15">
        <f t="shared" si="761"/>
        <v>0</v>
      </c>
      <c r="ER18" s="15"/>
      <c r="ES18" s="15">
        <f t="shared" si="762"/>
        <v>0</v>
      </c>
      <c r="ET18" s="15">
        <f t="shared" si="763"/>
        <v>0</v>
      </c>
      <c r="EU18" s="15">
        <f t="shared" si="764"/>
        <v>0</v>
      </c>
      <c r="EV18" s="15">
        <f t="shared" si="765"/>
        <v>0</v>
      </c>
      <c r="EW18" s="15" t="str">
        <f t="shared" si="766"/>
        <v>NG</v>
      </c>
      <c r="EX18" s="15">
        <f t="shared" si="767"/>
        <v>0</v>
      </c>
      <c r="EY18" s="15">
        <f t="shared" si="768"/>
        <v>0</v>
      </c>
      <c r="EZ18" s="15">
        <f t="shared" si="769"/>
        <v>0</v>
      </c>
      <c r="FA18" s="15"/>
      <c r="FB18" s="15">
        <f t="shared" si="770"/>
        <v>0</v>
      </c>
      <c r="FC18" s="15">
        <f t="shared" si="771"/>
        <v>0</v>
      </c>
      <c r="FD18" s="15">
        <f t="shared" si="772"/>
        <v>0</v>
      </c>
      <c r="FE18" s="15">
        <f t="shared" si="773"/>
        <v>0</v>
      </c>
      <c r="FF18" s="15" t="str">
        <f t="shared" si="774"/>
        <v>NG</v>
      </c>
      <c r="FG18" s="15">
        <f t="shared" si="775"/>
        <v>0</v>
      </c>
      <c r="FH18" s="15">
        <f t="shared" si="776"/>
        <v>0</v>
      </c>
      <c r="FI18" s="15"/>
    </row>
    <row r="19" ht="15">
      <c r="A19" s="15"/>
      <c r="B19" s="15">
        <v>9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t="str">
        <f t="shared" si="668"/>
        <v>NG</v>
      </c>
      <c r="P19">
        <f t="shared" si="669"/>
        <v>0</v>
      </c>
      <c r="Q19" s="15"/>
      <c r="R19" s="15" t="str">
        <f t="shared" si="670"/>
        <v>NG</v>
      </c>
      <c r="S19" s="15">
        <f t="shared" si="671"/>
        <v>0</v>
      </c>
      <c r="T19" s="15"/>
      <c r="U19" s="15" t="str">
        <f t="shared" si="672"/>
        <v>NG</v>
      </c>
      <c r="V19" s="15">
        <f t="shared" si="673"/>
        <v>0</v>
      </c>
      <c r="W19" s="15"/>
      <c r="X19" s="15" t="str">
        <f t="shared" si="674"/>
        <v>NG</v>
      </c>
      <c r="Y19" s="15">
        <f t="shared" si="675"/>
        <v>0</v>
      </c>
      <c r="Z19" s="15"/>
      <c r="AA19" s="15" t="str">
        <f t="shared" si="676"/>
        <v>NG</v>
      </c>
      <c r="AB19" s="15">
        <f t="shared" si="677"/>
        <v>0</v>
      </c>
      <c r="AC19" s="15"/>
      <c r="AD19" s="15" t="str">
        <f t="shared" si="678"/>
        <v>NG</v>
      </c>
      <c r="AE19" s="15">
        <f t="shared" si="679"/>
        <v>0</v>
      </c>
      <c r="AF19" s="15"/>
      <c r="AG19" s="15" t="str">
        <f t="shared" si="680"/>
        <v>NG</v>
      </c>
      <c r="AH19" s="15">
        <f t="shared" si="681"/>
        <v>0</v>
      </c>
      <c r="AI19" s="15">
        <f t="shared" si="666"/>
        <v>0</v>
      </c>
      <c r="AJ19" s="15">
        <f t="shared" si="682"/>
        <v>0</v>
      </c>
      <c r="AK19" s="15"/>
      <c r="AL19" s="15"/>
      <c r="AM19" s="15"/>
      <c r="AN19" t="str">
        <f t="shared" si="683"/>
        <v>NG</v>
      </c>
      <c r="AO19">
        <f t="shared" si="684"/>
        <v>0</v>
      </c>
      <c r="AP19" s="15"/>
      <c r="AQ19" s="15" t="str">
        <f t="shared" si="685"/>
        <v>NG</v>
      </c>
      <c r="AR19" s="15">
        <f t="shared" si="686"/>
        <v>0</v>
      </c>
      <c r="AS19" s="15"/>
      <c r="AT19" s="15" t="str">
        <f t="shared" si="687"/>
        <v>NG</v>
      </c>
      <c r="AU19" s="15">
        <f t="shared" si="688"/>
        <v>0</v>
      </c>
      <c r="AV19" s="15"/>
      <c r="AW19" s="15" t="str">
        <f t="shared" si="689"/>
        <v>NG</v>
      </c>
      <c r="AX19" s="15">
        <f t="shared" si="690"/>
        <v>0</v>
      </c>
      <c r="AY19" s="15"/>
      <c r="AZ19" s="15" t="str">
        <f t="shared" si="691"/>
        <v>NG</v>
      </c>
      <c r="BA19" s="15">
        <f t="shared" si="692"/>
        <v>0</v>
      </c>
      <c r="BB19" s="15"/>
      <c r="BC19" s="15" t="str">
        <f t="shared" si="693"/>
        <v>NG</v>
      </c>
      <c r="BD19" s="15">
        <f t="shared" si="694"/>
        <v>0</v>
      </c>
      <c r="BE19" s="15"/>
      <c r="BF19" s="15" t="str">
        <f t="shared" si="695"/>
        <v>NG</v>
      </c>
      <c r="BG19" s="15">
        <f t="shared" si="696"/>
        <v>0</v>
      </c>
      <c r="BH19" s="15">
        <f t="shared" si="667"/>
        <v>0</v>
      </c>
      <c r="BI19" s="15">
        <f t="shared" si="697"/>
        <v>0</v>
      </c>
      <c r="BJ19" s="15"/>
      <c r="BK19" s="15"/>
      <c r="BL19" s="15"/>
      <c r="BM19" s="15"/>
      <c r="BN19" s="15">
        <f t="shared" si="698"/>
        <v>0</v>
      </c>
      <c r="BO19" s="15">
        <f t="shared" si="699"/>
        <v>0</v>
      </c>
      <c r="BP19" s="15">
        <f t="shared" si="700"/>
        <v>0</v>
      </c>
      <c r="BQ19" s="15"/>
      <c r="BR19" s="15"/>
      <c r="BS19" s="15">
        <f t="shared" si="701"/>
        <v>0</v>
      </c>
      <c r="BT19" s="15">
        <f t="shared" si="702"/>
        <v>0</v>
      </c>
      <c r="BU19" s="15">
        <f t="shared" si="703"/>
        <v>0</v>
      </c>
      <c r="BV19" s="15"/>
      <c r="BW19" s="15"/>
      <c r="BX19" s="15">
        <f t="shared" si="704"/>
        <v>0</v>
      </c>
      <c r="BY19" s="15">
        <f t="shared" si="705"/>
        <v>0</v>
      </c>
      <c r="BZ19" s="15">
        <f t="shared" si="706"/>
        <v>0</v>
      </c>
      <c r="CA19" s="15"/>
      <c r="CB19" s="15"/>
      <c r="CC19" s="15">
        <f t="shared" si="707"/>
        <v>0</v>
      </c>
      <c r="CD19" s="15">
        <f t="shared" si="708"/>
        <v>0</v>
      </c>
      <c r="CE19" s="15">
        <f t="shared" si="709"/>
        <v>0</v>
      </c>
      <c r="CF19" s="15"/>
      <c r="CG19" s="15"/>
      <c r="CH19" s="15">
        <f t="shared" si="710"/>
        <v>0</v>
      </c>
      <c r="CI19" s="15">
        <f t="shared" si="711"/>
        <v>0</v>
      </c>
      <c r="CJ19" s="15">
        <f t="shared" si="712"/>
        <v>0</v>
      </c>
      <c r="CK19" s="15"/>
      <c r="CL19" s="15"/>
      <c r="CM19" s="15">
        <f t="shared" si="713"/>
        <v>0</v>
      </c>
      <c r="CN19" s="15">
        <f t="shared" si="714"/>
        <v>0</v>
      </c>
      <c r="CO19" s="15">
        <f t="shared" si="715"/>
        <v>0</v>
      </c>
      <c r="CP19" s="15"/>
      <c r="CQ19" s="15"/>
      <c r="CR19" s="15">
        <f t="shared" si="716"/>
        <v>0</v>
      </c>
      <c r="CS19" s="15">
        <f t="shared" si="717"/>
        <v>0</v>
      </c>
      <c r="CT19" s="15">
        <f t="shared" si="718"/>
        <v>0</v>
      </c>
      <c r="CU19" s="15"/>
      <c r="CV19" s="15">
        <f t="shared" si="719"/>
        <v>0</v>
      </c>
      <c r="CW19" s="15">
        <f t="shared" si="720"/>
        <v>0</v>
      </c>
      <c r="CX19" s="15">
        <f t="shared" si="721"/>
        <v>0</v>
      </c>
      <c r="CY19" s="15"/>
      <c r="CZ19" s="15">
        <f t="shared" si="722"/>
        <v>0</v>
      </c>
      <c r="DA19" s="15">
        <f t="shared" si="723"/>
        <v>0</v>
      </c>
      <c r="DB19" s="15">
        <f t="shared" si="724"/>
        <v>0</v>
      </c>
      <c r="DC19" s="15">
        <f t="shared" si="725"/>
        <v>0</v>
      </c>
      <c r="DD19" s="15" t="str">
        <f t="shared" si="726"/>
        <v>NG</v>
      </c>
      <c r="DE19" s="15">
        <f t="shared" si="727"/>
        <v>0</v>
      </c>
      <c r="DF19" s="15">
        <f t="shared" si="728"/>
        <v>0</v>
      </c>
      <c r="DG19" s="15">
        <f t="shared" si="729"/>
        <v>0</v>
      </c>
      <c r="DH19" s="15"/>
      <c r="DI19" s="15">
        <f t="shared" si="730"/>
        <v>0</v>
      </c>
      <c r="DJ19" s="15">
        <f t="shared" si="731"/>
        <v>0</v>
      </c>
      <c r="DK19" s="15">
        <f t="shared" si="732"/>
        <v>0</v>
      </c>
      <c r="DL19" s="15">
        <f t="shared" si="733"/>
        <v>0</v>
      </c>
      <c r="DM19" s="15" t="str">
        <f t="shared" si="734"/>
        <v>NG</v>
      </c>
      <c r="DN19" s="15">
        <f t="shared" si="735"/>
        <v>0</v>
      </c>
      <c r="DO19" s="15">
        <f t="shared" si="736"/>
        <v>0</v>
      </c>
      <c r="DP19" s="15">
        <f t="shared" si="737"/>
        <v>0</v>
      </c>
      <c r="DQ19" s="15"/>
      <c r="DR19" s="15">
        <f t="shared" si="738"/>
        <v>0</v>
      </c>
      <c r="DS19" s="15">
        <f t="shared" si="739"/>
        <v>0</v>
      </c>
      <c r="DT19" s="15">
        <f t="shared" si="740"/>
        <v>0</v>
      </c>
      <c r="DU19" s="15">
        <f t="shared" si="741"/>
        <v>0</v>
      </c>
      <c r="DV19" s="15" t="str">
        <f t="shared" si="742"/>
        <v>NG</v>
      </c>
      <c r="DW19" s="15">
        <f t="shared" si="743"/>
        <v>0</v>
      </c>
      <c r="DX19" s="15">
        <f t="shared" si="744"/>
        <v>0</v>
      </c>
      <c r="DY19" s="15">
        <f t="shared" si="745"/>
        <v>0</v>
      </c>
      <c r="DZ19" s="15"/>
      <c r="EA19" s="15">
        <f t="shared" si="746"/>
        <v>0</v>
      </c>
      <c r="EB19" s="15">
        <f t="shared" si="747"/>
        <v>0</v>
      </c>
      <c r="EC19" s="15">
        <f t="shared" si="748"/>
        <v>0</v>
      </c>
      <c r="ED19" s="15">
        <f t="shared" si="749"/>
        <v>0</v>
      </c>
      <c r="EE19" s="15" t="str">
        <f t="shared" si="750"/>
        <v>NG</v>
      </c>
      <c r="EF19" s="15">
        <f t="shared" si="751"/>
        <v>0</v>
      </c>
      <c r="EG19" s="15">
        <f t="shared" si="752"/>
        <v>0</v>
      </c>
      <c r="EH19" s="15">
        <f t="shared" si="753"/>
        <v>0</v>
      </c>
      <c r="EI19" s="15"/>
      <c r="EJ19" s="15">
        <f t="shared" si="754"/>
        <v>0</v>
      </c>
      <c r="EK19" s="15">
        <f t="shared" si="755"/>
        <v>0</v>
      </c>
      <c r="EL19" s="15">
        <f t="shared" si="756"/>
        <v>0</v>
      </c>
      <c r="EM19" s="15">
        <f t="shared" si="757"/>
        <v>0</v>
      </c>
      <c r="EN19" s="15" t="str">
        <f t="shared" si="758"/>
        <v>NG</v>
      </c>
      <c r="EO19" s="15">
        <f t="shared" si="759"/>
        <v>0</v>
      </c>
      <c r="EP19" s="15">
        <f t="shared" si="760"/>
        <v>0</v>
      </c>
      <c r="EQ19" s="15">
        <f t="shared" si="761"/>
        <v>0</v>
      </c>
      <c r="ER19" s="15"/>
      <c r="ES19" s="15">
        <f t="shared" si="762"/>
        <v>0</v>
      </c>
      <c r="ET19" s="15">
        <f t="shared" si="763"/>
        <v>0</v>
      </c>
      <c r="EU19" s="15">
        <f t="shared" si="764"/>
        <v>0</v>
      </c>
      <c r="EV19" s="15">
        <f t="shared" si="765"/>
        <v>0</v>
      </c>
      <c r="EW19" s="15" t="str">
        <f t="shared" si="766"/>
        <v>NG</v>
      </c>
      <c r="EX19" s="15">
        <f t="shared" si="767"/>
        <v>0</v>
      </c>
      <c r="EY19" s="15">
        <f t="shared" si="768"/>
        <v>0</v>
      </c>
      <c r="EZ19" s="15">
        <f t="shared" si="769"/>
        <v>0</v>
      </c>
      <c r="FA19" s="15"/>
      <c r="FB19" s="15">
        <f t="shared" si="770"/>
        <v>0</v>
      </c>
      <c r="FC19" s="15">
        <f t="shared" si="771"/>
        <v>0</v>
      </c>
      <c r="FD19" s="15">
        <f t="shared" si="772"/>
        <v>0</v>
      </c>
      <c r="FE19" s="15">
        <f t="shared" si="773"/>
        <v>0</v>
      </c>
      <c r="FF19" s="15" t="str">
        <f t="shared" si="774"/>
        <v>NG</v>
      </c>
      <c r="FG19" s="15">
        <f t="shared" si="775"/>
        <v>0</v>
      </c>
      <c r="FH19" s="15">
        <f t="shared" si="776"/>
        <v>0</v>
      </c>
      <c r="FI19" s="15"/>
    </row>
    <row r="20" ht="15">
      <c r="A20" s="15"/>
      <c r="B20" s="15">
        <v>10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t="str">
        <f t="shared" si="668"/>
        <v>NG</v>
      </c>
      <c r="P20">
        <f t="shared" si="669"/>
        <v>0</v>
      </c>
      <c r="Q20" s="15"/>
      <c r="R20" s="15" t="str">
        <f t="shared" si="670"/>
        <v>NG</v>
      </c>
      <c r="S20" s="15">
        <f t="shared" si="671"/>
        <v>0</v>
      </c>
      <c r="T20" s="15"/>
      <c r="U20" s="15" t="str">
        <f t="shared" si="672"/>
        <v>NG</v>
      </c>
      <c r="V20" s="15">
        <f t="shared" si="673"/>
        <v>0</v>
      </c>
      <c r="W20" s="15"/>
      <c r="X20" s="15" t="str">
        <f t="shared" si="674"/>
        <v>NG</v>
      </c>
      <c r="Y20" s="15">
        <f t="shared" si="675"/>
        <v>0</v>
      </c>
      <c r="Z20" s="15"/>
      <c r="AA20" s="15" t="str">
        <f t="shared" si="676"/>
        <v>NG</v>
      </c>
      <c r="AB20" s="15">
        <f t="shared" si="677"/>
        <v>0</v>
      </c>
      <c r="AC20" s="15"/>
      <c r="AD20" s="15" t="str">
        <f t="shared" si="678"/>
        <v>NG</v>
      </c>
      <c r="AE20" s="15">
        <f t="shared" si="679"/>
        <v>0</v>
      </c>
      <c r="AF20" s="15"/>
      <c r="AG20" s="15" t="str">
        <f t="shared" si="680"/>
        <v>NG</v>
      </c>
      <c r="AH20" s="15">
        <f t="shared" si="681"/>
        <v>0</v>
      </c>
      <c r="AI20" s="15">
        <f t="shared" si="666"/>
        <v>0</v>
      </c>
      <c r="AJ20" s="15">
        <f t="shared" si="682"/>
        <v>0</v>
      </c>
      <c r="AK20" s="15"/>
      <c r="AL20" s="15"/>
      <c r="AM20" s="15"/>
      <c r="AN20" t="str">
        <f t="shared" si="683"/>
        <v>NG</v>
      </c>
      <c r="AO20">
        <f t="shared" si="684"/>
        <v>0</v>
      </c>
      <c r="AP20" s="15"/>
      <c r="AQ20" s="15" t="str">
        <f t="shared" si="685"/>
        <v>NG</v>
      </c>
      <c r="AR20" s="15">
        <f t="shared" si="686"/>
        <v>0</v>
      </c>
      <c r="AS20" s="15"/>
      <c r="AT20" s="15" t="str">
        <f t="shared" si="687"/>
        <v>NG</v>
      </c>
      <c r="AU20" s="15">
        <f t="shared" si="688"/>
        <v>0</v>
      </c>
      <c r="AV20" s="15"/>
      <c r="AW20" s="15" t="str">
        <f t="shared" si="689"/>
        <v>NG</v>
      </c>
      <c r="AX20" s="15">
        <f t="shared" si="690"/>
        <v>0</v>
      </c>
      <c r="AY20" s="15"/>
      <c r="AZ20" s="15" t="str">
        <f t="shared" si="691"/>
        <v>NG</v>
      </c>
      <c r="BA20" s="15">
        <f t="shared" si="692"/>
        <v>0</v>
      </c>
      <c r="BB20" s="15"/>
      <c r="BC20" s="15" t="str">
        <f t="shared" si="693"/>
        <v>NG</v>
      </c>
      <c r="BD20" s="15">
        <f t="shared" si="694"/>
        <v>0</v>
      </c>
      <c r="BE20" s="15"/>
      <c r="BF20" s="15" t="str">
        <f t="shared" si="695"/>
        <v>NG</v>
      </c>
      <c r="BG20" s="15">
        <f t="shared" si="696"/>
        <v>0</v>
      </c>
      <c r="BH20" s="15">
        <f t="shared" si="667"/>
        <v>0</v>
      </c>
      <c r="BI20" s="15">
        <f t="shared" si="697"/>
        <v>0</v>
      </c>
      <c r="BJ20" s="15"/>
      <c r="BK20" s="15"/>
      <c r="BL20" s="15"/>
      <c r="BM20" s="15"/>
      <c r="BN20" s="15">
        <f t="shared" si="698"/>
        <v>0</v>
      </c>
      <c r="BO20" s="15">
        <f t="shared" si="699"/>
        <v>0</v>
      </c>
      <c r="BP20" s="15">
        <f t="shared" si="700"/>
        <v>0</v>
      </c>
      <c r="BQ20" s="15"/>
      <c r="BR20" s="15"/>
      <c r="BS20" s="15">
        <f t="shared" si="701"/>
        <v>0</v>
      </c>
      <c r="BT20" s="15">
        <f t="shared" si="702"/>
        <v>0</v>
      </c>
      <c r="BU20" s="15">
        <f t="shared" si="703"/>
        <v>0</v>
      </c>
      <c r="BV20" s="15"/>
      <c r="BW20" s="15"/>
      <c r="BX20" s="15">
        <f t="shared" si="704"/>
        <v>0</v>
      </c>
      <c r="BY20" s="15">
        <f t="shared" si="705"/>
        <v>0</v>
      </c>
      <c r="BZ20" s="15">
        <f t="shared" si="706"/>
        <v>0</v>
      </c>
      <c r="CA20" s="15"/>
      <c r="CB20" s="15"/>
      <c r="CC20" s="15">
        <f t="shared" si="707"/>
        <v>0</v>
      </c>
      <c r="CD20" s="15">
        <f t="shared" si="708"/>
        <v>0</v>
      </c>
      <c r="CE20" s="15">
        <f t="shared" si="709"/>
        <v>0</v>
      </c>
      <c r="CF20" s="15"/>
      <c r="CG20" s="15"/>
      <c r="CH20" s="15">
        <f t="shared" si="710"/>
        <v>0</v>
      </c>
      <c r="CI20" s="15">
        <f t="shared" si="711"/>
        <v>0</v>
      </c>
      <c r="CJ20" s="15">
        <f t="shared" si="712"/>
        <v>0</v>
      </c>
      <c r="CK20" s="15"/>
      <c r="CL20" s="15"/>
      <c r="CM20" s="15">
        <f t="shared" si="713"/>
        <v>0</v>
      </c>
      <c r="CN20" s="15">
        <f t="shared" si="714"/>
        <v>0</v>
      </c>
      <c r="CO20" s="15">
        <f t="shared" si="715"/>
        <v>0</v>
      </c>
      <c r="CP20" s="15"/>
      <c r="CQ20" s="15"/>
      <c r="CR20" s="15">
        <f t="shared" si="716"/>
        <v>0</v>
      </c>
      <c r="CS20" s="15">
        <f t="shared" si="717"/>
        <v>0</v>
      </c>
      <c r="CT20" s="15">
        <f t="shared" si="718"/>
        <v>0</v>
      </c>
      <c r="CU20" s="15"/>
      <c r="CV20" s="15">
        <f t="shared" si="719"/>
        <v>0</v>
      </c>
      <c r="CW20" s="15">
        <f t="shared" si="720"/>
        <v>0</v>
      </c>
      <c r="CX20" s="15">
        <f t="shared" si="721"/>
        <v>0</v>
      </c>
      <c r="CY20" s="15"/>
      <c r="CZ20" s="15">
        <f t="shared" si="722"/>
        <v>0</v>
      </c>
      <c r="DA20" s="15">
        <f t="shared" si="723"/>
        <v>0</v>
      </c>
      <c r="DB20" s="15">
        <f t="shared" si="724"/>
        <v>0</v>
      </c>
      <c r="DC20" s="15">
        <f t="shared" si="725"/>
        <v>0</v>
      </c>
      <c r="DD20" s="15" t="str">
        <f t="shared" si="726"/>
        <v>NG</v>
      </c>
      <c r="DE20" s="15">
        <f t="shared" si="727"/>
        <v>0</v>
      </c>
      <c r="DF20" s="15">
        <f t="shared" si="728"/>
        <v>0</v>
      </c>
      <c r="DG20" s="15">
        <f t="shared" si="729"/>
        <v>0</v>
      </c>
      <c r="DH20" s="15"/>
      <c r="DI20" s="15">
        <f t="shared" si="730"/>
        <v>0</v>
      </c>
      <c r="DJ20" s="15">
        <f t="shared" si="731"/>
        <v>0</v>
      </c>
      <c r="DK20" s="15">
        <f t="shared" si="732"/>
        <v>0</v>
      </c>
      <c r="DL20" s="15">
        <f t="shared" si="733"/>
        <v>0</v>
      </c>
      <c r="DM20" s="15" t="str">
        <f t="shared" si="734"/>
        <v>NG</v>
      </c>
      <c r="DN20" s="15">
        <f t="shared" si="735"/>
        <v>0</v>
      </c>
      <c r="DO20" s="15">
        <f t="shared" si="736"/>
        <v>0</v>
      </c>
      <c r="DP20" s="15">
        <f t="shared" si="737"/>
        <v>0</v>
      </c>
      <c r="DQ20" s="15"/>
      <c r="DR20" s="15">
        <f t="shared" si="738"/>
        <v>0</v>
      </c>
      <c r="DS20" s="15">
        <f t="shared" si="739"/>
        <v>0</v>
      </c>
      <c r="DT20" s="15">
        <f t="shared" si="740"/>
        <v>0</v>
      </c>
      <c r="DU20" s="15">
        <f t="shared" si="741"/>
        <v>0</v>
      </c>
      <c r="DV20" s="15" t="str">
        <f t="shared" si="742"/>
        <v>NG</v>
      </c>
      <c r="DW20" s="15">
        <f t="shared" si="743"/>
        <v>0</v>
      </c>
      <c r="DX20" s="15">
        <f t="shared" si="744"/>
        <v>0</v>
      </c>
      <c r="DY20" s="15">
        <f t="shared" si="745"/>
        <v>0</v>
      </c>
      <c r="DZ20" s="15"/>
      <c r="EA20" s="15">
        <f t="shared" si="746"/>
        <v>0</v>
      </c>
      <c r="EB20" s="15">
        <f t="shared" si="747"/>
        <v>0</v>
      </c>
      <c r="EC20" s="15">
        <f t="shared" si="748"/>
        <v>0</v>
      </c>
      <c r="ED20" s="15">
        <f t="shared" si="749"/>
        <v>0</v>
      </c>
      <c r="EE20" s="15" t="str">
        <f t="shared" si="750"/>
        <v>NG</v>
      </c>
      <c r="EF20" s="15">
        <f t="shared" si="751"/>
        <v>0</v>
      </c>
      <c r="EG20" s="15">
        <f t="shared" si="752"/>
        <v>0</v>
      </c>
      <c r="EH20" s="15">
        <f t="shared" si="753"/>
        <v>0</v>
      </c>
      <c r="EI20" s="15"/>
      <c r="EJ20" s="15">
        <f t="shared" si="754"/>
        <v>0</v>
      </c>
      <c r="EK20" s="15">
        <f t="shared" si="755"/>
        <v>0</v>
      </c>
      <c r="EL20" s="15">
        <f t="shared" si="756"/>
        <v>0</v>
      </c>
      <c r="EM20" s="15">
        <f t="shared" si="757"/>
        <v>0</v>
      </c>
      <c r="EN20" s="15" t="str">
        <f t="shared" si="758"/>
        <v>NG</v>
      </c>
      <c r="EO20" s="15">
        <f t="shared" si="759"/>
        <v>0</v>
      </c>
      <c r="EP20" s="15">
        <f t="shared" si="760"/>
        <v>0</v>
      </c>
      <c r="EQ20" s="15">
        <f t="shared" si="761"/>
        <v>0</v>
      </c>
      <c r="ER20" s="15"/>
      <c r="ES20" s="15">
        <f t="shared" si="762"/>
        <v>0</v>
      </c>
      <c r="ET20" s="15">
        <f t="shared" si="763"/>
        <v>0</v>
      </c>
      <c r="EU20" s="15">
        <f t="shared" si="764"/>
        <v>0</v>
      </c>
      <c r="EV20" s="15">
        <f t="shared" si="765"/>
        <v>0</v>
      </c>
      <c r="EW20" s="15" t="str">
        <f t="shared" si="766"/>
        <v>NG</v>
      </c>
      <c r="EX20" s="15">
        <f t="shared" si="767"/>
        <v>0</v>
      </c>
      <c r="EY20" s="15">
        <f t="shared" si="768"/>
        <v>0</v>
      </c>
      <c r="EZ20" s="15">
        <f t="shared" si="769"/>
        <v>0</v>
      </c>
      <c r="FA20" s="15"/>
      <c r="FB20" s="15">
        <f t="shared" si="770"/>
        <v>0</v>
      </c>
      <c r="FC20" s="15">
        <f t="shared" si="771"/>
        <v>0</v>
      </c>
      <c r="FD20" s="15">
        <f t="shared" si="772"/>
        <v>0</v>
      </c>
      <c r="FE20" s="15">
        <f t="shared" si="773"/>
        <v>0</v>
      </c>
      <c r="FF20" s="15" t="str">
        <f t="shared" si="774"/>
        <v>NG</v>
      </c>
      <c r="FG20" s="15">
        <f t="shared" si="775"/>
        <v>0</v>
      </c>
      <c r="FH20" s="15">
        <f t="shared" si="776"/>
        <v>0</v>
      </c>
      <c r="FI20" s="15"/>
    </row>
    <row r="21" ht="15">
      <c r="A21" s="15"/>
      <c r="B21" s="15">
        <v>11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t="str">
        <f t="shared" si="668"/>
        <v>NG</v>
      </c>
      <c r="P21">
        <f t="shared" si="669"/>
        <v>0</v>
      </c>
      <c r="Q21" s="15"/>
      <c r="R21" s="15" t="str">
        <f t="shared" si="670"/>
        <v>NG</v>
      </c>
      <c r="S21" s="15">
        <f t="shared" si="671"/>
        <v>0</v>
      </c>
      <c r="T21" s="15"/>
      <c r="U21" s="15" t="str">
        <f t="shared" si="672"/>
        <v>NG</v>
      </c>
      <c r="V21" s="15">
        <f t="shared" si="673"/>
        <v>0</v>
      </c>
      <c r="W21" s="15"/>
      <c r="X21" s="15" t="str">
        <f t="shared" si="674"/>
        <v>NG</v>
      </c>
      <c r="Y21" s="15">
        <f t="shared" si="675"/>
        <v>0</v>
      </c>
      <c r="Z21" s="15"/>
      <c r="AA21" s="15" t="str">
        <f t="shared" si="676"/>
        <v>NG</v>
      </c>
      <c r="AB21" s="15">
        <f t="shared" si="677"/>
        <v>0</v>
      </c>
      <c r="AC21" s="15"/>
      <c r="AD21" s="15" t="str">
        <f t="shared" si="678"/>
        <v>NG</v>
      </c>
      <c r="AE21" s="15">
        <f t="shared" si="679"/>
        <v>0</v>
      </c>
      <c r="AF21" s="15"/>
      <c r="AG21" s="15" t="str">
        <f t="shared" si="680"/>
        <v>NG</v>
      </c>
      <c r="AH21" s="15">
        <f t="shared" si="681"/>
        <v>0</v>
      </c>
      <c r="AI21" s="15">
        <f t="shared" si="666"/>
        <v>0</v>
      </c>
      <c r="AJ21" s="15">
        <f t="shared" si="682"/>
        <v>0</v>
      </c>
      <c r="AK21" s="15"/>
      <c r="AL21" s="15"/>
      <c r="AM21" s="15"/>
      <c r="AN21" t="str">
        <f t="shared" si="683"/>
        <v>NG</v>
      </c>
      <c r="AO21">
        <f t="shared" si="684"/>
        <v>0</v>
      </c>
      <c r="AP21" s="15"/>
      <c r="AQ21" s="15" t="str">
        <f t="shared" si="685"/>
        <v>NG</v>
      </c>
      <c r="AR21" s="15">
        <f t="shared" si="686"/>
        <v>0</v>
      </c>
      <c r="AS21" s="15"/>
      <c r="AT21" s="15" t="str">
        <f t="shared" si="687"/>
        <v>NG</v>
      </c>
      <c r="AU21" s="15">
        <f t="shared" si="688"/>
        <v>0</v>
      </c>
      <c r="AV21" s="15"/>
      <c r="AW21" s="15" t="str">
        <f t="shared" si="689"/>
        <v>NG</v>
      </c>
      <c r="AX21" s="15">
        <f t="shared" si="690"/>
        <v>0</v>
      </c>
      <c r="AY21" s="15"/>
      <c r="AZ21" s="15" t="str">
        <f t="shared" si="691"/>
        <v>NG</v>
      </c>
      <c r="BA21" s="15">
        <f t="shared" si="692"/>
        <v>0</v>
      </c>
      <c r="BB21" s="15"/>
      <c r="BC21" s="15" t="str">
        <f t="shared" si="693"/>
        <v>NG</v>
      </c>
      <c r="BD21" s="15">
        <f t="shared" si="694"/>
        <v>0</v>
      </c>
      <c r="BE21" s="15"/>
      <c r="BF21" s="15" t="str">
        <f t="shared" si="695"/>
        <v>NG</v>
      </c>
      <c r="BG21" s="15">
        <f t="shared" si="696"/>
        <v>0</v>
      </c>
      <c r="BH21" s="15">
        <f t="shared" si="667"/>
        <v>0</v>
      </c>
      <c r="BI21" s="15">
        <f t="shared" si="697"/>
        <v>0</v>
      </c>
      <c r="BJ21" s="15"/>
      <c r="BK21" s="15"/>
      <c r="BL21" s="15"/>
      <c r="BM21" s="15"/>
      <c r="BN21" s="15">
        <f t="shared" si="698"/>
        <v>0</v>
      </c>
      <c r="BO21" s="15">
        <f t="shared" si="699"/>
        <v>0</v>
      </c>
      <c r="BP21" s="15">
        <f t="shared" si="700"/>
        <v>0</v>
      </c>
      <c r="BQ21" s="15"/>
      <c r="BR21" s="15"/>
      <c r="BS21" s="15">
        <f t="shared" si="701"/>
        <v>0</v>
      </c>
      <c r="BT21" s="15">
        <f t="shared" si="702"/>
        <v>0</v>
      </c>
      <c r="BU21" s="15">
        <f t="shared" si="703"/>
        <v>0</v>
      </c>
      <c r="BV21" s="15"/>
      <c r="BW21" s="15"/>
      <c r="BX21" s="15">
        <f t="shared" si="704"/>
        <v>0</v>
      </c>
      <c r="BY21" s="15">
        <f t="shared" si="705"/>
        <v>0</v>
      </c>
      <c r="BZ21" s="15">
        <f t="shared" si="706"/>
        <v>0</v>
      </c>
      <c r="CA21" s="15"/>
      <c r="CB21" s="15"/>
      <c r="CC21" s="15">
        <f t="shared" si="707"/>
        <v>0</v>
      </c>
      <c r="CD21" s="15">
        <f t="shared" si="708"/>
        <v>0</v>
      </c>
      <c r="CE21" s="15">
        <f t="shared" si="709"/>
        <v>0</v>
      </c>
      <c r="CF21" s="15"/>
      <c r="CG21" s="15"/>
      <c r="CH21" s="15">
        <f t="shared" si="710"/>
        <v>0</v>
      </c>
      <c r="CI21" s="15">
        <f t="shared" si="711"/>
        <v>0</v>
      </c>
      <c r="CJ21" s="15">
        <f t="shared" si="712"/>
        <v>0</v>
      </c>
      <c r="CK21" s="15"/>
      <c r="CL21" s="15"/>
      <c r="CM21" s="15">
        <f t="shared" si="713"/>
        <v>0</v>
      </c>
      <c r="CN21" s="15">
        <f t="shared" si="714"/>
        <v>0</v>
      </c>
      <c r="CO21" s="15">
        <f t="shared" si="715"/>
        <v>0</v>
      </c>
      <c r="CP21" s="15"/>
      <c r="CQ21" s="15"/>
      <c r="CR21" s="15">
        <f t="shared" si="716"/>
        <v>0</v>
      </c>
      <c r="CS21" s="15">
        <f t="shared" si="717"/>
        <v>0</v>
      </c>
      <c r="CT21" s="15">
        <f t="shared" si="718"/>
        <v>0</v>
      </c>
      <c r="CU21" s="15"/>
      <c r="CV21" s="15">
        <f t="shared" si="719"/>
        <v>0</v>
      </c>
      <c r="CW21" s="15">
        <f t="shared" si="720"/>
        <v>0</v>
      </c>
      <c r="CX21" s="15">
        <f t="shared" si="721"/>
        <v>0</v>
      </c>
      <c r="CY21" s="15"/>
      <c r="CZ21" s="15">
        <f t="shared" si="722"/>
        <v>0</v>
      </c>
      <c r="DA21" s="15">
        <f t="shared" si="723"/>
        <v>0</v>
      </c>
      <c r="DB21" s="15">
        <f t="shared" si="724"/>
        <v>0</v>
      </c>
      <c r="DC21" s="15">
        <f t="shared" si="725"/>
        <v>0</v>
      </c>
      <c r="DD21" s="15" t="str">
        <f t="shared" si="726"/>
        <v>NG</v>
      </c>
      <c r="DE21" s="15">
        <f t="shared" si="727"/>
        <v>0</v>
      </c>
      <c r="DF21" s="15">
        <f t="shared" si="728"/>
        <v>0</v>
      </c>
      <c r="DG21" s="15">
        <f t="shared" si="729"/>
        <v>0</v>
      </c>
      <c r="DH21" s="15"/>
      <c r="DI21" s="15">
        <f t="shared" si="730"/>
        <v>0</v>
      </c>
      <c r="DJ21" s="15">
        <f t="shared" si="731"/>
        <v>0</v>
      </c>
      <c r="DK21" s="15">
        <f t="shared" si="732"/>
        <v>0</v>
      </c>
      <c r="DL21" s="15">
        <f t="shared" si="733"/>
        <v>0</v>
      </c>
      <c r="DM21" s="15" t="str">
        <f t="shared" si="734"/>
        <v>NG</v>
      </c>
      <c r="DN21" s="15">
        <f t="shared" si="735"/>
        <v>0</v>
      </c>
      <c r="DO21" s="15">
        <f t="shared" si="736"/>
        <v>0</v>
      </c>
      <c r="DP21" s="15">
        <f t="shared" si="737"/>
        <v>0</v>
      </c>
      <c r="DQ21" s="15"/>
      <c r="DR21" s="15">
        <f t="shared" si="738"/>
        <v>0</v>
      </c>
      <c r="DS21" s="15">
        <f t="shared" si="739"/>
        <v>0</v>
      </c>
      <c r="DT21" s="15">
        <f t="shared" si="740"/>
        <v>0</v>
      </c>
      <c r="DU21" s="15">
        <f t="shared" si="741"/>
        <v>0</v>
      </c>
      <c r="DV21" s="15" t="str">
        <f t="shared" si="742"/>
        <v>NG</v>
      </c>
      <c r="DW21" s="15">
        <f t="shared" si="743"/>
        <v>0</v>
      </c>
      <c r="DX21" s="15">
        <f t="shared" si="744"/>
        <v>0</v>
      </c>
      <c r="DY21" s="15">
        <f t="shared" si="745"/>
        <v>0</v>
      </c>
      <c r="DZ21" s="15"/>
      <c r="EA21" s="15">
        <f t="shared" si="746"/>
        <v>0</v>
      </c>
      <c r="EB21" s="15">
        <f t="shared" si="747"/>
        <v>0</v>
      </c>
      <c r="EC21" s="15">
        <f t="shared" si="748"/>
        <v>0</v>
      </c>
      <c r="ED21" s="15">
        <f t="shared" si="749"/>
        <v>0</v>
      </c>
      <c r="EE21" s="15" t="str">
        <f t="shared" si="750"/>
        <v>NG</v>
      </c>
      <c r="EF21" s="15">
        <f t="shared" si="751"/>
        <v>0</v>
      </c>
      <c r="EG21" s="15">
        <f t="shared" si="752"/>
        <v>0</v>
      </c>
      <c r="EH21" s="15">
        <f t="shared" si="753"/>
        <v>0</v>
      </c>
      <c r="EI21" s="15"/>
      <c r="EJ21" s="15">
        <f t="shared" si="754"/>
        <v>0</v>
      </c>
      <c r="EK21" s="15">
        <f t="shared" si="755"/>
        <v>0</v>
      </c>
      <c r="EL21" s="15">
        <f t="shared" si="756"/>
        <v>0</v>
      </c>
      <c r="EM21" s="15">
        <f t="shared" si="757"/>
        <v>0</v>
      </c>
      <c r="EN21" s="15" t="str">
        <f t="shared" si="758"/>
        <v>NG</v>
      </c>
      <c r="EO21" s="15">
        <f t="shared" si="759"/>
        <v>0</v>
      </c>
      <c r="EP21" s="15">
        <f t="shared" si="760"/>
        <v>0</v>
      </c>
      <c r="EQ21" s="15">
        <f t="shared" si="761"/>
        <v>0</v>
      </c>
      <c r="ER21" s="15"/>
      <c r="ES21" s="15">
        <f t="shared" si="762"/>
        <v>0</v>
      </c>
      <c r="ET21" s="15">
        <f t="shared" si="763"/>
        <v>0</v>
      </c>
      <c r="EU21" s="15">
        <f t="shared" si="764"/>
        <v>0</v>
      </c>
      <c r="EV21" s="15">
        <f t="shared" si="765"/>
        <v>0</v>
      </c>
      <c r="EW21" s="15" t="str">
        <f t="shared" si="766"/>
        <v>NG</v>
      </c>
      <c r="EX21" s="15">
        <f t="shared" si="767"/>
        <v>0</v>
      </c>
      <c r="EY21" s="15">
        <f t="shared" si="768"/>
        <v>0</v>
      </c>
      <c r="EZ21" s="15">
        <f t="shared" si="769"/>
        <v>0</v>
      </c>
      <c r="FA21" s="15"/>
      <c r="FB21" s="15">
        <f t="shared" si="770"/>
        <v>0</v>
      </c>
      <c r="FC21" s="15">
        <f t="shared" si="771"/>
        <v>0</v>
      </c>
      <c r="FD21" s="15">
        <f t="shared" si="772"/>
        <v>0</v>
      </c>
      <c r="FE21" s="15">
        <f t="shared" si="773"/>
        <v>0</v>
      </c>
      <c r="FF21" s="15" t="str">
        <f t="shared" si="774"/>
        <v>NG</v>
      </c>
      <c r="FG21" s="15">
        <f t="shared" si="775"/>
        <v>0</v>
      </c>
      <c r="FH21" s="15">
        <f t="shared" si="776"/>
        <v>0</v>
      </c>
      <c r="FI21" s="15"/>
    </row>
    <row r="22" ht="15">
      <c r="A22" s="15"/>
      <c r="B22" s="15">
        <v>12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 t="shared" si="668"/>
        <v>NG</v>
      </c>
      <c r="P22">
        <f t="shared" si="669"/>
        <v>0</v>
      </c>
      <c r="Q22" s="15"/>
      <c r="R22" s="15" t="str">
        <f t="shared" si="670"/>
        <v>NG</v>
      </c>
      <c r="S22" s="15">
        <f t="shared" si="671"/>
        <v>0</v>
      </c>
      <c r="T22" s="15"/>
      <c r="U22" s="15" t="str">
        <f t="shared" si="672"/>
        <v>NG</v>
      </c>
      <c r="V22" s="15">
        <f t="shared" si="673"/>
        <v>0</v>
      </c>
      <c r="W22" s="15"/>
      <c r="X22" s="15" t="str">
        <f t="shared" si="674"/>
        <v>NG</v>
      </c>
      <c r="Y22" s="15">
        <f t="shared" si="675"/>
        <v>0</v>
      </c>
      <c r="Z22" s="15"/>
      <c r="AA22" s="15" t="str">
        <f t="shared" si="676"/>
        <v>NG</v>
      </c>
      <c r="AB22" s="15">
        <f t="shared" si="677"/>
        <v>0</v>
      </c>
      <c r="AC22" s="15"/>
      <c r="AD22" s="15" t="str">
        <f t="shared" si="678"/>
        <v>NG</v>
      </c>
      <c r="AE22" s="15">
        <f t="shared" si="679"/>
        <v>0</v>
      </c>
      <c r="AF22" s="15"/>
      <c r="AG22" s="15" t="str">
        <f t="shared" si="680"/>
        <v>NG</v>
      </c>
      <c r="AH22" s="15">
        <f t="shared" si="681"/>
        <v>0</v>
      </c>
      <c r="AI22" s="15">
        <f t="shared" si="666"/>
        <v>0</v>
      </c>
      <c r="AJ22" s="15">
        <f t="shared" si="682"/>
        <v>0</v>
      </c>
      <c r="AK22" s="15"/>
      <c r="AL22" s="15"/>
      <c r="AM22" s="15"/>
      <c r="AN22" t="str">
        <f t="shared" si="683"/>
        <v>NG</v>
      </c>
      <c r="AO22">
        <f t="shared" si="684"/>
        <v>0</v>
      </c>
      <c r="AP22" s="15"/>
      <c r="AQ22" s="15" t="str">
        <f t="shared" si="685"/>
        <v>NG</v>
      </c>
      <c r="AR22" s="15">
        <f t="shared" si="686"/>
        <v>0</v>
      </c>
      <c r="AS22" s="15"/>
      <c r="AT22" s="15" t="str">
        <f t="shared" si="687"/>
        <v>NG</v>
      </c>
      <c r="AU22" s="15">
        <f t="shared" si="688"/>
        <v>0</v>
      </c>
      <c r="AV22" s="15"/>
      <c r="AW22" s="15" t="str">
        <f t="shared" si="689"/>
        <v>NG</v>
      </c>
      <c r="AX22" s="15">
        <f t="shared" si="690"/>
        <v>0</v>
      </c>
      <c r="AY22" s="15"/>
      <c r="AZ22" s="15" t="str">
        <f t="shared" si="691"/>
        <v>NG</v>
      </c>
      <c r="BA22" s="15">
        <f t="shared" si="692"/>
        <v>0</v>
      </c>
      <c r="BB22" s="15"/>
      <c r="BC22" s="15" t="str">
        <f t="shared" si="693"/>
        <v>NG</v>
      </c>
      <c r="BD22" s="15">
        <f t="shared" si="694"/>
        <v>0</v>
      </c>
      <c r="BE22" s="15"/>
      <c r="BF22" s="15" t="str">
        <f t="shared" si="695"/>
        <v>NG</v>
      </c>
      <c r="BG22" s="15">
        <f t="shared" si="696"/>
        <v>0</v>
      </c>
      <c r="BH22" s="15">
        <f t="shared" si="667"/>
        <v>0</v>
      </c>
      <c r="BI22" s="15">
        <f t="shared" si="697"/>
        <v>0</v>
      </c>
      <c r="BJ22" s="15"/>
      <c r="BK22" s="15"/>
      <c r="BL22" s="15"/>
      <c r="BM22" s="15"/>
      <c r="BN22" s="15">
        <f t="shared" si="698"/>
        <v>0</v>
      </c>
      <c r="BO22" s="15">
        <f t="shared" si="699"/>
        <v>0</v>
      </c>
      <c r="BP22" s="15">
        <f t="shared" si="700"/>
        <v>0</v>
      </c>
      <c r="BQ22" s="15"/>
      <c r="BR22" s="15"/>
      <c r="BS22" s="15">
        <f t="shared" si="701"/>
        <v>0</v>
      </c>
      <c r="BT22" s="15">
        <f t="shared" si="702"/>
        <v>0</v>
      </c>
      <c r="BU22" s="15">
        <f t="shared" si="703"/>
        <v>0</v>
      </c>
      <c r="BV22" s="15"/>
      <c r="BW22" s="15"/>
      <c r="BX22" s="15">
        <f t="shared" si="704"/>
        <v>0</v>
      </c>
      <c r="BY22" s="15">
        <f t="shared" si="705"/>
        <v>0</v>
      </c>
      <c r="BZ22" s="15">
        <f t="shared" si="706"/>
        <v>0</v>
      </c>
      <c r="CA22" s="15"/>
      <c r="CB22" s="15"/>
      <c r="CC22" s="15">
        <f t="shared" si="707"/>
        <v>0</v>
      </c>
      <c r="CD22" s="15">
        <f t="shared" si="708"/>
        <v>0</v>
      </c>
      <c r="CE22" s="15">
        <f t="shared" si="709"/>
        <v>0</v>
      </c>
      <c r="CF22" s="15"/>
      <c r="CG22" s="15"/>
      <c r="CH22" s="15">
        <f t="shared" si="710"/>
        <v>0</v>
      </c>
      <c r="CI22" s="15">
        <f t="shared" si="711"/>
        <v>0</v>
      </c>
      <c r="CJ22" s="15">
        <f t="shared" si="712"/>
        <v>0</v>
      </c>
      <c r="CK22" s="15"/>
      <c r="CL22" s="15"/>
      <c r="CM22" s="15">
        <f t="shared" si="713"/>
        <v>0</v>
      </c>
      <c r="CN22" s="15">
        <f t="shared" si="714"/>
        <v>0</v>
      </c>
      <c r="CO22" s="15">
        <f t="shared" si="715"/>
        <v>0</v>
      </c>
      <c r="CP22" s="15"/>
      <c r="CQ22" s="15"/>
      <c r="CR22" s="15">
        <f t="shared" si="716"/>
        <v>0</v>
      </c>
      <c r="CS22" s="15">
        <f t="shared" si="717"/>
        <v>0</v>
      </c>
      <c r="CT22" s="15">
        <f t="shared" si="718"/>
        <v>0</v>
      </c>
      <c r="CU22" s="15"/>
      <c r="CV22" s="15">
        <f t="shared" si="719"/>
        <v>0</v>
      </c>
      <c r="CW22" s="15">
        <f t="shared" si="720"/>
        <v>0</v>
      </c>
      <c r="CX22" s="15">
        <f t="shared" si="721"/>
        <v>0</v>
      </c>
      <c r="CY22" s="15"/>
      <c r="CZ22" s="15">
        <f t="shared" si="722"/>
        <v>0</v>
      </c>
      <c r="DA22" s="15">
        <f t="shared" si="723"/>
        <v>0</v>
      </c>
      <c r="DB22" s="15">
        <f t="shared" si="724"/>
        <v>0</v>
      </c>
      <c r="DC22" s="15">
        <f t="shared" si="725"/>
        <v>0</v>
      </c>
      <c r="DD22" s="15" t="str">
        <f t="shared" si="726"/>
        <v>NG</v>
      </c>
      <c r="DE22" s="15">
        <f t="shared" si="727"/>
        <v>0</v>
      </c>
      <c r="DF22" s="15">
        <f t="shared" si="728"/>
        <v>0</v>
      </c>
      <c r="DG22" s="15">
        <f t="shared" si="729"/>
        <v>0</v>
      </c>
      <c r="DH22" s="15"/>
      <c r="DI22" s="15">
        <f t="shared" si="730"/>
        <v>0</v>
      </c>
      <c r="DJ22" s="15">
        <f t="shared" si="731"/>
        <v>0</v>
      </c>
      <c r="DK22" s="15">
        <f t="shared" si="732"/>
        <v>0</v>
      </c>
      <c r="DL22" s="15">
        <f t="shared" si="733"/>
        <v>0</v>
      </c>
      <c r="DM22" s="15" t="str">
        <f t="shared" si="734"/>
        <v>NG</v>
      </c>
      <c r="DN22" s="15">
        <f t="shared" si="735"/>
        <v>0</v>
      </c>
      <c r="DO22" s="15">
        <f t="shared" si="736"/>
        <v>0</v>
      </c>
      <c r="DP22" s="15">
        <f t="shared" si="737"/>
        <v>0</v>
      </c>
      <c r="DQ22" s="15"/>
      <c r="DR22" s="15">
        <f t="shared" si="738"/>
        <v>0</v>
      </c>
      <c r="DS22" s="15">
        <f t="shared" si="739"/>
        <v>0</v>
      </c>
      <c r="DT22" s="15">
        <f t="shared" si="740"/>
        <v>0</v>
      </c>
      <c r="DU22" s="15">
        <f t="shared" si="741"/>
        <v>0</v>
      </c>
      <c r="DV22" s="15" t="str">
        <f t="shared" si="742"/>
        <v>NG</v>
      </c>
      <c r="DW22" s="15">
        <f t="shared" si="743"/>
        <v>0</v>
      </c>
      <c r="DX22" s="15">
        <f t="shared" si="744"/>
        <v>0</v>
      </c>
      <c r="DY22" s="15">
        <f t="shared" si="745"/>
        <v>0</v>
      </c>
      <c r="DZ22" s="15"/>
      <c r="EA22" s="15">
        <f t="shared" si="746"/>
        <v>0</v>
      </c>
      <c r="EB22" s="15">
        <f t="shared" si="747"/>
        <v>0</v>
      </c>
      <c r="EC22" s="15">
        <f t="shared" si="748"/>
        <v>0</v>
      </c>
      <c r="ED22" s="15">
        <f t="shared" si="749"/>
        <v>0</v>
      </c>
      <c r="EE22" s="15" t="str">
        <f t="shared" si="750"/>
        <v>NG</v>
      </c>
      <c r="EF22" s="15">
        <f t="shared" si="751"/>
        <v>0</v>
      </c>
      <c r="EG22" s="15">
        <f t="shared" si="752"/>
        <v>0</v>
      </c>
      <c r="EH22" s="15">
        <f t="shared" si="753"/>
        <v>0</v>
      </c>
      <c r="EI22" s="15"/>
      <c r="EJ22" s="15">
        <f t="shared" si="754"/>
        <v>0</v>
      </c>
      <c r="EK22" s="15">
        <f t="shared" si="755"/>
        <v>0</v>
      </c>
      <c r="EL22" s="15">
        <f t="shared" si="756"/>
        <v>0</v>
      </c>
      <c r="EM22" s="15">
        <f t="shared" si="757"/>
        <v>0</v>
      </c>
      <c r="EN22" s="15" t="str">
        <f t="shared" si="758"/>
        <v>NG</v>
      </c>
      <c r="EO22" s="15">
        <f t="shared" si="759"/>
        <v>0</v>
      </c>
      <c r="EP22" s="15">
        <f t="shared" si="760"/>
        <v>0</v>
      </c>
      <c r="EQ22" s="15">
        <f t="shared" si="761"/>
        <v>0</v>
      </c>
      <c r="ER22" s="15"/>
      <c r="ES22" s="15">
        <f t="shared" si="762"/>
        <v>0</v>
      </c>
      <c r="ET22" s="15">
        <f t="shared" si="763"/>
        <v>0</v>
      </c>
      <c r="EU22" s="15">
        <f t="shared" si="764"/>
        <v>0</v>
      </c>
      <c r="EV22" s="15">
        <f t="shared" si="765"/>
        <v>0</v>
      </c>
      <c r="EW22" s="15" t="str">
        <f t="shared" si="766"/>
        <v>NG</v>
      </c>
      <c r="EX22" s="15">
        <f t="shared" si="767"/>
        <v>0</v>
      </c>
      <c r="EY22" s="15">
        <f t="shared" si="768"/>
        <v>0</v>
      </c>
      <c r="EZ22" s="15">
        <f t="shared" si="769"/>
        <v>0</v>
      </c>
      <c r="FA22" s="15"/>
      <c r="FB22" s="15">
        <f t="shared" si="770"/>
        <v>0</v>
      </c>
      <c r="FC22" s="15">
        <f t="shared" si="771"/>
        <v>0</v>
      </c>
      <c r="FD22" s="15">
        <f t="shared" si="772"/>
        <v>0</v>
      </c>
      <c r="FE22" s="15">
        <f t="shared" si="773"/>
        <v>0</v>
      </c>
      <c r="FF22" s="15" t="str">
        <f t="shared" si="774"/>
        <v>NG</v>
      </c>
      <c r="FG22" s="15">
        <f t="shared" si="775"/>
        <v>0</v>
      </c>
      <c r="FH22" s="15">
        <f t="shared" si="776"/>
        <v>0</v>
      </c>
      <c r="FI22" s="15"/>
    </row>
    <row r="23" ht="15">
      <c r="A23" s="15"/>
      <c r="B23" s="15">
        <v>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 t="shared" si="668"/>
        <v>NG</v>
      </c>
      <c r="P23">
        <f t="shared" si="669"/>
        <v>0</v>
      </c>
      <c r="Q23" s="15"/>
      <c r="R23" s="15" t="str">
        <f t="shared" si="670"/>
        <v>NG</v>
      </c>
      <c r="S23" s="15">
        <f t="shared" si="671"/>
        <v>0</v>
      </c>
      <c r="T23" s="15"/>
      <c r="U23" s="15" t="str">
        <f t="shared" si="672"/>
        <v>NG</v>
      </c>
      <c r="V23" s="15">
        <f t="shared" si="673"/>
        <v>0</v>
      </c>
      <c r="W23" s="15"/>
      <c r="X23" s="15" t="str">
        <f t="shared" si="674"/>
        <v>NG</v>
      </c>
      <c r="Y23" s="15">
        <f t="shared" si="675"/>
        <v>0</v>
      </c>
      <c r="Z23" s="15"/>
      <c r="AA23" s="15" t="str">
        <f t="shared" si="676"/>
        <v>NG</v>
      </c>
      <c r="AB23" s="15">
        <f t="shared" si="677"/>
        <v>0</v>
      </c>
      <c r="AC23" s="15"/>
      <c r="AD23" s="15" t="str">
        <f t="shared" si="678"/>
        <v>NG</v>
      </c>
      <c r="AE23" s="15">
        <f t="shared" si="679"/>
        <v>0</v>
      </c>
      <c r="AF23" s="15"/>
      <c r="AG23" s="15" t="str">
        <f t="shared" si="680"/>
        <v>NG</v>
      </c>
      <c r="AH23" s="15">
        <f t="shared" si="681"/>
        <v>0</v>
      </c>
      <c r="AI23" s="15">
        <f t="shared" si="666"/>
        <v>0</v>
      </c>
      <c r="AJ23" s="15">
        <f t="shared" si="682"/>
        <v>0</v>
      </c>
      <c r="AK23" s="15"/>
      <c r="AL23" s="15"/>
      <c r="AM23" s="15"/>
      <c r="AN23" t="str">
        <f t="shared" si="683"/>
        <v>NG</v>
      </c>
      <c r="AO23">
        <f t="shared" si="684"/>
        <v>0</v>
      </c>
      <c r="AP23" s="15"/>
      <c r="AQ23" s="15" t="str">
        <f t="shared" si="685"/>
        <v>NG</v>
      </c>
      <c r="AR23" s="15">
        <f t="shared" si="686"/>
        <v>0</v>
      </c>
      <c r="AS23" s="15"/>
      <c r="AT23" s="15" t="str">
        <f t="shared" si="687"/>
        <v>NG</v>
      </c>
      <c r="AU23" s="15">
        <f t="shared" si="688"/>
        <v>0</v>
      </c>
      <c r="AV23" s="15"/>
      <c r="AW23" s="15" t="str">
        <f t="shared" si="689"/>
        <v>NG</v>
      </c>
      <c r="AX23" s="15">
        <f t="shared" si="690"/>
        <v>0</v>
      </c>
      <c r="AY23" s="15"/>
      <c r="AZ23" s="15" t="str">
        <f t="shared" si="691"/>
        <v>NG</v>
      </c>
      <c r="BA23" s="15">
        <f t="shared" si="692"/>
        <v>0</v>
      </c>
      <c r="BB23" s="15"/>
      <c r="BC23" s="15" t="str">
        <f t="shared" si="693"/>
        <v>NG</v>
      </c>
      <c r="BD23" s="15">
        <f t="shared" si="694"/>
        <v>0</v>
      </c>
      <c r="BE23" s="15"/>
      <c r="BF23" s="15" t="str">
        <f t="shared" si="695"/>
        <v>NG</v>
      </c>
      <c r="BG23" s="15">
        <f t="shared" si="696"/>
        <v>0</v>
      </c>
      <c r="BH23" s="15">
        <f t="shared" si="667"/>
        <v>0</v>
      </c>
      <c r="BI23" s="15">
        <f t="shared" si="697"/>
        <v>0</v>
      </c>
      <c r="BJ23" s="15"/>
      <c r="BK23" s="15"/>
      <c r="BL23" s="15"/>
      <c r="BM23" s="15"/>
      <c r="BN23" s="15">
        <f t="shared" si="698"/>
        <v>0</v>
      </c>
      <c r="BO23" s="15">
        <f t="shared" si="699"/>
        <v>0</v>
      </c>
      <c r="BP23" s="15">
        <f t="shared" si="700"/>
        <v>0</v>
      </c>
      <c r="BQ23" s="15"/>
      <c r="BR23" s="15"/>
      <c r="BS23" s="15">
        <f t="shared" si="701"/>
        <v>0</v>
      </c>
      <c r="BT23" s="15">
        <f t="shared" si="702"/>
        <v>0</v>
      </c>
      <c r="BU23" s="15">
        <f t="shared" si="703"/>
        <v>0</v>
      </c>
      <c r="BV23" s="15"/>
      <c r="BW23" s="15"/>
      <c r="BX23" s="15">
        <f t="shared" si="704"/>
        <v>0</v>
      </c>
      <c r="BY23" s="15">
        <f t="shared" si="705"/>
        <v>0</v>
      </c>
      <c r="BZ23" s="15">
        <f t="shared" si="706"/>
        <v>0</v>
      </c>
      <c r="CA23" s="15"/>
      <c r="CB23" s="15"/>
      <c r="CC23" s="15">
        <f t="shared" si="707"/>
        <v>0</v>
      </c>
      <c r="CD23" s="15">
        <f t="shared" si="708"/>
        <v>0</v>
      </c>
      <c r="CE23" s="15">
        <f t="shared" si="709"/>
        <v>0</v>
      </c>
      <c r="CF23" s="15"/>
      <c r="CG23" s="15"/>
      <c r="CH23" s="15">
        <f t="shared" si="710"/>
        <v>0</v>
      </c>
      <c r="CI23" s="15">
        <f t="shared" si="711"/>
        <v>0</v>
      </c>
      <c r="CJ23" s="15">
        <f t="shared" si="712"/>
        <v>0</v>
      </c>
      <c r="CK23" s="15"/>
      <c r="CL23" s="15"/>
      <c r="CM23" s="15">
        <f t="shared" si="713"/>
        <v>0</v>
      </c>
      <c r="CN23" s="15">
        <f t="shared" si="714"/>
        <v>0</v>
      </c>
      <c r="CO23" s="15">
        <f t="shared" si="715"/>
        <v>0</v>
      </c>
      <c r="CP23" s="15"/>
      <c r="CQ23" s="15"/>
      <c r="CR23" s="15">
        <f t="shared" si="716"/>
        <v>0</v>
      </c>
      <c r="CS23" s="15">
        <f t="shared" si="717"/>
        <v>0</v>
      </c>
      <c r="CT23" s="15">
        <f t="shared" si="718"/>
        <v>0</v>
      </c>
      <c r="CU23" s="15"/>
      <c r="CV23" s="15">
        <f t="shared" si="719"/>
        <v>0</v>
      </c>
      <c r="CW23" s="15">
        <f t="shared" si="720"/>
        <v>0</v>
      </c>
      <c r="CX23" s="15">
        <f t="shared" si="721"/>
        <v>0</v>
      </c>
      <c r="CY23" s="15"/>
      <c r="CZ23" s="15">
        <f t="shared" si="722"/>
        <v>0</v>
      </c>
      <c r="DA23" s="15">
        <f t="shared" si="723"/>
        <v>0</v>
      </c>
      <c r="DB23" s="15">
        <f t="shared" si="724"/>
        <v>0</v>
      </c>
      <c r="DC23" s="15">
        <f t="shared" si="725"/>
        <v>0</v>
      </c>
      <c r="DD23" s="15" t="str">
        <f t="shared" si="726"/>
        <v>NG</v>
      </c>
      <c r="DE23" s="15">
        <f t="shared" si="727"/>
        <v>0</v>
      </c>
      <c r="DF23" s="15">
        <f t="shared" si="728"/>
        <v>0</v>
      </c>
      <c r="DG23" s="15">
        <f t="shared" si="729"/>
        <v>0</v>
      </c>
      <c r="DH23" s="15"/>
      <c r="DI23" s="15">
        <f t="shared" si="730"/>
        <v>0</v>
      </c>
      <c r="DJ23" s="15">
        <f t="shared" si="731"/>
        <v>0</v>
      </c>
      <c r="DK23" s="15">
        <f t="shared" si="732"/>
        <v>0</v>
      </c>
      <c r="DL23" s="15">
        <f t="shared" si="733"/>
        <v>0</v>
      </c>
      <c r="DM23" s="15" t="str">
        <f t="shared" si="734"/>
        <v>NG</v>
      </c>
      <c r="DN23" s="15">
        <f t="shared" si="735"/>
        <v>0</v>
      </c>
      <c r="DO23" s="15">
        <f t="shared" si="736"/>
        <v>0</v>
      </c>
      <c r="DP23" s="15">
        <f t="shared" si="737"/>
        <v>0</v>
      </c>
      <c r="DQ23" s="15"/>
      <c r="DR23" s="15">
        <f t="shared" si="738"/>
        <v>0</v>
      </c>
      <c r="DS23" s="15">
        <f t="shared" si="739"/>
        <v>0</v>
      </c>
      <c r="DT23" s="15">
        <f t="shared" si="740"/>
        <v>0</v>
      </c>
      <c r="DU23" s="15">
        <f t="shared" si="741"/>
        <v>0</v>
      </c>
      <c r="DV23" s="15" t="str">
        <f t="shared" si="742"/>
        <v>NG</v>
      </c>
      <c r="DW23" s="15">
        <f t="shared" si="743"/>
        <v>0</v>
      </c>
      <c r="DX23" s="15">
        <f t="shared" si="744"/>
        <v>0</v>
      </c>
      <c r="DY23" s="15">
        <f t="shared" si="745"/>
        <v>0</v>
      </c>
      <c r="DZ23" s="15"/>
      <c r="EA23" s="15">
        <f t="shared" si="746"/>
        <v>0</v>
      </c>
      <c r="EB23" s="15">
        <f t="shared" si="747"/>
        <v>0</v>
      </c>
      <c r="EC23" s="15">
        <f t="shared" si="748"/>
        <v>0</v>
      </c>
      <c r="ED23" s="15">
        <f t="shared" si="749"/>
        <v>0</v>
      </c>
      <c r="EE23" s="15" t="str">
        <f t="shared" si="750"/>
        <v>NG</v>
      </c>
      <c r="EF23" s="15">
        <f t="shared" si="751"/>
        <v>0</v>
      </c>
      <c r="EG23" s="15">
        <f t="shared" si="752"/>
        <v>0</v>
      </c>
      <c r="EH23" s="15">
        <f t="shared" si="753"/>
        <v>0</v>
      </c>
      <c r="EI23" s="15"/>
      <c r="EJ23" s="15">
        <f t="shared" si="754"/>
        <v>0</v>
      </c>
      <c r="EK23" s="15">
        <f t="shared" si="755"/>
        <v>0</v>
      </c>
      <c r="EL23" s="15">
        <f t="shared" si="756"/>
        <v>0</v>
      </c>
      <c r="EM23" s="15">
        <f t="shared" si="757"/>
        <v>0</v>
      </c>
      <c r="EN23" s="15" t="str">
        <f t="shared" si="758"/>
        <v>NG</v>
      </c>
      <c r="EO23" s="15">
        <f t="shared" si="759"/>
        <v>0</v>
      </c>
      <c r="EP23" s="15">
        <f t="shared" si="760"/>
        <v>0</v>
      </c>
      <c r="EQ23" s="15">
        <f t="shared" si="761"/>
        <v>0</v>
      </c>
      <c r="ER23" s="15"/>
      <c r="ES23" s="15">
        <f t="shared" si="762"/>
        <v>0</v>
      </c>
      <c r="ET23" s="15">
        <f t="shared" si="763"/>
        <v>0</v>
      </c>
      <c r="EU23" s="15">
        <f t="shared" si="764"/>
        <v>0</v>
      </c>
      <c r="EV23" s="15">
        <f t="shared" si="765"/>
        <v>0</v>
      </c>
      <c r="EW23" s="15" t="str">
        <f t="shared" si="766"/>
        <v>NG</v>
      </c>
      <c r="EX23" s="15">
        <f t="shared" si="767"/>
        <v>0</v>
      </c>
      <c r="EY23" s="15">
        <f t="shared" si="768"/>
        <v>0</v>
      </c>
      <c r="EZ23" s="15">
        <f t="shared" si="769"/>
        <v>0</v>
      </c>
      <c r="FA23" s="15"/>
      <c r="FB23" s="15">
        <f t="shared" si="770"/>
        <v>0</v>
      </c>
      <c r="FC23" s="15">
        <f t="shared" si="771"/>
        <v>0</v>
      </c>
      <c r="FD23" s="15">
        <f t="shared" si="772"/>
        <v>0</v>
      </c>
      <c r="FE23" s="15">
        <f t="shared" si="773"/>
        <v>0</v>
      </c>
      <c r="FF23" s="15" t="str">
        <f t="shared" si="774"/>
        <v>NG</v>
      </c>
      <c r="FG23" s="15">
        <f t="shared" si="775"/>
        <v>0</v>
      </c>
      <c r="FH23" s="15">
        <f t="shared" si="776"/>
        <v>0</v>
      </c>
      <c r="FI23" s="15"/>
    </row>
    <row r="24" ht="15">
      <c r="A24" s="15"/>
      <c r="B24" s="15">
        <v>14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 t="shared" si="668"/>
        <v>NG</v>
      </c>
      <c r="P24">
        <f t="shared" si="669"/>
        <v>0</v>
      </c>
      <c r="Q24" s="15"/>
      <c r="R24" s="15" t="str">
        <f t="shared" si="670"/>
        <v>NG</v>
      </c>
      <c r="S24" s="15">
        <f t="shared" si="671"/>
        <v>0</v>
      </c>
      <c r="T24" s="15"/>
      <c r="U24" s="15" t="str">
        <f t="shared" si="672"/>
        <v>NG</v>
      </c>
      <c r="V24" s="15">
        <f t="shared" si="673"/>
        <v>0</v>
      </c>
      <c r="W24" s="15"/>
      <c r="X24" s="15" t="str">
        <f t="shared" si="674"/>
        <v>NG</v>
      </c>
      <c r="Y24" s="15">
        <f t="shared" si="675"/>
        <v>0</v>
      </c>
      <c r="Z24" s="15"/>
      <c r="AA24" s="15" t="str">
        <f t="shared" si="676"/>
        <v>NG</v>
      </c>
      <c r="AB24" s="15">
        <f t="shared" si="677"/>
        <v>0</v>
      </c>
      <c r="AC24" s="15"/>
      <c r="AD24" s="15" t="str">
        <f t="shared" si="678"/>
        <v>NG</v>
      </c>
      <c r="AE24" s="15">
        <f t="shared" si="679"/>
        <v>0</v>
      </c>
      <c r="AF24" s="15"/>
      <c r="AG24" s="15" t="str">
        <f t="shared" si="680"/>
        <v>NG</v>
      </c>
      <c r="AH24" s="15">
        <f t="shared" si="681"/>
        <v>0</v>
      </c>
      <c r="AI24" s="15">
        <f t="shared" si="666"/>
        <v>0</v>
      </c>
      <c r="AJ24" s="15">
        <f t="shared" si="682"/>
        <v>0</v>
      </c>
      <c r="AK24" s="15"/>
      <c r="AL24" s="15"/>
      <c r="AM24" s="15"/>
      <c r="AN24" t="str">
        <f t="shared" si="683"/>
        <v>NG</v>
      </c>
      <c r="AO24">
        <f t="shared" si="684"/>
        <v>0</v>
      </c>
      <c r="AP24" s="15"/>
      <c r="AQ24" s="15" t="str">
        <f t="shared" si="685"/>
        <v>NG</v>
      </c>
      <c r="AR24" s="15">
        <f t="shared" si="686"/>
        <v>0</v>
      </c>
      <c r="AS24" s="15"/>
      <c r="AT24" s="15" t="str">
        <f t="shared" si="687"/>
        <v>NG</v>
      </c>
      <c r="AU24" s="15">
        <f t="shared" si="688"/>
        <v>0</v>
      </c>
      <c r="AV24" s="15"/>
      <c r="AW24" s="15" t="str">
        <f t="shared" si="689"/>
        <v>NG</v>
      </c>
      <c r="AX24" s="15">
        <f t="shared" si="690"/>
        <v>0</v>
      </c>
      <c r="AY24" s="15"/>
      <c r="AZ24" s="15" t="str">
        <f t="shared" si="691"/>
        <v>NG</v>
      </c>
      <c r="BA24" s="15">
        <f t="shared" si="692"/>
        <v>0</v>
      </c>
      <c r="BB24" s="15"/>
      <c r="BC24" s="15" t="str">
        <f t="shared" si="693"/>
        <v>NG</v>
      </c>
      <c r="BD24" s="15">
        <f t="shared" si="694"/>
        <v>0</v>
      </c>
      <c r="BE24" s="15"/>
      <c r="BF24" s="15" t="str">
        <f t="shared" si="695"/>
        <v>NG</v>
      </c>
      <c r="BG24" s="15">
        <f t="shared" si="696"/>
        <v>0</v>
      </c>
      <c r="BH24" s="15">
        <f t="shared" si="667"/>
        <v>0</v>
      </c>
      <c r="BI24" s="15">
        <f t="shared" si="697"/>
        <v>0</v>
      </c>
      <c r="BJ24" s="15"/>
      <c r="BK24" s="15"/>
      <c r="BL24" s="15"/>
      <c r="BM24" s="15"/>
      <c r="BN24" s="15">
        <f t="shared" si="698"/>
        <v>0</v>
      </c>
      <c r="BO24" s="15">
        <f t="shared" si="699"/>
        <v>0</v>
      </c>
      <c r="BP24" s="15">
        <f t="shared" si="700"/>
        <v>0</v>
      </c>
      <c r="BQ24" s="15"/>
      <c r="BR24" s="15"/>
      <c r="BS24" s="15">
        <f t="shared" si="701"/>
        <v>0</v>
      </c>
      <c r="BT24" s="15">
        <f t="shared" si="702"/>
        <v>0</v>
      </c>
      <c r="BU24" s="15">
        <f t="shared" si="703"/>
        <v>0</v>
      </c>
      <c r="BV24" s="15"/>
      <c r="BW24" s="15"/>
      <c r="BX24" s="15">
        <f t="shared" si="704"/>
        <v>0</v>
      </c>
      <c r="BY24" s="15">
        <f t="shared" si="705"/>
        <v>0</v>
      </c>
      <c r="BZ24" s="15">
        <f t="shared" si="706"/>
        <v>0</v>
      </c>
      <c r="CA24" s="15"/>
      <c r="CB24" s="15"/>
      <c r="CC24" s="15">
        <f t="shared" si="707"/>
        <v>0</v>
      </c>
      <c r="CD24" s="15">
        <f t="shared" si="708"/>
        <v>0</v>
      </c>
      <c r="CE24" s="15">
        <f t="shared" si="709"/>
        <v>0</v>
      </c>
      <c r="CF24" s="15"/>
      <c r="CG24" s="15"/>
      <c r="CH24" s="15">
        <f t="shared" si="710"/>
        <v>0</v>
      </c>
      <c r="CI24" s="15">
        <f t="shared" si="711"/>
        <v>0</v>
      </c>
      <c r="CJ24" s="15">
        <f t="shared" si="712"/>
        <v>0</v>
      </c>
      <c r="CK24" s="15"/>
      <c r="CL24" s="15"/>
      <c r="CM24" s="15">
        <f t="shared" si="713"/>
        <v>0</v>
      </c>
      <c r="CN24" s="15">
        <f t="shared" si="714"/>
        <v>0</v>
      </c>
      <c r="CO24" s="15">
        <f t="shared" si="715"/>
        <v>0</v>
      </c>
      <c r="CP24" s="15"/>
      <c r="CQ24" s="15"/>
      <c r="CR24" s="15">
        <f t="shared" si="716"/>
        <v>0</v>
      </c>
      <c r="CS24" s="15">
        <f t="shared" si="717"/>
        <v>0</v>
      </c>
      <c r="CT24" s="15">
        <f t="shared" si="718"/>
        <v>0</v>
      </c>
      <c r="CU24" s="15"/>
      <c r="CV24" s="15">
        <f t="shared" si="719"/>
        <v>0</v>
      </c>
      <c r="CW24" s="15">
        <f t="shared" si="720"/>
        <v>0</v>
      </c>
      <c r="CX24" s="15">
        <f t="shared" si="721"/>
        <v>0</v>
      </c>
      <c r="CY24" s="15"/>
      <c r="CZ24" s="15">
        <f t="shared" si="722"/>
        <v>0</v>
      </c>
      <c r="DA24" s="15">
        <f t="shared" si="723"/>
        <v>0</v>
      </c>
      <c r="DB24" s="15">
        <f t="shared" si="724"/>
        <v>0</v>
      </c>
      <c r="DC24" s="15">
        <f t="shared" si="725"/>
        <v>0</v>
      </c>
      <c r="DD24" s="15" t="str">
        <f t="shared" si="726"/>
        <v>NG</v>
      </c>
      <c r="DE24" s="15">
        <f t="shared" si="727"/>
        <v>0</v>
      </c>
      <c r="DF24" s="15">
        <f t="shared" si="728"/>
        <v>0</v>
      </c>
      <c r="DG24" s="15">
        <f t="shared" si="729"/>
        <v>0</v>
      </c>
      <c r="DH24" s="15"/>
      <c r="DI24" s="15">
        <f t="shared" si="730"/>
        <v>0</v>
      </c>
      <c r="DJ24" s="15">
        <f t="shared" si="731"/>
        <v>0</v>
      </c>
      <c r="DK24" s="15">
        <f t="shared" si="732"/>
        <v>0</v>
      </c>
      <c r="DL24" s="15">
        <f t="shared" si="733"/>
        <v>0</v>
      </c>
      <c r="DM24" s="15" t="str">
        <f t="shared" si="734"/>
        <v>NG</v>
      </c>
      <c r="DN24" s="15">
        <f t="shared" si="735"/>
        <v>0</v>
      </c>
      <c r="DO24" s="15">
        <f t="shared" si="736"/>
        <v>0</v>
      </c>
      <c r="DP24" s="15">
        <f t="shared" si="737"/>
        <v>0</v>
      </c>
      <c r="DQ24" s="15"/>
      <c r="DR24" s="15">
        <f t="shared" si="738"/>
        <v>0</v>
      </c>
      <c r="DS24" s="15">
        <f t="shared" si="739"/>
        <v>0</v>
      </c>
      <c r="DT24" s="15">
        <f t="shared" si="740"/>
        <v>0</v>
      </c>
      <c r="DU24" s="15">
        <f t="shared" si="741"/>
        <v>0</v>
      </c>
      <c r="DV24" s="15" t="str">
        <f t="shared" si="742"/>
        <v>NG</v>
      </c>
      <c r="DW24" s="15">
        <f t="shared" si="743"/>
        <v>0</v>
      </c>
      <c r="DX24" s="15">
        <f t="shared" si="744"/>
        <v>0</v>
      </c>
      <c r="DY24" s="15">
        <f t="shared" si="745"/>
        <v>0</v>
      </c>
      <c r="DZ24" s="15"/>
      <c r="EA24" s="15">
        <f t="shared" si="746"/>
        <v>0</v>
      </c>
      <c r="EB24" s="15">
        <f t="shared" si="747"/>
        <v>0</v>
      </c>
      <c r="EC24" s="15">
        <f t="shared" si="748"/>
        <v>0</v>
      </c>
      <c r="ED24" s="15">
        <f t="shared" si="749"/>
        <v>0</v>
      </c>
      <c r="EE24" s="15" t="str">
        <f t="shared" si="750"/>
        <v>NG</v>
      </c>
      <c r="EF24" s="15">
        <f t="shared" si="751"/>
        <v>0</v>
      </c>
      <c r="EG24" s="15">
        <f t="shared" si="752"/>
        <v>0</v>
      </c>
      <c r="EH24" s="15">
        <f t="shared" si="753"/>
        <v>0</v>
      </c>
      <c r="EI24" s="15"/>
      <c r="EJ24" s="15">
        <f t="shared" si="754"/>
        <v>0</v>
      </c>
      <c r="EK24" s="15">
        <f t="shared" si="755"/>
        <v>0</v>
      </c>
      <c r="EL24" s="15">
        <f t="shared" si="756"/>
        <v>0</v>
      </c>
      <c r="EM24" s="15">
        <f t="shared" si="757"/>
        <v>0</v>
      </c>
      <c r="EN24" s="15" t="str">
        <f t="shared" si="758"/>
        <v>NG</v>
      </c>
      <c r="EO24" s="15">
        <f t="shared" si="759"/>
        <v>0</v>
      </c>
      <c r="EP24" s="15">
        <f t="shared" si="760"/>
        <v>0</v>
      </c>
      <c r="EQ24" s="15">
        <f t="shared" si="761"/>
        <v>0</v>
      </c>
      <c r="ER24" s="15"/>
      <c r="ES24" s="15">
        <f t="shared" si="762"/>
        <v>0</v>
      </c>
      <c r="ET24" s="15">
        <f t="shared" si="763"/>
        <v>0</v>
      </c>
      <c r="EU24" s="15">
        <f t="shared" si="764"/>
        <v>0</v>
      </c>
      <c r="EV24" s="15">
        <f t="shared" si="765"/>
        <v>0</v>
      </c>
      <c r="EW24" s="15" t="str">
        <f t="shared" si="766"/>
        <v>NG</v>
      </c>
      <c r="EX24" s="15">
        <f t="shared" si="767"/>
        <v>0</v>
      </c>
      <c r="EY24" s="15">
        <f t="shared" si="768"/>
        <v>0</v>
      </c>
      <c r="EZ24" s="15">
        <f t="shared" si="769"/>
        <v>0</v>
      </c>
      <c r="FA24" s="15"/>
      <c r="FB24" s="15">
        <f t="shared" si="770"/>
        <v>0</v>
      </c>
      <c r="FC24" s="15">
        <f t="shared" si="771"/>
        <v>0</v>
      </c>
      <c r="FD24" s="15">
        <f t="shared" si="772"/>
        <v>0</v>
      </c>
      <c r="FE24" s="15">
        <f t="shared" si="773"/>
        <v>0</v>
      </c>
      <c r="FF24" s="15" t="str">
        <f t="shared" si="774"/>
        <v>NG</v>
      </c>
      <c r="FG24" s="15">
        <f t="shared" si="775"/>
        <v>0</v>
      </c>
      <c r="FH24" s="15">
        <f t="shared" si="776"/>
        <v>0</v>
      </c>
      <c r="FI24" s="15"/>
    </row>
    <row r="25" ht="15">
      <c r="A25" s="15"/>
      <c r="B25" s="15">
        <v>15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 t="shared" si="668"/>
        <v>NG</v>
      </c>
      <c r="P25">
        <f t="shared" si="669"/>
        <v>0</v>
      </c>
      <c r="Q25" s="15"/>
      <c r="R25" s="15" t="str">
        <f t="shared" si="670"/>
        <v>NG</v>
      </c>
      <c r="S25" s="15">
        <f t="shared" si="671"/>
        <v>0</v>
      </c>
      <c r="T25" s="15"/>
      <c r="U25" s="15" t="str">
        <f t="shared" si="672"/>
        <v>NG</v>
      </c>
      <c r="V25" s="15">
        <f t="shared" si="673"/>
        <v>0</v>
      </c>
      <c r="W25" s="15"/>
      <c r="X25" s="15" t="str">
        <f t="shared" si="674"/>
        <v>NG</v>
      </c>
      <c r="Y25" s="15">
        <f t="shared" si="675"/>
        <v>0</v>
      </c>
      <c r="Z25" s="15"/>
      <c r="AA25" s="15" t="str">
        <f t="shared" si="676"/>
        <v>NG</v>
      </c>
      <c r="AB25" s="15">
        <f t="shared" si="677"/>
        <v>0</v>
      </c>
      <c r="AC25" s="15"/>
      <c r="AD25" s="15" t="str">
        <f t="shared" si="678"/>
        <v>NG</v>
      </c>
      <c r="AE25" s="15">
        <f t="shared" si="679"/>
        <v>0</v>
      </c>
      <c r="AF25" s="15"/>
      <c r="AG25" s="15" t="str">
        <f t="shared" si="680"/>
        <v>NG</v>
      </c>
      <c r="AH25" s="15">
        <f t="shared" si="681"/>
        <v>0</v>
      </c>
      <c r="AI25" s="15">
        <f t="shared" si="666"/>
        <v>0</v>
      </c>
      <c r="AJ25" s="15">
        <f t="shared" si="682"/>
        <v>0</v>
      </c>
      <c r="AK25" s="15"/>
      <c r="AL25" s="15"/>
      <c r="AM25" s="15"/>
      <c r="AN25" t="str">
        <f t="shared" si="683"/>
        <v>NG</v>
      </c>
      <c r="AO25">
        <f t="shared" si="684"/>
        <v>0</v>
      </c>
      <c r="AP25" s="15"/>
      <c r="AQ25" s="15" t="str">
        <f t="shared" si="685"/>
        <v>NG</v>
      </c>
      <c r="AR25" s="15">
        <f t="shared" si="686"/>
        <v>0</v>
      </c>
      <c r="AS25" s="15"/>
      <c r="AT25" s="15" t="str">
        <f t="shared" si="687"/>
        <v>NG</v>
      </c>
      <c r="AU25" s="15">
        <f t="shared" si="688"/>
        <v>0</v>
      </c>
      <c r="AV25" s="15"/>
      <c r="AW25" s="15" t="str">
        <f t="shared" si="689"/>
        <v>NG</v>
      </c>
      <c r="AX25" s="15">
        <f t="shared" si="690"/>
        <v>0</v>
      </c>
      <c r="AY25" s="15"/>
      <c r="AZ25" s="15" t="str">
        <f t="shared" si="691"/>
        <v>NG</v>
      </c>
      <c r="BA25" s="15">
        <f t="shared" si="692"/>
        <v>0</v>
      </c>
      <c r="BB25" s="15"/>
      <c r="BC25" s="15" t="str">
        <f t="shared" si="693"/>
        <v>NG</v>
      </c>
      <c r="BD25" s="15">
        <f t="shared" si="694"/>
        <v>0</v>
      </c>
      <c r="BE25" s="15"/>
      <c r="BF25" s="15" t="str">
        <f t="shared" si="695"/>
        <v>NG</v>
      </c>
      <c r="BG25" s="15">
        <f t="shared" si="696"/>
        <v>0</v>
      </c>
      <c r="BH25" s="15">
        <f t="shared" si="667"/>
        <v>0</v>
      </c>
      <c r="BI25" s="15">
        <f t="shared" si="697"/>
        <v>0</v>
      </c>
      <c r="BJ25" s="15"/>
      <c r="BK25" s="15"/>
      <c r="BL25" s="15"/>
      <c r="BM25" s="15"/>
      <c r="BN25" s="15">
        <f t="shared" si="698"/>
        <v>0</v>
      </c>
      <c r="BO25" s="15">
        <f t="shared" si="699"/>
        <v>0</v>
      </c>
      <c r="BP25" s="15">
        <f t="shared" si="700"/>
        <v>0</v>
      </c>
      <c r="BQ25" s="15"/>
      <c r="BR25" s="15"/>
      <c r="BS25" s="15">
        <f t="shared" si="701"/>
        <v>0</v>
      </c>
      <c r="BT25" s="15">
        <f t="shared" si="702"/>
        <v>0</v>
      </c>
      <c r="BU25" s="15">
        <f t="shared" si="703"/>
        <v>0</v>
      </c>
      <c r="BV25" s="15"/>
      <c r="BW25" s="15"/>
      <c r="BX25" s="15">
        <f t="shared" si="704"/>
        <v>0</v>
      </c>
      <c r="BY25" s="15">
        <f t="shared" si="705"/>
        <v>0</v>
      </c>
      <c r="BZ25" s="15">
        <f t="shared" si="706"/>
        <v>0</v>
      </c>
      <c r="CA25" s="15"/>
      <c r="CB25" s="15"/>
      <c r="CC25" s="15">
        <f t="shared" si="707"/>
        <v>0</v>
      </c>
      <c r="CD25" s="15">
        <f t="shared" si="708"/>
        <v>0</v>
      </c>
      <c r="CE25" s="15">
        <f t="shared" si="709"/>
        <v>0</v>
      </c>
      <c r="CF25" s="15"/>
      <c r="CG25" s="15"/>
      <c r="CH25" s="15">
        <f t="shared" si="710"/>
        <v>0</v>
      </c>
      <c r="CI25" s="15">
        <f t="shared" si="711"/>
        <v>0</v>
      </c>
      <c r="CJ25" s="15">
        <f t="shared" si="712"/>
        <v>0</v>
      </c>
      <c r="CK25" s="15"/>
      <c r="CL25" s="15"/>
      <c r="CM25" s="15">
        <f t="shared" si="713"/>
        <v>0</v>
      </c>
      <c r="CN25" s="15">
        <f t="shared" si="714"/>
        <v>0</v>
      </c>
      <c r="CO25" s="15">
        <f t="shared" si="715"/>
        <v>0</v>
      </c>
      <c r="CP25" s="15"/>
      <c r="CQ25" s="15"/>
      <c r="CR25" s="15">
        <f t="shared" si="716"/>
        <v>0</v>
      </c>
      <c r="CS25" s="15">
        <f t="shared" si="717"/>
        <v>0</v>
      </c>
      <c r="CT25" s="15">
        <f t="shared" si="718"/>
        <v>0</v>
      </c>
      <c r="CU25" s="15"/>
      <c r="CV25" s="15">
        <f t="shared" si="719"/>
        <v>0</v>
      </c>
      <c r="CW25" s="15">
        <f t="shared" si="720"/>
        <v>0</v>
      </c>
      <c r="CX25" s="15">
        <f t="shared" si="721"/>
        <v>0</v>
      </c>
      <c r="CY25" s="15"/>
      <c r="CZ25" s="15">
        <f t="shared" si="722"/>
        <v>0</v>
      </c>
      <c r="DA25" s="15">
        <f t="shared" si="723"/>
        <v>0</v>
      </c>
      <c r="DB25" s="15">
        <f t="shared" si="724"/>
        <v>0</v>
      </c>
      <c r="DC25" s="15">
        <f t="shared" si="725"/>
        <v>0</v>
      </c>
      <c r="DD25" s="15" t="str">
        <f t="shared" si="726"/>
        <v>NG</v>
      </c>
      <c r="DE25" s="15">
        <f t="shared" si="727"/>
        <v>0</v>
      </c>
      <c r="DF25" s="15">
        <f t="shared" si="728"/>
        <v>0</v>
      </c>
      <c r="DG25" s="15">
        <f t="shared" si="729"/>
        <v>0</v>
      </c>
      <c r="DH25" s="15"/>
      <c r="DI25" s="15">
        <f t="shared" si="730"/>
        <v>0</v>
      </c>
      <c r="DJ25" s="15">
        <f t="shared" si="731"/>
        <v>0</v>
      </c>
      <c r="DK25" s="15">
        <f t="shared" si="732"/>
        <v>0</v>
      </c>
      <c r="DL25" s="15">
        <f t="shared" si="733"/>
        <v>0</v>
      </c>
      <c r="DM25" s="15" t="str">
        <f t="shared" si="734"/>
        <v>NG</v>
      </c>
      <c r="DN25" s="15">
        <f t="shared" si="735"/>
        <v>0</v>
      </c>
      <c r="DO25" s="15">
        <f t="shared" si="736"/>
        <v>0</v>
      </c>
      <c r="DP25" s="15">
        <f t="shared" si="737"/>
        <v>0</v>
      </c>
      <c r="DQ25" s="15"/>
      <c r="DR25" s="15">
        <f t="shared" si="738"/>
        <v>0</v>
      </c>
      <c r="DS25" s="15">
        <f t="shared" si="739"/>
        <v>0</v>
      </c>
      <c r="DT25" s="15">
        <f t="shared" si="740"/>
        <v>0</v>
      </c>
      <c r="DU25" s="15">
        <f t="shared" si="741"/>
        <v>0</v>
      </c>
      <c r="DV25" s="15" t="str">
        <f t="shared" si="742"/>
        <v>NG</v>
      </c>
      <c r="DW25" s="15">
        <f t="shared" si="743"/>
        <v>0</v>
      </c>
      <c r="DX25" s="15">
        <f t="shared" si="744"/>
        <v>0</v>
      </c>
      <c r="DY25" s="15">
        <f t="shared" si="745"/>
        <v>0</v>
      </c>
      <c r="DZ25" s="15"/>
      <c r="EA25" s="15">
        <f t="shared" si="746"/>
        <v>0</v>
      </c>
      <c r="EB25" s="15">
        <f t="shared" si="747"/>
        <v>0</v>
      </c>
      <c r="EC25" s="15">
        <f t="shared" si="748"/>
        <v>0</v>
      </c>
      <c r="ED25" s="15">
        <f t="shared" si="749"/>
        <v>0</v>
      </c>
      <c r="EE25" s="15" t="str">
        <f t="shared" si="750"/>
        <v>NG</v>
      </c>
      <c r="EF25" s="15">
        <f t="shared" si="751"/>
        <v>0</v>
      </c>
      <c r="EG25" s="15">
        <f t="shared" si="752"/>
        <v>0</v>
      </c>
      <c r="EH25" s="15">
        <f t="shared" si="753"/>
        <v>0</v>
      </c>
      <c r="EI25" s="15"/>
      <c r="EJ25" s="15">
        <f t="shared" si="754"/>
        <v>0</v>
      </c>
      <c r="EK25" s="15">
        <f t="shared" si="755"/>
        <v>0</v>
      </c>
      <c r="EL25" s="15">
        <f t="shared" si="756"/>
        <v>0</v>
      </c>
      <c r="EM25" s="15">
        <f t="shared" si="757"/>
        <v>0</v>
      </c>
      <c r="EN25" s="15" t="str">
        <f t="shared" si="758"/>
        <v>NG</v>
      </c>
      <c r="EO25" s="15">
        <f t="shared" si="759"/>
        <v>0</v>
      </c>
      <c r="EP25" s="15">
        <f t="shared" si="760"/>
        <v>0</v>
      </c>
      <c r="EQ25" s="15">
        <f t="shared" si="761"/>
        <v>0</v>
      </c>
      <c r="ER25" s="15"/>
      <c r="ES25" s="15">
        <f t="shared" si="762"/>
        <v>0</v>
      </c>
      <c r="ET25" s="15">
        <f t="shared" si="763"/>
        <v>0</v>
      </c>
      <c r="EU25" s="15">
        <f t="shared" si="764"/>
        <v>0</v>
      </c>
      <c r="EV25" s="15">
        <f t="shared" si="765"/>
        <v>0</v>
      </c>
      <c r="EW25" s="15" t="str">
        <f t="shared" si="766"/>
        <v>NG</v>
      </c>
      <c r="EX25" s="15">
        <f t="shared" si="767"/>
        <v>0</v>
      </c>
      <c r="EY25" s="15">
        <f t="shared" si="768"/>
        <v>0</v>
      </c>
      <c r="EZ25" s="15">
        <f t="shared" si="769"/>
        <v>0</v>
      </c>
      <c r="FA25" s="15"/>
      <c r="FB25" s="15">
        <f t="shared" si="770"/>
        <v>0</v>
      </c>
      <c r="FC25" s="15">
        <f t="shared" si="771"/>
        <v>0</v>
      </c>
      <c r="FD25" s="15">
        <f t="shared" si="772"/>
        <v>0</v>
      </c>
      <c r="FE25" s="15">
        <f t="shared" si="773"/>
        <v>0</v>
      </c>
      <c r="FF25" s="15" t="str">
        <f t="shared" si="774"/>
        <v>NG</v>
      </c>
      <c r="FG25" s="15">
        <f t="shared" si="775"/>
        <v>0</v>
      </c>
      <c r="FH25" s="15">
        <f t="shared" si="776"/>
        <v>0</v>
      </c>
      <c r="FI25" s="15"/>
    </row>
    <row r="26" ht="15">
      <c r="A26" s="15"/>
      <c r="B26" s="15">
        <v>16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 t="shared" si="668"/>
        <v>NG</v>
      </c>
      <c r="P26">
        <f t="shared" si="669"/>
        <v>0</v>
      </c>
      <c r="Q26" s="15"/>
      <c r="R26" s="15" t="str">
        <f t="shared" si="670"/>
        <v>NG</v>
      </c>
      <c r="S26" s="15">
        <f t="shared" si="671"/>
        <v>0</v>
      </c>
      <c r="T26" s="15"/>
      <c r="U26" s="15" t="str">
        <f t="shared" si="672"/>
        <v>NG</v>
      </c>
      <c r="V26" s="15">
        <f t="shared" si="673"/>
        <v>0</v>
      </c>
      <c r="W26" s="15"/>
      <c r="X26" s="15" t="str">
        <f t="shared" si="674"/>
        <v>NG</v>
      </c>
      <c r="Y26" s="15">
        <f t="shared" si="675"/>
        <v>0</v>
      </c>
      <c r="Z26" s="15"/>
      <c r="AA26" s="15" t="str">
        <f t="shared" si="676"/>
        <v>NG</v>
      </c>
      <c r="AB26" s="15">
        <f t="shared" si="677"/>
        <v>0</v>
      </c>
      <c r="AC26" s="15"/>
      <c r="AD26" s="15" t="str">
        <f t="shared" si="678"/>
        <v>NG</v>
      </c>
      <c r="AE26" s="15">
        <f t="shared" si="679"/>
        <v>0</v>
      </c>
      <c r="AF26" s="15"/>
      <c r="AG26" s="15" t="str">
        <f t="shared" si="680"/>
        <v>NG</v>
      </c>
      <c r="AH26" s="15">
        <f t="shared" si="681"/>
        <v>0</v>
      </c>
      <c r="AI26" s="15">
        <f t="shared" si="666"/>
        <v>0</v>
      </c>
      <c r="AJ26" s="15">
        <f t="shared" si="682"/>
        <v>0</v>
      </c>
      <c r="AK26" s="15"/>
      <c r="AL26" s="15"/>
      <c r="AM26" s="15"/>
      <c r="AN26" t="str">
        <f t="shared" si="683"/>
        <v>NG</v>
      </c>
      <c r="AO26">
        <f t="shared" si="684"/>
        <v>0</v>
      </c>
      <c r="AP26" s="15"/>
      <c r="AQ26" s="15" t="str">
        <f t="shared" si="685"/>
        <v>NG</v>
      </c>
      <c r="AR26" s="15">
        <f t="shared" si="686"/>
        <v>0</v>
      </c>
      <c r="AS26" s="15"/>
      <c r="AT26" s="15" t="str">
        <f t="shared" si="687"/>
        <v>NG</v>
      </c>
      <c r="AU26" s="15">
        <f t="shared" si="688"/>
        <v>0</v>
      </c>
      <c r="AV26" s="15"/>
      <c r="AW26" s="15" t="str">
        <f t="shared" si="689"/>
        <v>NG</v>
      </c>
      <c r="AX26" s="15">
        <f t="shared" si="690"/>
        <v>0</v>
      </c>
      <c r="AY26" s="15"/>
      <c r="AZ26" s="15" t="str">
        <f t="shared" si="691"/>
        <v>NG</v>
      </c>
      <c r="BA26" s="15">
        <f t="shared" si="692"/>
        <v>0</v>
      </c>
      <c r="BB26" s="15"/>
      <c r="BC26" s="15" t="str">
        <f t="shared" si="693"/>
        <v>NG</v>
      </c>
      <c r="BD26" s="15">
        <f t="shared" si="694"/>
        <v>0</v>
      </c>
      <c r="BE26" s="15"/>
      <c r="BF26" s="15" t="str">
        <f t="shared" si="695"/>
        <v>NG</v>
      </c>
      <c r="BG26" s="15">
        <f t="shared" si="696"/>
        <v>0</v>
      </c>
      <c r="BH26" s="15">
        <f t="shared" si="667"/>
        <v>0</v>
      </c>
      <c r="BI26" s="15">
        <f t="shared" si="697"/>
        <v>0</v>
      </c>
      <c r="BJ26" s="15"/>
      <c r="BK26" s="15"/>
      <c r="BL26" s="15"/>
      <c r="BM26" s="15"/>
      <c r="BN26" s="15">
        <f t="shared" si="698"/>
        <v>0</v>
      </c>
      <c r="BO26" s="15">
        <f t="shared" si="699"/>
        <v>0</v>
      </c>
      <c r="BP26" s="15">
        <f t="shared" si="700"/>
        <v>0</v>
      </c>
      <c r="BQ26" s="15"/>
      <c r="BR26" s="15"/>
      <c r="BS26" s="15">
        <f t="shared" si="701"/>
        <v>0</v>
      </c>
      <c r="BT26" s="15">
        <f t="shared" si="702"/>
        <v>0</v>
      </c>
      <c r="BU26" s="15">
        <f t="shared" si="703"/>
        <v>0</v>
      </c>
      <c r="BV26" s="15"/>
      <c r="BW26" s="15"/>
      <c r="BX26" s="15">
        <f t="shared" si="704"/>
        <v>0</v>
      </c>
      <c r="BY26" s="15">
        <f t="shared" si="705"/>
        <v>0</v>
      </c>
      <c r="BZ26" s="15">
        <f t="shared" si="706"/>
        <v>0</v>
      </c>
      <c r="CA26" s="15"/>
      <c r="CB26" s="15"/>
      <c r="CC26" s="15">
        <f t="shared" si="707"/>
        <v>0</v>
      </c>
      <c r="CD26" s="15">
        <f t="shared" si="708"/>
        <v>0</v>
      </c>
      <c r="CE26" s="15">
        <f t="shared" si="709"/>
        <v>0</v>
      </c>
      <c r="CF26" s="15"/>
      <c r="CG26" s="15"/>
      <c r="CH26" s="15">
        <f t="shared" si="710"/>
        <v>0</v>
      </c>
      <c r="CI26" s="15">
        <f t="shared" si="711"/>
        <v>0</v>
      </c>
      <c r="CJ26" s="15">
        <f t="shared" si="712"/>
        <v>0</v>
      </c>
      <c r="CK26" s="15"/>
      <c r="CL26" s="15"/>
      <c r="CM26" s="15">
        <f t="shared" si="713"/>
        <v>0</v>
      </c>
      <c r="CN26" s="15">
        <f t="shared" si="714"/>
        <v>0</v>
      </c>
      <c r="CO26" s="15">
        <f t="shared" si="715"/>
        <v>0</v>
      </c>
      <c r="CP26" s="15"/>
      <c r="CQ26" s="15"/>
      <c r="CR26" s="15">
        <f t="shared" si="716"/>
        <v>0</v>
      </c>
      <c r="CS26" s="15">
        <f t="shared" si="717"/>
        <v>0</v>
      </c>
      <c r="CT26" s="15">
        <f t="shared" si="718"/>
        <v>0</v>
      </c>
      <c r="CU26" s="15"/>
      <c r="CV26" s="15">
        <f t="shared" si="719"/>
        <v>0</v>
      </c>
      <c r="CW26" s="15">
        <f t="shared" si="720"/>
        <v>0</v>
      </c>
      <c r="CX26" s="15">
        <f t="shared" si="721"/>
        <v>0</v>
      </c>
      <c r="CY26" s="15"/>
      <c r="CZ26" s="15">
        <f t="shared" si="722"/>
        <v>0</v>
      </c>
      <c r="DA26" s="15">
        <f t="shared" si="723"/>
        <v>0</v>
      </c>
      <c r="DB26" s="15">
        <f t="shared" si="724"/>
        <v>0</v>
      </c>
      <c r="DC26" s="15">
        <f t="shared" si="725"/>
        <v>0</v>
      </c>
      <c r="DD26" s="15" t="str">
        <f t="shared" si="726"/>
        <v>NG</v>
      </c>
      <c r="DE26" s="15">
        <f t="shared" si="727"/>
        <v>0</v>
      </c>
      <c r="DF26" s="15">
        <f t="shared" si="728"/>
        <v>0</v>
      </c>
      <c r="DG26" s="15">
        <f t="shared" si="729"/>
        <v>0</v>
      </c>
      <c r="DH26" s="15"/>
      <c r="DI26" s="15">
        <f t="shared" si="730"/>
        <v>0</v>
      </c>
      <c r="DJ26" s="15">
        <f t="shared" si="731"/>
        <v>0</v>
      </c>
      <c r="DK26" s="15">
        <f t="shared" si="732"/>
        <v>0</v>
      </c>
      <c r="DL26" s="15">
        <f t="shared" si="733"/>
        <v>0</v>
      </c>
      <c r="DM26" s="15" t="str">
        <f t="shared" si="734"/>
        <v>NG</v>
      </c>
      <c r="DN26" s="15">
        <f t="shared" si="735"/>
        <v>0</v>
      </c>
      <c r="DO26" s="15">
        <f t="shared" si="736"/>
        <v>0</v>
      </c>
      <c r="DP26" s="15">
        <f t="shared" si="737"/>
        <v>0</v>
      </c>
      <c r="DQ26" s="15"/>
      <c r="DR26" s="15">
        <f t="shared" si="738"/>
        <v>0</v>
      </c>
      <c r="DS26" s="15">
        <f t="shared" si="739"/>
        <v>0</v>
      </c>
      <c r="DT26" s="15">
        <f t="shared" si="740"/>
        <v>0</v>
      </c>
      <c r="DU26" s="15">
        <f t="shared" si="741"/>
        <v>0</v>
      </c>
      <c r="DV26" s="15" t="str">
        <f t="shared" si="742"/>
        <v>NG</v>
      </c>
      <c r="DW26" s="15">
        <f t="shared" si="743"/>
        <v>0</v>
      </c>
      <c r="DX26" s="15">
        <f t="shared" si="744"/>
        <v>0</v>
      </c>
      <c r="DY26" s="15">
        <f t="shared" si="745"/>
        <v>0</v>
      </c>
      <c r="DZ26" s="15"/>
      <c r="EA26" s="15">
        <f t="shared" si="746"/>
        <v>0</v>
      </c>
      <c r="EB26" s="15">
        <f t="shared" si="747"/>
        <v>0</v>
      </c>
      <c r="EC26" s="15">
        <f t="shared" si="748"/>
        <v>0</v>
      </c>
      <c r="ED26" s="15">
        <f t="shared" si="749"/>
        <v>0</v>
      </c>
      <c r="EE26" s="15" t="str">
        <f t="shared" si="750"/>
        <v>NG</v>
      </c>
      <c r="EF26" s="15">
        <f t="shared" si="751"/>
        <v>0</v>
      </c>
      <c r="EG26" s="15">
        <f t="shared" si="752"/>
        <v>0</v>
      </c>
      <c r="EH26" s="15">
        <f t="shared" si="753"/>
        <v>0</v>
      </c>
      <c r="EI26" s="15"/>
      <c r="EJ26" s="15">
        <f t="shared" si="754"/>
        <v>0</v>
      </c>
      <c r="EK26" s="15">
        <f t="shared" si="755"/>
        <v>0</v>
      </c>
      <c r="EL26" s="15">
        <f t="shared" si="756"/>
        <v>0</v>
      </c>
      <c r="EM26" s="15">
        <f t="shared" si="757"/>
        <v>0</v>
      </c>
      <c r="EN26" s="15" t="str">
        <f t="shared" si="758"/>
        <v>NG</v>
      </c>
      <c r="EO26" s="15">
        <f t="shared" si="759"/>
        <v>0</v>
      </c>
      <c r="EP26" s="15">
        <f t="shared" si="760"/>
        <v>0</v>
      </c>
      <c r="EQ26" s="15">
        <f t="shared" si="761"/>
        <v>0</v>
      </c>
      <c r="ER26" s="15"/>
      <c r="ES26" s="15">
        <f t="shared" si="762"/>
        <v>0</v>
      </c>
      <c r="ET26" s="15">
        <f t="shared" si="763"/>
        <v>0</v>
      </c>
      <c r="EU26" s="15">
        <f t="shared" si="764"/>
        <v>0</v>
      </c>
      <c r="EV26" s="15">
        <f t="shared" si="765"/>
        <v>0</v>
      </c>
      <c r="EW26" s="15" t="str">
        <f t="shared" si="766"/>
        <v>NG</v>
      </c>
      <c r="EX26" s="15">
        <f t="shared" si="767"/>
        <v>0</v>
      </c>
      <c r="EY26" s="15">
        <f t="shared" si="768"/>
        <v>0</v>
      </c>
      <c r="EZ26" s="15">
        <f t="shared" si="769"/>
        <v>0</v>
      </c>
      <c r="FA26" s="15"/>
      <c r="FB26" s="15">
        <f t="shared" si="770"/>
        <v>0</v>
      </c>
      <c r="FC26" s="15">
        <f t="shared" si="771"/>
        <v>0</v>
      </c>
      <c r="FD26" s="15">
        <f t="shared" si="772"/>
        <v>0</v>
      </c>
      <c r="FE26" s="15">
        <f t="shared" si="773"/>
        <v>0</v>
      </c>
      <c r="FF26" s="15" t="str">
        <f t="shared" si="774"/>
        <v>NG</v>
      </c>
      <c r="FG26" s="15">
        <f t="shared" si="775"/>
        <v>0</v>
      </c>
      <c r="FH26" s="15">
        <f t="shared" si="776"/>
        <v>0</v>
      </c>
      <c r="FI26" s="15"/>
    </row>
    <row r="27" ht="15">
      <c r="A27" s="15"/>
      <c r="B27" s="15">
        <v>17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 t="shared" si="668"/>
        <v>NG</v>
      </c>
      <c r="P27">
        <f t="shared" si="669"/>
        <v>0</v>
      </c>
      <c r="Q27" s="15"/>
      <c r="R27" s="15" t="str">
        <f t="shared" si="670"/>
        <v>NG</v>
      </c>
      <c r="S27" s="15">
        <f t="shared" si="671"/>
        <v>0</v>
      </c>
      <c r="T27" s="15"/>
      <c r="U27" s="15" t="str">
        <f t="shared" si="672"/>
        <v>NG</v>
      </c>
      <c r="V27" s="15">
        <f t="shared" si="673"/>
        <v>0</v>
      </c>
      <c r="W27" s="15"/>
      <c r="X27" s="15" t="str">
        <f t="shared" si="674"/>
        <v>NG</v>
      </c>
      <c r="Y27" s="15">
        <f t="shared" si="675"/>
        <v>0</v>
      </c>
      <c r="Z27" s="15"/>
      <c r="AA27" s="15" t="str">
        <f t="shared" si="676"/>
        <v>NG</v>
      </c>
      <c r="AB27" s="15">
        <f t="shared" si="677"/>
        <v>0</v>
      </c>
      <c r="AC27" s="15"/>
      <c r="AD27" s="15" t="str">
        <f t="shared" si="678"/>
        <v>NG</v>
      </c>
      <c r="AE27" s="15">
        <f t="shared" si="679"/>
        <v>0</v>
      </c>
      <c r="AF27" s="15"/>
      <c r="AG27" s="15" t="str">
        <f t="shared" si="680"/>
        <v>NG</v>
      </c>
      <c r="AH27" s="15">
        <f t="shared" si="681"/>
        <v>0</v>
      </c>
      <c r="AI27" s="15">
        <f t="shared" si="666"/>
        <v>0</v>
      </c>
      <c r="AJ27" s="15">
        <f t="shared" si="682"/>
        <v>0</v>
      </c>
      <c r="AK27" s="15"/>
      <c r="AL27" s="15"/>
      <c r="AM27" s="15"/>
      <c r="AN27" t="str">
        <f t="shared" si="683"/>
        <v>NG</v>
      </c>
      <c r="AO27">
        <f t="shared" si="684"/>
        <v>0</v>
      </c>
      <c r="AP27" s="15"/>
      <c r="AQ27" s="15" t="str">
        <f t="shared" si="685"/>
        <v>NG</v>
      </c>
      <c r="AR27" s="15">
        <f t="shared" si="686"/>
        <v>0</v>
      </c>
      <c r="AS27" s="15"/>
      <c r="AT27" s="15" t="str">
        <f t="shared" si="687"/>
        <v>NG</v>
      </c>
      <c r="AU27" s="15">
        <f t="shared" si="688"/>
        <v>0</v>
      </c>
      <c r="AV27" s="15"/>
      <c r="AW27" s="15" t="str">
        <f t="shared" si="689"/>
        <v>NG</v>
      </c>
      <c r="AX27" s="15">
        <f t="shared" si="690"/>
        <v>0</v>
      </c>
      <c r="AY27" s="15"/>
      <c r="AZ27" s="15" t="str">
        <f t="shared" si="691"/>
        <v>NG</v>
      </c>
      <c r="BA27" s="15">
        <f t="shared" si="692"/>
        <v>0</v>
      </c>
      <c r="BB27" s="15"/>
      <c r="BC27" s="15" t="str">
        <f t="shared" si="693"/>
        <v>NG</v>
      </c>
      <c r="BD27" s="15">
        <f t="shared" si="694"/>
        <v>0</v>
      </c>
      <c r="BE27" s="15"/>
      <c r="BF27" s="15" t="str">
        <f t="shared" si="695"/>
        <v>NG</v>
      </c>
      <c r="BG27" s="15">
        <f t="shared" si="696"/>
        <v>0</v>
      </c>
      <c r="BH27" s="15">
        <f t="shared" si="667"/>
        <v>0</v>
      </c>
      <c r="BI27" s="15">
        <f t="shared" si="697"/>
        <v>0</v>
      </c>
      <c r="BJ27" s="15"/>
      <c r="BK27" s="15"/>
      <c r="BL27" s="15"/>
      <c r="BM27" s="15"/>
      <c r="BN27" s="15">
        <f t="shared" si="698"/>
        <v>0</v>
      </c>
      <c r="BO27" s="15">
        <f t="shared" si="699"/>
        <v>0</v>
      </c>
      <c r="BP27" s="15">
        <f t="shared" si="700"/>
        <v>0</v>
      </c>
      <c r="BQ27" s="15"/>
      <c r="BR27" s="15"/>
      <c r="BS27" s="15">
        <f t="shared" si="701"/>
        <v>0</v>
      </c>
      <c r="BT27" s="15">
        <f t="shared" si="702"/>
        <v>0</v>
      </c>
      <c r="BU27" s="15">
        <f t="shared" si="703"/>
        <v>0</v>
      </c>
      <c r="BV27" s="15"/>
      <c r="BW27" s="15"/>
      <c r="BX27" s="15">
        <f t="shared" si="704"/>
        <v>0</v>
      </c>
      <c r="BY27" s="15">
        <f t="shared" si="705"/>
        <v>0</v>
      </c>
      <c r="BZ27" s="15">
        <f t="shared" si="706"/>
        <v>0</v>
      </c>
      <c r="CA27" s="15"/>
      <c r="CB27" s="15"/>
      <c r="CC27" s="15">
        <f t="shared" si="707"/>
        <v>0</v>
      </c>
      <c r="CD27" s="15">
        <f t="shared" si="708"/>
        <v>0</v>
      </c>
      <c r="CE27" s="15">
        <f t="shared" si="709"/>
        <v>0</v>
      </c>
      <c r="CF27" s="15"/>
      <c r="CG27" s="15"/>
      <c r="CH27" s="15">
        <f t="shared" si="710"/>
        <v>0</v>
      </c>
      <c r="CI27" s="15">
        <f t="shared" si="711"/>
        <v>0</v>
      </c>
      <c r="CJ27" s="15">
        <f t="shared" si="712"/>
        <v>0</v>
      </c>
      <c r="CK27" s="15"/>
      <c r="CL27" s="15"/>
      <c r="CM27" s="15">
        <f t="shared" si="713"/>
        <v>0</v>
      </c>
      <c r="CN27" s="15">
        <f t="shared" si="714"/>
        <v>0</v>
      </c>
      <c r="CO27" s="15">
        <f t="shared" si="715"/>
        <v>0</v>
      </c>
      <c r="CP27" s="15"/>
      <c r="CQ27" s="15"/>
      <c r="CR27" s="15">
        <f t="shared" si="716"/>
        <v>0</v>
      </c>
      <c r="CS27" s="15">
        <f t="shared" si="717"/>
        <v>0</v>
      </c>
      <c r="CT27" s="15">
        <f t="shared" si="718"/>
        <v>0</v>
      </c>
      <c r="CU27" s="15"/>
      <c r="CV27" s="15">
        <f t="shared" si="719"/>
        <v>0</v>
      </c>
      <c r="CW27" s="15">
        <f t="shared" si="720"/>
        <v>0</v>
      </c>
      <c r="CX27" s="15">
        <f t="shared" si="721"/>
        <v>0</v>
      </c>
      <c r="CY27" s="15"/>
      <c r="CZ27" s="15">
        <f t="shared" si="722"/>
        <v>0</v>
      </c>
      <c r="DA27" s="15">
        <f t="shared" si="723"/>
        <v>0</v>
      </c>
      <c r="DB27" s="15">
        <f t="shared" si="724"/>
        <v>0</v>
      </c>
      <c r="DC27" s="15">
        <f t="shared" si="725"/>
        <v>0</v>
      </c>
      <c r="DD27" s="15" t="str">
        <f t="shared" si="726"/>
        <v>NG</v>
      </c>
      <c r="DE27" s="15">
        <f t="shared" si="727"/>
        <v>0</v>
      </c>
      <c r="DF27" s="15">
        <f t="shared" si="728"/>
        <v>0</v>
      </c>
      <c r="DG27" s="15">
        <f t="shared" si="729"/>
        <v>0</v>
      </c>
      <c r="DH27" s="15"/>
      <c r="DI27" s="15">
        <f t="shared" si="730"/>
        <v>0</v>
      </c>
      <c r="DJ27" s="15">
        <f t="shared" si="731"/>
        <v>0</v>
      </c>
      <c r="DK27" s="15">
        <f t="shared" si="732"/>
        <v>0</v>
      </c>
      <c r="DL27" s="15">
        <f t="shared" si="733"/>
        <v>0</v>
      </c>
      <c r="DM27" s="15" t="str">
        <f t="shared" si="734"/>
        <v>NG</v>
      </c>
      <c r="DN27" s="15">
        <f t="shared" si="735"/>
        <v>0</v>
      </c>
      <c r="DO27" s="15">
        <f t="shared" si="736"/>
        <v>0</v>
      </c>
      <c r="DP27" s="15">
        <f t="shared" si="737"/>
        <v>0</v>
      </c>
      <c r="DQ27" s="15"/>
      <c r="DR27" s="15">
        <f t="shared" si="738"/>
        <v>0</v>
      </c>
      <c r="DS27" s="15">
        <f t="shared" si="739"/>
        <v>0</v>
      </c>
      <c r="DT27" s="15">
        <f t="shared" si="740"/>
        <v>0</v>
      </c>
      <c r="DU27" s="15">
        <f t="shared" si="741"/>
        <v>0</v>
      </c>
      <c r="DV27" s="15" t="str">
        <f t="shared" si="742"/>
        <v>NG</v>
      </c>
      <c r="DW27" s="15">
        <f t="shared" si="743"/>
        <v>0</v>
      </c>
      <c r="DX27" s="15">
        <f t="shared" si="744"/>
        <v>0</v>
      </c>
      <c r="DY27" s="15">
        <f t="shared" si="745"/>
        <v>0</v>
      </c>
      <c r="DZ27" s="15"/>
      <c r="EA27" s="15">
        <f t="shared" si="746"/>
        <v>0</v>
      </c>
      <c r="EB27" s="15">
        <f t="shared" si="747"/>
        <v>0</v>
      </c>
      <c r="EC27" s="15">
        <f t="shared" si="748"/>
        <v>0</v>
      </c>
      <c r="ED27" s="15">
        <f t="shared" si="749"/>
        <v>0</v>
      </c>
      <c r="EE27" s="15" t="str">
        <f t="shared" si="750"/>
        <v>NG</v>
      </c>
      <c r="EF27" s="15">
        <f t="shared" si="751"/>
        <v>0</v>
      </c>
      <c r="EG27" s="15">
        <f t="shared" si="752"/>
        <v>0</v>
      </c>
      <c r="EH27" s="15">
        <f t="shared" si="753"/>
        <v>0</v>
      </c>
      <c r="EI27" s="15"/>
      <c r="EJ27" s="15">
        <f t="shared" si="754"/>
        <v>0</v>
      </c>
      <c r="EK27" s="15">
        <f t="shared" si="755"/>
        <v>0</v>
      </c>
      <c r="EL27" s="15">
        <f t="shared" si="756"/>
        <v>0</v>
      </c>
      <c r="EM27" s="15">
        <f t="shared" si="757"/>
        <v>0</v>
      </c>
      <c r="EN27" s="15" t="str">
        <f t="shared" si="758"/>
        <v>NG</v>
      </c>
      <c r="EO27" s="15">
        <f t="shared" si="759"/>
        <v>0</v>
      </c>
      <c r="EP27" s="15">
        <f t="shared" si="760"/>
        <v>0</v>
      </c>
      <c r="EQ27" s="15">
        <f t="shared" si="761"/>
        <v>0</v>
      </c>
      <c r="ER27" s="15"/>
      <c r="ES27" s="15">
        <f t="shared" si="762"/>
        <v>0</v>
      </c>
      <c r="ET27" s="15">
        <f t="shared" si="763"/>
        <v>0</v>
      </c>
      <c r="EU27" s="15">
        <f t="shared" si="764"/>
        <v>0</v>
      </c>
      <c r="EV27" s="15">
        <f t="shared" si="765"/>
        <v>0</v>
      </c>
      <c r="EW27" s="15" t="str">
        <f t="shared" si="766"/>
        <v>NG</v>
      </c>
      <c r="EX27" s="15">
        <f t="shared" si="767"/>
        <v>0</v>
      </c>
      <c r="EY27" s="15">
        <f t="shared" si="768"/>
        <v>0</v>
      </c>
      <c r="EZ27" s="15">
        <f t="shared" si="769"/>
        <v>0</v>
      </c>
      <c r="FA27" s="15"/>
      <c r="FB27" s="15">
        <f t="shared" si="770"/>
        <v>0</v>
      </c>
      <c r="FC27" s="15">
        <f t="shared" si="771"/>
        <v>0</v>
      </c>
      <c r="FD27" s="15">
        <f t="shared" si="772"/>
        <v>0</v>
      </c>
      <c r="FE27" s="15">
        <f t="shared" si="773"/>
        <v>0</v>
      </c>
      <c r="FF27" s="15" t="str">
        <f t="shared" si="774"/>
        <v>NG</v>
      </c>
      <c r="FG27" s="15">
        <f t="shared" si="775"/>
        <v>0</v>
      </c>
      <c r="FH27" s="15">
        <f t="shared" si="776"/>
        <v>0</v>
      </c>
      <c r="FI27" s="15"/>
    </row>
    <row r="28" ht="15">
      <c r="A28" s="15"/>
      <c r="B28" s="15">
        <v>18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 t="shared" si="668"/>
        <v>NG</v>
      </c>
      <c r="P28">
        <f t="shared" si="669"/>
        <v>0</v>
      </c>
      <c r="Q28" s="15"/>
      <c r="R28" s="15" t="str">
        <f t="shared" si="670"/>
        <v>NG</v>
      </c>
      <c r="S28" s="15">
        <f t="shared" si="671"/>
        <v>0</v>
      </c>
      <c r="T28" s="15"/>
      <c r="U28" s="15" t="str">
        <f t="shared" si="672"/>
        <v>NG</v>
      </c>
      <c r="V28" s="15">
        <f t="shared" si="673"/>
        <v>0</v>
      </c>
      <c r="W28" s="15"/>
      <c r="X28" s="15" t="str">
        <f t="shared" si="674"/>
        <v>NG</v>
      </c>
      <c r="Y28" s="15">
        <f t="shared" si="675"/>
        <v>0</v>
      </c>
      <c r="Z28" s="15"/>
      <c r="AA28" s="15" t="str">
        <f t="shared" si="676"/>
        <v>NG</v>
      </c>
      <c r="AB28" s="15">
        <f t="shared" si="677"/>
        <v>0</v>
      </c>
      <c r="AC28" s="15"/>
      <c r="AD28" s="15" t="str">
        <f t="shared" si="678"/>
        <v>NG</v>
      </c>
      <c r="AE28" s="15">
        <f t="shared" si="679"/>
        <v>0</v>
      </c>
      <c r="AF28" s="15"/>
      <c r="AG28" s="15" t="str">
        <f t="shared" si="680"/>
        <v>NG</v>
      </c>
      <c r="AH28" s="15">
        <f t="shared" si="681"/>
        <v>0</v>
      </c>
      <c r="AI28" s="15">
        <f t="shared" si="666"/>
        <v>0</v>
      </c>
      <c r="AJ28" s="15">
        <f t="shared" si="682"/>
        <v>0</v>
      </c>
      <c r="AK28" s="15"/>
      <c r="AL28" s="15"/>
      <c r="AM28" s="15"/>
      <c r="AN28" t="str">
        <f t="shared" si="683"/>
        <v>NG</v>
      </c>
      <c r="AO28">
        <f t="shared" si="684"/>
        <v>0</v>
      </c>
      <c r="AP28" s="15"/>
      <c r="AQ28" s="15" t="str">
        <f t="shared" si="685"/>
        <v>NG</v>
      </c>
      <c r="AR28" s="15">
        <f t="shared" si="686"/>
        <v>0</v>
      </c>
      <c r="AS28" s="15"/>
      <c r="AT28" s="15" t="str">
        <f t="shared" si="687"/>
        <v>NG</v>
      </c>
      <c r="AU28" s="15">
        <f t="shared" si="688"/>
        <v>0</v>
      </c>
      <c r="AV28" s="15"/>
      <c r="AW28" s="15" t="str">
        <f t="shared" si="689"/>
        <v>NG</v>
      </c>
      <c r="AX28" s="15">
        <f t="shared" si="690"/>
        <v>0</v>
      </c>
      <c r="AY28" s="15"/>
      <c r="AZ28" s="15" t="str">
        <f t="shared" si="691"/>
        <v>NG</v>
      </c>
      <c r="BA28" s="15">
        <f t="shared" si="692"/>
        <v>0</v>
      </c>
      <c r="BB28" s="15"/>
      <c r="BC28" s="15" t="str">
        <f t="shared" si="693"/>
        <v>NG</v>
      </c>
      <c r="BD28" s="15">
        <f t="shared" si="694"/>
        <v>0</v>
      </c>
      <c r="BE28" s="15"/>
      <c r="BF28" s="15" t="str">
        <f t="shared" si="695"/>
        <v>NG</v>
      </c>
      <c r="BG28" s="15">
        <f t="shared" si="696"/>
        <v>0</v>
      </c>
      <c r="BH28" s="15">
        <f t="shared" si="667"/>
        <v>0</v>
      </c>
      <c r="BI28" s="15">
        <f t="shared" si="697"/>
        <v>0</v>
      </c>
      <c r="BJ28" s="15"/>
      <c r="BK28" s="15"/>
      <c r="BL28" s="15"/>
      <c r="BM28" s="15"/>
      <c r="BN28" s="15">
        <f t="shared" si="698"/>
        <v>0</v>
      </c>
      <c r="BO28" s="15">
        <f t="shared" si="699"/>
        <v>0</v>
      </c>
      <c r="BP28" s="15">
        <f t="shared" si="700"/>
        <v>0</v>
      </c>
      <c r="BQ28" s="15"/>
      <c r="BR28" s="15"/>
      <c r="BS28" s="15">
        <f t="shared" si="701"/>
        <v>0</v>
      </c>
      <c r="BT28" s="15">
        <f t="shared" si="702"/>
        <v>0</v>
      </c>
      <c r="BU28" s="15">
        <f t="shared" si="703"/>
        <v>0</v>
      </c>
      <c r="BV28" s="15"/>
      <c r="BW28" s="15"/>
      <c r="BX28" s="15">
        <f t="shared" si="704"/>
        <v>0</v>
      </c>
      <c r="BY28" s="15">
        <f t="shared" si="705"/>
        <v>0</v>
      </c>
      <c r="BZ28" s="15">
        <f t="shared" si="706"/>
        <v>0</v>
      </c>
      <c r="CA28" s="15"/>
      <c r="CB28" s="15"/>
      <c r="CC28" s="15">
        <f t="shared" si="707"/>
        <v>0</v>
      </c>
      <c r="CD28" s="15">
        <f t="shared" si="708"/>
        <v>0</v>
      </c>
      <c r="CE28" s="15">
        <f t="shared" si="709"/>
        <v>0</v>
      </c>
      <c r="CF28" s="15"/>
      <c r="CG28" s="15"/>
      <c r="CH28" s="15">
        <f t="shared" si="710"/>
        <v>0</v>
      </c>
      <c r="CI28" s="15">
        <f t="shared" si="711"/>
        <v>0</v>
      </c>
      <c r="CJ28" s="15">
        <f t="shared" si="712"/>
        <v>0</v>
      </c>
      <c r="CK28" s="15"/>
      <c r="CL28" s="15"/>
      <c r="CM28" s="15">
        <f t="shared" si="713"/>
        <v>0</v>
      </c>
      <c r="CN28" s="15">
        <f t="shared" si="714"/>
        <v>0</v>
      </c>
      <c r="CO28" s="15">
        <f t="shared" si="715"/>
        <v>0</v>
      </c>
      <c r="CP28" s="15"/>
      <c r="CQ28" s="15"/>
      <c r="CR28" s="15">
        <f t="shared" si="716"/>
        <v>0</v>
      </c>
      <c r="CS28" s="15">
        <f t="shared" si="717"/>
        <v>0</v>
      </c>
      <c r="CT28" s="15">
        <f t="shared" si="718"/>
        <v>0</v>
      </c>
      <c r="CU28" s="15"/>
      <c r="CV28" s="15">
        <f t="shared" si="719"/>
        <v>0</v>
      </c>
      <c r="CW28" s="15">
        <f t="shared" si="720"/>
        <v>0</v>
      </c>
      <c r="CX28" s="15">
        <f t="shared" si="721"/>
        <v>0</v>
      </c>
      <c r="CY28" s="15"/>
      <c r="CZ28" s="15">
        <f t="shared" si="722"/>
        <v>0</v>
      </c>
      <c r="DA28" s="15">
        <f t="shared" si="723"/>
        <v>0</v>
      </c>
      <c r="DB28" s="15">
        <f t="shared" si="724"/>
        <v>0</v>
      </c>
      <c r="DC28" s="15">
        <f t="shared" si="725"/>
        <v>0</v>
      </c>
      <c r="DD28" s="15" t="str">
        <f t="shared" si="726"/>
        <v>NG</v>
      </c>
      <c r="DE28" s="15">
        <f t="shared" si="727"/>
        <v>0</v>
      </c>
      <c r="DF28" s="15">
        <f t="shared" si="728"/>
        <v>0</v>
      </c>
      <c r="DG28" s="15">
        <f t="shared" si="729"/>
        <v>0</v>
      </c>
      <c r="DH28" s="15"/>
      <c r="DI28" s="15">
        <f t="shared" si="730"/>
        <v>0</v>
      </c>
      <c r="DJ28" s="15">
        <f t="shared" si="731"/>
        <v>0</v>
      </c>
      <c r="DK28" s="15">
        <f t="shared" si="732"/>
        <v>0</v>
      </c>
      <c r="DL28" s="15">
        <f t="shared" si="733"/>
        <v>0</v>
      </c>
      <c r="DM28" s="15" t="str">
        <f t="shared" si="734"/>
        <v>NG</v>
      </c>
      <c r="DN28" s="15">
        <f t="shared" si="735"/>
        <v>0</v>
      </c>
      <c r="DO28" s="15">
        <f t="shared" si="736"/>
        <v>0</v>
      </c>
      <c r="DP28" s="15">
        <f t="shared" si="737"/>
        <v>0</v>
      </c>
      <c r="DQ28" s="15"/>
      <c r="DR28" s="15">
        <f t="shared" si="738"/>
        <v>0</v>
      </c>
      <c r="DS28" s="15">
        <f t="shared" si="739"/>
        <v>0</v>
      </c>
      <c r="DT28" s="15">
        <f t="shared" si="740"/>
        <v>0</v>
      </c>
      <c r="DU28" s="15">
        <f t="shared" si="741"/>
        <v>0</v>
      </c>
      <c r="DV28" s="15" t="str">
        <f t="shared" si="742"/>
        <v>NG</v>
      </c>
      <c r="DW28" s="15">
        <f t="shared" si="743"/>
        <v>0</v>
      </c>
      <c r="DX28" s="15">
        <f t="shared" si="744"/>
        <v>0</v>
      </c>
      <c r="DY28" s="15">
        <f t="shared" si="745"/>
        <v>0</v>
      </c>
      <c r="DZ28" s="15"/>
      <c r="EA28" s="15">
        <f t="shared" si="746"/>
        <v>0</v>
      </c>
      <c r="EB28" s="15">
        <f t="shared" si="747"/>
        <v>0</v>
      </c>
      <c r="EC28" s="15">
        <f t="shared" si="748"/>
        <v>0</v>
      </c>
      <c r="ED28" s="15">
        <f t="shared" si="749"/>
        <v>0</v>
      </c>
      <c r="EE28" s="15" t="str">
        <f t="shared" si="750"/>
        <v>NG</v>
      </c>
      <c r="EF28" s="15">
        <f t="shared" si="751"/>
        <v>0</v>
      </c>
      <c r="EG28" s="15">
        <f t="shared" si="752"/>
        <v>0</v>
      </c>
      <c r="EH28" s="15">
        <f t="shared" si="753"/>
        <v>0</v>
      </c>
      <c r="EI28" s="15"/>
      <c r="EJ28" s="15">
        <f t="shared" si="754"/>
        <v>0</v>
      </c>
      <c r="EK28" s="15">
        <f t="shared" si="755"/>
        <v>0</v>
      </c>
      <c r="EL28" s="15">
        <f t="shared" si="756"/>
        <v>0</v>
      </c>
      <c r="EM28" s="15">
        <f t="shared" si="757"/>
        <v>0</v>
      </c>
      <c r="EN28" s="15" t="str">
        <f t="shared" si="758"/>
        <v>NG</v>
      </c>
      <c r="EO28" s="15">
        <f t="shared" si="759"/>
        <v>0</v>
      </c>
      <c r="EP28" s="15">
        <f t="shared" si="760"/>
        <v>0</v>
      </c>
      <c r="EQ28" s="15">
        <f t="shared" si="761"/>
        <v>0</v>
      </c>
      <c r="ER28" s="15"/>
      <c r="ES28" s="15">
        <f t="shared" si="762"/>
        <v>0</v>
      </c>
      <c r="ET28" s="15">
        <f t="shared" si="763"/>
        <v>0</v>
      </c>
      <c r="EU28" s="15">
        <f t="shared" si="764"/>
        <v>0</v>
      </c>
      <c r="EV28" s="15">
        <f t="shared" si="765"/>
        <v>0</v>
      </c>
      <c r="EW28" s="15" t="str">
        <f t="shared" si="766"/>
        <v>NG</v>
      </c>
      <c r="EX28" s="15">
        <f t="shared" si="767"/>
        <v>0</v>
      </c>
      <c r="EY28" s="15">
        <f t="shared" si="768"/>
        <v>0</v>
      </c>
      <c r="EZ28" s="15">
        <f t="shared" si="769"/>
        <v>0</v>
      </c>
      <c r="FA28" s="15"/>
      <c r="FB28" s="15">
        <f t="shared" si="770"/>
        <v>0</v>
      </c>
      <c r="FC28" s="15">
        <f t="shared" si="771"/>
        <v>0</v>
      </c>
      <c r="FD28" s="15">
        <f t="shared" si="772"/>
        <v>0</v>
      </c>
      <c r="FE28" s="15">
        <f t="shared" si="773"/>
        <v>0</v>
      </c>
      <c r="FF28" s="15" t="str">
        <f t="shared" si="774"/>
        <v>NG</v>
      </c>
      <c r="FG28" s="15">
        <f t="shared" si="775"/>
        <v>0</v>
      </c>
      <c r="FH28" s="15">
        <f t="shared" si="776"/>
        <v>0</v>
      </c>
      <c r="FI28" s="15"/>
    </row>
    <row r="29" ht="15">
      <c r="A29" s="15"/>
      <c r="B29" s="15">
        <v>19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 t="shared" si="668"/>
        <v>NG</v>
      </c>
      <c r="P29">
        <f t="shared" si="669"/>
        <v>0</v>
      </c>
      <c r="Q29" s="15"/>
      <c r="R29" s="15" t="str">
        <f t="shared" si="670"/>
        <v>NG</v>
      </c>
      <c r="S29" s="15">
        <f t="shared" si="671"/>
        <v>0</v>
      </c>
      <c r="T29" s="15"/>
      <c r="U29" s="15" t="str">
        <f t="shared" si="672"/>
        <v>NG</v>
      </c>
      <c r="V29" s="15">
        <f t="shared" si="673"/>
        <v>0</v>
      </c>
      <c r="W29" s="15"/>
      <c r="X29" s="15" t="str">
        <f t="shared" si="674"/>
        <v>NG</v>
      </c>
      <c r="Y29" s="15">
        <f t="shared" si="675"/>
        <v>0</v>
      </c>
      <c r="Z29" s="15"/>
      <c r="AA29" s="15" t="str">
        <f t="shared" si="676"/>
        <v>NG</v>
      </c>
      <c r="AB29" s="15">
        <f t="shared" si="677"/>
        <v>0</v>
      </c>
      <c r="AC29" s="15"/>
      <c r="AD29" s="15" t="str">
        <f t="shared" si="678"/>
        <v>NG</v>
      </c>
      <c r="AE29" s="15">
        <f t="shared" si="679"/>
        <v>0</v>
      </c>
      <c r="AF29" s="15"/>
      <c r="AG29" s="15" t="str">
        <f t="shared" si="680"/>
        <v>NG</v>
      </c>
      <c r="AH29" s="15">
        <f t="shared" si="681"/>
        <v>0</v>
      </c>
      <c r="AI29" s="15">
        <f t="shared" si="666"/>
        <v>0</v>
      </c>
      <c r="AJ29" s="15">
        <f t="shared" si="682"/>
        <v>0</v>
      </c>
      <c r="AK29" s="15"/>
      <c r="AL29" s="15"/>
      <c r="AM29" s="15"/>
      <c r="AN29" t="str">
        <f t="shared" si="683"/>
        <v>NG</v>
      </c>
      <c r="AO29">
        <f t="shared" si="684"/>
        <v>0</v>
      </c>
      <c r="AP29" s="15"/>
      <c r="AQ29" s="15" t="str">
        <f t="shared" si="685"/>
        <v>NG</v>
      </c>
      <c r="AR29" s="15">
        <f t="shared" si="686"/>
        <v>0</v>
      </c>
      <c r="AS29" s="15"/>
      <c r="AT29" s="15" t="str">
        <f t="shared" si="687"/>
        <v>NG</v>
      </c>
      <c r="AU29" s="15">
        <f t="shared" si="688"/>
        <v>0</v>
      </c>
      <c r="AV29" s="15"/>
      <c r="AW29" s="15" t="str">
        <f t="shared" si="689"/>
        <v>NG</v>
      </c>
      <c r="AX29" s="15">
        <f t="shared" si="690"/>
        <v>0</v>
      </c>
      <c r="AY29" s="15"/>
      <c r="AZ29" s="15" t="str">
        <f t="shared" si="691"/>
        <v>NG</v>
      </c>
      <c r="BA29" s="15">
        <f t="shared" si="692"/>
        <v>0</v>
      </c>
      <c r="BB29" s="15"/>
      <c r="BC29" s="15" t="str">
        <f t="shared" si="693"/>
        <v>NG</v>
      </c>
      <c r="BD29" s="15">
        <f t="shared" si="694"/>
        <v>0</v>
      </c>
      <c r="BE29" s="15"/>
      <c r="BF29" s="15" t="str">
        <f t="shared" si="695"/>
        <v>NG</v>
      </c>
      <c r="BG29" s="15">
        <f t="shared" si="696"/>
        <v>0</v>
      </c>
      <c r="BH29" s="15">
        <f t="shared" si="667"/>
        <v>0</v>
      </c>
      <c r="BI29" s="15">
        <f t="shared" si="697"/>
        <v>0</v>
      </c>
      <c r="BJ29" s="15"/>
      <c r="BK29" s="15"/>
      <c r="BL29" s="15"/>
      <c r="BM29" s="15"/>
      <c r="BN29" s="15">
        <f t="shared" si="698"/>
        <v>0</v>
      </c>
      <c r="BO29" s="15">
        <f t="shared" si="699"/>
        <v>0</v>
      </c>
      <c r="BP29" s="15">
        <f t="shared" si="700"/>
        <v>0</v>
      </c>
      <c r="BQ29" s="15"/>
      <c r="BR29" s="15"/>
      <c r="BS29" s="15">
        <f t="shared" si="701"/>
        <v>0</v>
      </c>
      <c r="BT29" s="15">
        <f t="shared" si="702"/>
        <v>0</v>
      </c>
      <c r="BU29" s="15">
        <f t="shared" si="703"/>
        <v>0</v>
      </c>
      <c r="BV29" s="15"/>
      <c r="BW29" s="15"/>
      <c r="BX29" s="15">
        <f t="shared" si="704"/>
        <v>0</v>
      </c>
      <c r="BY29" s="15">
        <f t="shared" si="705"/>
        <v>0</v>
      </c>
      <c r="BZ29" s="15">
        <f t="shared" si="706"/>
        <v>0</v>
      </c>
      <c r="CA29" s="15"/>
      <c r="CB29" s="15"/>
      <c r="CC29" s="15">
        <f t="shared" si="707"/>
        <v>0</v>
      </c>
      <c r="CD29" s="15">
        <f t="shared" si="708"/>
        <v>0</v>
      </c>
      <c r="CE29" s="15">
        <f t="shared" si="709"/>
        <v>0</v>
      </c>
      <c r="CF29" s="15"/>
      <c r="CG29" s="15"/>
      <c r="CH29" s="15">
        <f t="shared" si="710"/>
        <v>0</v>
      </c>
      <c r="CI29" s="15">
        <f t="shared" si="711"/>
        <v>0</v>
      </c>
      <c r="CJ29" s="15">
        <f t="shared" si="712"/>
        <v>0</v>
      </c>
      <c r="CK29" s="15"/>
      <c r="CL29" s="15"/>
      <c r="CM29" s="15">
        <f t="shared" si="713"/>
        <v>0</v>
      </c>
      <c r="CN29" s="15">
        <f t="shared" si="714"/>
        <v>0</v>
      </c>
      <c r="CO29" s="15">
        <f t="shared" si="715"/>
        <v>0</v>
      </c>
      <c r="CP29" s="15"/>
      <c r="CQ29" s="15"/>
      <c r="CR29" s="15">
        <f t="shared" si="716"/>
        <v>0</v>
      </c>
      <c r="CS29" s="15">
        <f t="shared" si="717"/>
        <v>0</v>
      </c>
      <c r="CT29" s="15">
        <f t="shared" si="718"/>
        <v>0</v>
      </c>
      <c r="CU29" s="15"/>
      <c r="CV29" s="15">
        <f t="shared" si="719"/>
        <v>0</v>
      </c>
      <c r="CW29" s="15">
        <f t="shared" si="720"/>
        <v>0</v>
      </c>
      <c r="CX29" s="15">
        <f t="shared" si="721"/>
        <v>0</v>
      </c>
      <c r="CY29" s="15"/>
      <c r="CZ29" s="15">
        <f t="shared" si="722"/>
        <v>0</v>
      </c>
      <c r="DA29" s="15">
        <f t="shared" si="723"/>
        <v>0</v>
      </c>
      <c r="DB29" s="15">
        <f t="shared" si="724"/>
        <v>0</v>
      </c>
      <c r="DC29" s="15">
        <f t="shared" si="725"/>
        <v>0</v>
      </c>
      <c r="DD29" s="15" t="str">
        <f t="shared" si="726"/>
        <v>NG</v>
      </c>
      <c r="DE29" s="15">
        <f t="shared" si="727"/>
        <v>0</v>
      </c>
      <c r="DF29" s="15">
        <f t="shared" si="728"/>
        <v>0</v>
      </c>
      <c r="DG29" s="15">
        <f t="shared" si="729"/>
        <v>0</v>
      </c>
      <c r="DH29" s="15"/>
      <c r="DI29" s="15">
        <f t="shared" si="730"/>
        <v>0</v>
      </c>
      <c r="DJ29" s="15">
        <f t="shared" si="731"/>
        <v>0</v>
      </c>
      <c r="DK29" s="15">
        <f t="shared" si="732"/>
        <v>0</v>
      </c>
      <c r="DL29" s="15">
        <f t="shared" si="733"/>
        <v>0</v>
      </c>
      <c r="DM29" s="15" t="str">
        <f t="shared" si="734"/>
        <v>NG</v>
      </c>
      <c r="DN29" s="15">
        <f t="shared" si="735"/>
        <v>0</v>
      </c>
      <c r="DO29" s="15">
        <f t="shared" si="736"/>
        <v>0</v>
      </c>
      <c r="DP29" s="15">
        <f t="shared" si="737"/>
        <v>0</v>
      </c>
      <c r="DQ29" s="15"/>
      <c r="DR29" s="15">
        <f t="shared" si="738"/>
        <v>0</v>
      </c>
      <c r="DS29" s="15">
        <f t="shared" si="739"/>
        <v>0</v>
      </c>
      <c r="DT29" s="15">
        <f t="shared" si="740"/>
        <v>0</v>
      </c>
      <c r="DU29" s="15">
        <f t="shared" si="741"/>
        <v>0</v>
      </c>
      <c r="DV29" s="15" t="str">
        <f t="shared" si="742"/>
        <v>NG</v>
      </c>
      <c r="DW29" s="15">
        <f t="shared" si="743"/>
        <v>0</v>
      </c>
      <c r="DX29" s="15">
        <f t="shared" si="744"/>
        <v>0</v>
      </c>
      <c r="DY29" s="15">
        <f t="shared" si="745"/>
        <v>0</v>
      </c>
      <c r="DZ29" s="15"/>
      <c r="EA29" s="15">
        <f t="shared" si="746"/>
        <v>0</v>
      </c>
      <c r="EB29" s="15">
        <f t="shared" si="747"/>
        <v>0</v>
      </c>
      <c r="EC29" s="15">
        <f t="shared" si="748"/>
        <v>0</v>
      </c>
      <c r="ED29" s="15">
        <f t="shared" si="749"/>
        <v>0</v>
      </c>
      <c r="EE29" s="15" t="str">
        <f t="shared" si="750"/>
        <v>NG</v>
      </c>
      <c r="EF29" s="15">
        <f t="shared" si="751"/>
        <v>0</v>
      </c>
      <c r="EG29" s="15">
        <f t="shared" si="752"/>
        <v>0</v>
      </c>
      <c r="EH29" s="15">
        <f t="shared" si="753"/>
        <v>0</v>
      </c>
      <c r="EI29" s="15"/>
      <c r="EJ29" s="15">
        <f t="shared" si="754"/>
        <v>0</v>
      </c>
      <c r="EK29" s="15">
        <f t="shared" si="755"/>
        <v>0</v>
      </c>
      <c r="EL29" s="15">
        <f t="shared" si="756"/>
        <v>0</v>
      </c>
      <c r="EM29" s="15">
        <f t="shared" si="757"/>
        <v>0</v>
      </c>
      <c r="EN29" s="15" t="str">
        <f t="shared" si="758"/>
        <v>NG</v>
      </c>
      <c r="EO29" s="15">
        <f t="shared" si="759"/>
        <v>0</v>
      </c>
      <c r="EP29" s="15">
        <f t="shared" si="760"/>
        <v>0</v>
      </c>
      <c r="EQ29" s="15">
        <f t="shared" si="761"/>
        <v>0</v>
      </c>
      <c r="ER29" s="15"/>
      <c r="ES29" s="15">
        <f t="shared" si="762"/>
        <v>0</v>
      </c>
      <c r="ET29" s="15">
        <f t="shared" si="763"/>
        <v>0</v>
      </c>
      <c r="EU29" s="15">
        <f t="shared" si="764"/>
        <v>0</v>
      </c>
      <c r="EV29" s="15">
        <f t="shared" si="765"/>
        <v>0</v>
      </c>
      <c r="EW29" s="15" t="str">
        <f t="shared" si="766"/>
        <v>NG</v>
      </c>
      <c r="EX29" s="15">
        <f t="shared" si="767"/>
        <v>0</v>
      </c>
      <c r="EY29" s="15">
        <f t="shared" si="768"/>
        <v>0</v>
      </c>
      <c r="EZ29" s="15">
        <f t="shared" si="769"/>
        <v>0</v>
      </c>
      <c r="FA29" s="15"/>
      <c r="FB29" s="15">
        <f t="shared" si="770"/>
        <v>0</v>
      </c>
      <c r="FC29" s="15">
        <f t="shared" si="771"/>
        <v>0</v>
      </c>
      <c r="FD29" s="15">
        <f t="shared" si="772"/>
        <v>0</v>
      </c>
      <c r="FE29" s="15">
        <f t="shared" si="773"/>
        <v>0</v>
      </c>
      <c r="FF29" s="15" t="str">
        <f t="shared" si="774"/>
        <v>NG</v>
      </c>
      <c r="FG29" s="15">
        <f t="shared" si="775"/>
        <v>0</v>
      </c>
      <c r="FH29" s="15">
        <f t="shared" si="776"/>
        <v>0</v>
      </c>
      <c r="FI29" s="15"/>
    </row>
    <row r="30" ht="15">
      <c r="A30" s="15"/>
      <c r="B30" s="15">
        <v>20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 t="shared" si="668"/>
        <v>NG</v>
      </c>
      <c r="P30">
        <f t="shared" si="669"/>
        <v>0</v>
      </c>
      <c r="Q30" s="15"/>
      <c r="R30" s="15" t="str">
        <f t="shared" si="670"/>
        <v>NG</v>
      </c>
      <c r="S30" s="15">
        <f t="shared" si="671"/>
        <v>0</v>
      </c>
      <c r="T30" s="15"/>
      <c r="U30" s="15" t="str">
        <f t="shared" si="672"/>
        <v>NG</v>
      </c>
      <c r="V30" s="15">
        <f t="shared" si="673"/>
        <v>0</v>
      </c>
      <c r="W30" s="15"/>
      <c r="X30" s="15" t="str">
        <f t="shared" si="674"/>
        <v>NG</v>
      </c>
      <c r="Y30" s="15">
        <f t="shared" si="675"/>
        <v>0</v>
      </c>
      <c r="Z30" s="15"/>
      <c r="AA30" s="15" t="str">
        <f t="shared" si="676"/>
        <v>NG</v>
      </c>
      <c r="AB30" s="15">
        <f t="shared" si="677"/>
        <v>0</v>
      </c>
      <c r="AC30" s="15"/>
      <c r="AD30" s="15" t="str">
        <f t="shared" si="678"/>
        <v>NG</v>
      </c>
      <c r="AE30" s="15">
        <f t="shared" si="679"/>
        <v>0</v>
      </c>
      <c r="AF30" s="15"/>
      <c r="AG30" s="15" t="str">
        <f t="shared" si="680"/>
        <v>NG</v>
      </c>
      <c r="AH30" s="15">
        <f t="shared" si="681"/>
        <v>0</v>
      </c>
      <c r="AI30" s="15">
        <f t="shared" si="666"/>
        <v>0</v>
      </c>
      <c r="AJ30" s="15">
        <f t="shared" si="682"/>
        <v>0</v>
      </c>
      <c r="AK30" s="15"/>
      <c r="AL30" s="15"/>
      <c r="AM30" s="15"/>
      <c r="AN30" t="str">
        <f t="shared" si="683"/>
        <v>NG</v>
      </c>
      <c r="AO30">
        <f t="shared" si="684"/>
        <v>0</v>
      </c>
      <c r="AP30" s="15"/>
      <c r="AQ30" s="15" t="str">
        <f t="shared" si="685"/>
        <v>NG</v>
      </c>
      <c r="AR30" s="15">
        <f t="shared" si="686"/>
        <v>0</v>
      </c>
      <c r="AS30" s="15"/>
      <c r="AT30" s="15" t="str">
        <f t="shared" si="687"/>
        <v>NG</v>
      </c>
      <c r="AU30" s="15">
        <f t="shared" si="688"/>
        <v>0</v>
      </c>
      <c r="AV30" s="15"/>
      <c r="AW30" s="15" t="str">
        <f t="shared" si="689"/>
        <v>NG</v>
      </c>
      <c r="AX30" s="15">
        <f t="shared" si="690"/>
        <v>0</v>
      </c>
      <c r="AY30" s="15"/>
      <c r="AZ30" s="15" t="str">
        <f t="shared" si="691"/>
        <v>NG</v>
      </c>
      <c r="BA30" s="15">
        <f t="shared" si="692"/>
        <v>0</v>
      </c>
      <c r="BB30" s="15"/>
      <c r="BC30" s="15" t="str">
        <f t="shared" si="693"/>
        <v>NG</v>
      </c>
      <c r="BD30" s="15">
        <f t="shared" si="694"/>
        <v>0</v>
      </c>
      <c r="BE30" s="15"/>
      <c r="BF30" s="15" t="str">
        <f t="shared" si="695"/>
        <v>NG</v>
      </c>
      <c r="BG30" s="15">
        <f t="shared" si="696"/>
        <v>0</v>
      </c>
      <c r="BH30" s="15">
        <f t="shared" si="667"/>
        <v>0</v>
      </c>
      <c r="BI30" s="15">
        <f t="shared" si="697"/>
        <v>0</v>
      </c>
      <c r="BJ30" s="15"/>
      <c r="BK30" s="15"/>
      <c r="BL30" s="15"/>
      <c r="BM30" s="15"/>
      <c r="BN30" s="15">
        <f t="shared" si="698"/>
        <v>0</v>
      </c>
      <c r="BO30" s="15">
        <f t="shared" si="699"/>
        <v>0</v>
      </c>
      <c r="BP30" s="15">
        <f t="shared" si="700"/>
        <v>0</v>
      </c>
      <c r="BQ30" s="15"/>
      <c r="BR30" s="15"/>
      <c r="BS30" s="15">
        <f t="shared" si="701"/>
        <v>0</v>
      </c>
      <c r="BT30" s="15">
        <f t="shared" si="702"/>
        <v>0</v>
      </c>
      <c r="BU30" s="15">
        <f t="shared" si="703"/>
        <v>0</v>
      </c>
      <c r="BV30" s="15"/>
      <c r="BW30" s="15"/>
      <c r="BX30" s="15">
        <f t="shared" si="704"/>
        <v>0</v>
      </c>
      <c r="BY30" s="15">
        <f t="shared" si="705"/>
        <v>0</v>
      </c>
      <c r="BZ30" s="15">
        <f t="shared" si="706"/>
        <v>0</v>
      </c>
      <c r="CA30" s="15"/>
      <c r="CB30" s="15"/>
      <c r="CC30" s="15">
        <f t="shared" si="707"/>
        <v>0</v>
      </c>
      <c r="CD30" s="15">
        <f t="shared" si="708"/>
        <v>0</v>
      </c>
      <c r="CE30" s="15">
        <f t="shared" si="709"/>
        <v>0</v>
      </c>
      <c r="CF30" s="15"/>
      <c r="CG30" s="15"/>
      <c r="CH30" s="15">
        <f t="shared" si="710"/>
        <v>0</v>
      </c>
      <c r="CI30" s="15">
        <f t="shared" si="711"/>
        <v>0</v>
      </c>
      <c r="CJ30" s="15">
        <f t="shared" si="712"/>
        <v>0</v>
      </c>
      <c r="CK30" s="15"/>
      <c r="CL30" s="15"/>
      <c r="CM30" s="15">
        <f t="shared" si="713"/>
        <v>0</v>
      </c>
      <c r="CN30" s="15">
        <f t="shared" si="714"/>
        <v>0</v>
      </c>
      <c r="CO30" s="15">
        <f t="shared" si="715"/>
        <v>0</v>
      </c>
      <c r="CP30" s="15"/>
      <c r="CQ30" s="15"/>
      <c r="CR30" s="15">
        <f t="shared" si="716"/>
        <v>0</v>
      </c>
      <c r="CS30" s="15">
        <f t="shared" si="717"/>
        <v>0</v>
      </c>
      <c r="CT30" s="15">
        <f t="shared" si="718"/>
        <v>0</v>
      </c>
      <c r="CU30" s="15"/>
      <c r="CV30" s="15">
        <f t="shared" si="719"/>
        <v>0</v>
      </c>
      <c r="CW30" s="15">
        <f t="shared" si="720"/>
        <v>0</v>
      </c>
      <c r="CX30" s="15">
        <f t="shared" si="721"/>
        <v>0</v>
      </c>
      <c r="CY30" s="15"/>
      <c r="CZ30" s="15">
        <f t="shared" si="722"/>
        <v>0</v>
      </c>
      <c r="DA30" s="15">
        <f t="shared" si="723"/>
        <v>0</v>
      </c>
      <c r="DB30" s="15">
        <f t="shared" si="724"/>
        <v>0</v>
      </c>
      <c r="DC30" s="15">
        <f t="shared" si="725"/>
        <v>0</v>
      </c>
      <c r="DD30" s="15" t="str">
        <f t="shared" si="726"/>
        <v>NG</v>
      </c>
      <c r="DE30" s="15">
        <f t="shared" si="727"/>
        <v>0</v>
      </c>
      <c r="DF30" s="15">
        <f t="shared" si="728"/>
        <v>0</v>
      </c>
      <c r="DG30" s="15">
        <f t="shared" si="729"/>
        <v>0</v>
      </c>
      <c r="DH30" s="15"/>
      <c r="DI30" s="15">
        <f t="shared" si="730"/>
        <v>0</v>
      </c>
      <c r="DJ30" s="15">
        <f t="shared" si="731"/>
        <v>0</v>
      </c>
      <c r="DK30" s="15">
        <f t="shared" si="732"/>
        <v>0</v>
      </c>
      <c r="DL30" s="15">
        <f t="shared" si="733"/>
        <v>0</v>
      </c>
      <c r="DM30" s="15" t="str">
        <f t="shared" si="734"/>
        <v>NG</v>
      </c>
      <c r="DN30" s="15">
        <f t="shared" si="735"/>
        <v>0</v>
      </c>
      <c r="DO30" s="15">
        <f t="shared" si="736"/>
        <v>0</v>
      </c>
      <c r="DP30" s="15">
        <f t="shared" si="737"/>
        <v>0</v>
      </c>
      <c r="DQ30" s="15"/>
      <c r="DR30" s="15">
        <f t="shared" si="738"/>
        <v>0</v>
      </c>
      <c r="DS30" s="15">
        <f t="shared" si="739"/>
        <v>0</v>
      </c>
      <c r="DT30" s="15">
        <f t="shared" si="740"/>
        <v>0</v>
      </c>
      <c r="DU30" s="15">
        <f t="shared" si="741"/>
        <v>0</v>
      </c>
      <c r="DV30" s="15" t="str">
        <f t="shared" si="742"/>
        <v>NG</v>
      </c>
      <c r="DW30" s="15">
        <f t="shared" si="743"/>
        <v>0</v>
      </c>
      <c r="DX30" s="15">
        <f t="shared" si="744"/>
        <v>0</v>
      </c>
      <c r="DY30" s="15">
        <f t="shared" si="745"/>
        <v>0</v>
      </c>
      <c r="DZ30" s="15"/>
      <c r="EA30" s="15">
        <f t="shared" si="746"/>
        <v>0</v>
      </c>
      <c r="EB30" s="15">
        <f t="shared" si="747"/>
        <v>0</v>
      </c>
      <c r="EC30" s="15">
        <f t="shared" si="748"/>
        <v>0</v>
      </c>
      <c r="ED30" s="15">
        <f t="shared" si="749"/>
        <v>0</v>
      </c>
      <c r="EE30" s="15" t="str">
        <f t="shared" si="750"/>
        <v>NG</v>
      </c>
      <c r="EF30" s="15">
        <f t="shared" si="751"/>
        <v>0</v>
      </c>
      <c r="EG30" s="15">
        <f t="shared" si="752"/>
        <v>0</v>
      </c>
      <c r="EH30" s="15">
        <f t="shared" si="753"/>
        <v>0</v>
      </c>
      <c r="EI30" s="15"/>
      <c r="EJ30" s="15">
        <f t="shared" si="754"/>
        <v>0</v>
      </c>
      <c r="EK30" s="15">
        <f t="shared" si="755"/>
        <v>0</v>
      </c>
      <c r="EL30" s="15">
        <f t="shared" si="756"/>
        <v>0</v>
      </c>
      <c r="EM30" s="15">
        <f t="shared" si="757"/>
        <v>0</v>
      </c>
      <c r="EN30" s="15" t="str">
        <f t="shared" si="758"/>
        <v>NG</v>
      </c>
      <c r="EO30" s="15">
        <f t="shared" si="759"/>
        <v>0</v>
      </c>
      <c r="EP30" s="15">
        <f t="shared" si="760"/>
        <v>0</v>
      </c>
      <c r="EQ30" s="15">
        <f t="shared" si="761"/>
        <v>0</v>
      </c>
      <c r="ER30" s="15"/>
      <c r="ES30" s="15">
        <f t="shared" si="762"/>
        <v>0</v>
      </c>
      <c r="ET30" s="15">
        <f t="shared" si="763"/>
        <v>0</v>
      </c>
      <c r="EU30" s="15">
        <f t="shared" si="764"/>
        <v>0</v>
      </c>
      <c r="EV30" s="15">
        <f t="shared" si="765"/>
        <v>0</v>
      </c>
      <c r="EW30" s="15" t="str">
        <f t="shared" si="766"/>
        <v>NG</v>
      </c>
      <c r="EX30" s="15">
        <f t="shared" si="767"/>
        <v>0</v>
      </c>
      <c r="EY30" s="15">
        <f t="shared" si="768"/>
        <v>0</v>
      </c>
      <c r="EZ30" s="15">
        <f t="shared" si="769"/>
        <v>0</v>
      </c>
      <c r="FA30" s="15"/>
      <c r="FB30" s="15">
        <f t="shared" si="770"/>
        <v>0</v>
      </c>
      <c r="FC30" s="15">
        <f t="shared" si="771"/>
        <v>0</v>
      </c>
      <c r="FD30" s="15">
        <f t="shared" si="772"/>
        <v>0</v>
      </c>
      <c r="FE30" s="15">
        <f t="shared" si="773"/>
        <v>0</v>
      </c>
      <c r="FF30" s="15" t="str">
        <f t="shared" si="774"/>
        <v>NG</v>
      </c>
      <c r="FG30" s="15">
        <f t="shared" si="775"/>
        <v>0</v>
      </c>
      <c r="FH30" s="15">
        <f t="shared" si="776"/>
        <v>0</v>
      </c>
      <c r="FI30" s="15"/>
    </row>
    <row r="31" ht="15">
      <c r="A31" s="15"/>
      <c r="B31" s="15">
        <v>21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 t="shared" si="668"/>
        <v>NG</v>
      </c>
      <c r="P31">
        <f t="shared" si="669"/>
        <v>0</v>
      </c>
      <c r="Q31" s="15"/>
      <c r="R31" s="15" t="str">
        <f t="shared" si="670"/>
        <v>NG</v>
      </c>
      <c r="S31" s="15">
        <f t="shared" si="671"/>
        <v>0</v>
      </c>
      <c r="T31" s="15"/>
      <c r="U31" s="15" t="str">
        <f t="shared" si="672"/>
        <v>NG</v>
      </c>
      <c r="V31" s="15">
        <f t="shared" si="673"/>
        <v>0</v>
      </c>
      <c r="W31" s="15"/>
      <c r="X31" s="15" t="str">
        <f t="shared" si="674"/>
        <v>NG</v>
      </c>
      <c r="Y31" s="15">
        <f t="shared" si="675"/>
        <v>0</v>
      </c>
      <c r="Z31" s="15"/>
      <c r="AA31" s="15" t="str">
        <f t="shared" si="676"/>
        <v>NG</v>
      </c>
      <c r="AB31" s="15">
        <f t="shared" si="677"/>
        <v>0</v>
      </c>
      <c r="AC31" s="15"/>
      <c r="AD31" s="15" t="str">
        <f t="shared" si="678"/>
        <v>NG</v>
      </c>
      <c r="AE31" s="15">
        <f t="shared" si="679"/>
        <v>0</v>
      </c>
      <c r="AF31" s="15"/>
      <c r="AG31" s="15" t="str">
        <f t="shared" si="680"/>
        <v>NG</v>
      </c>
      <c r="AH31" s="15">
        <f t="shared" si="681"/>
        <v>0</v>
      </c>
      <c r="AI31" s="15">
        <f t="shared" si="666"/>
        <v>0</v>
      </c>
      <c r="AJ31" s="15">
        <f t="shared" si="682"/>
        <v>0</v>
      </c>
      <c r="AK31" s="15"/>
      <c r="AL31" s="15"/>
      <c r="AM31" s="15"/>
      <c r="AN31" t="str">
        <f t="shared" si="683"/>
        <v>NG</v>
      </c>
      <c r="AO31">
        <f t="shared" si="684"/>
        <v>0</v>
      </c>
      <c r="AP31" s="15"/>
      <c r="AQ31" s="15" t="str">
        <f t="shared" si="685"/>
        <v>NG</v>
      </c>
      <c r="AR31" s="15">
        <f t="shared" si="686"/>
        <v>0</v>
      </c>
      <c r="AS31" s="15"/>
      <c r="AT31" s="15" t="str">
        <f t="shared" si="687"/>
        <v>NG</v>
      </c>
      <c r="AU31" s="15">
        <f t="shared" si="688"/>
        <v>0</v>
      </c>
      <c r="AV31" s="15"/>
      <c r="AW31" s="15" t="str">
        <f t="shared" si="689"/>
        <v>NG</v>
      </c>
      <c r="AX31" s="15">
        <f t="shared" si="690"/>
        <v>0</v>
      </c>
      <c r="AY31" s="15"/>
      <c r="AZ31" s="15" t="str">
        <f t="shared" si="691"/>
        <v>NG</v>
      </c>
      <c r="BA31" s="15">
        <f t="shared" si="692"/>
        <v>0</v>
      </c>
      <c r="BB31" s="15"/>
      <c r="BC31" s="15" t="str">
        <f t="shared" si="693"/>
        <v>NG</v>
      </c>
      <c r="BD31" s="15">
        <f t="shared" si="694"/>
        <v>0</v>
      </c>
      <c r="BE31" s="15"/>
      <c r="BF31" s="15" t="str">
        <f t="shared" si="695"/>
        <v>NG</v>
      </c>
      <c r="BG31" s="15">
        <f t="shared" si="696"/>
        <v>0</v>
      </c>
      <c r="BH31" s="15">
        <f t="shared" si="667"/>
        <v>0</v>
      </c>
      <c r="BI31" s="15">
        <f t="shared" si="697"/>
        <v>0</v>
      </c>
      <c r="BJ31" s="15"/>
      <c r="BK31" s="15"/>
      <c r="BL31" s="15"/>
      <c r="BM31" s="15"/>
      <c r="BN31" s="15">
        <f t="shared" si="698"/>
        <v>0</v>
      </c>
      <c r="BO31" s="15">
        <f t="shared" si="699"/>
        <v>0</v>
      </c>
      <c r="BP31" s="15">
        <f t="shared" si="700"/>
        <v>0</v>
      </c>
      <c r="BQ31" s="15"/>
      <c r="BR31" s="15"/>
      <c r="BS31" s="15">
        <f t="shared" si="701"/>
        <v>0</v>
      </c>
      <c r="BT31" s="15">
        <f t="shared" si="702"/>
        <v>0</v>
      </c>
      <c r="BU31" s="15">
        <f t="shared" si="703"/>
        <v>0</v>
      </c>
      <c r="BV31" s="15"/>
      <c r="BW31" s="15"/>
      <c r="BX31" s="15">
        <f t="shared" si="704"/>
        <v>0</v>
      </c>
      <c r="BY31" s="15">
        <f t="shared" si="705"/>
        <v>0</v>
      </c>
      <c r="BZ31" s="15">
        <f t="shared" si="706"/>
        <v>0</v>
      </c>
      <c r="CA31" s="15"/>
      <c r="CB31" s="15"/>
      <c r="CC31" s="15">
        <f t="shared" si="707"/>
        <v>0</v>
      </c>
      <c r="CD31" s="15">
        <f t="shared" si="708"/>
        <v>0</v>
      </c>
      <c r="CE31" s="15">
        <f t="shared" si="709"/>
        <v>0</v>
      </c>
      <c r="CF31" s="15"/>
      <c r="CG31" s="15"/>
      <c r="CH31" s="15">
        <f t="shared" si="710"/>
        <v>0</v>
      </c>
      <c r="CI31" s="15">
        <f t="shared" si="711"/>
        <v>0</v>
      </c>
      <c r="CJ31" s="15">
        <f t="shared" si="712"/>
        <v>0</v>
      </c>
      <c r="CK31" s="15"/>
      <c r="CL31" s="15"/>
      <c r="CM31" s="15">
        <f t="shared" si="713"/>
        <v>0</v>
      </c>
      <c r="CN31" s="15">
        <f t="shared" si="714"/>
        <v>0</v>
      </c>
      <c r="CO31" s="15">
        <f t="shared" si="715"/>
        <v>0</v>
      </c>
      <c r="CP31" s="15"/>
      <c r="CQ31" s="15"/>
      <c r="CR31" s="15">
        <f t="shared" si="716"/>
        <v>0</v>
      </c>
      <c r="CS31" s="15">
        <f t="shared" si="717"/>
        <v>0</v>
      </c>
      <c r="CT31" s="15">
        <f t="shared" si="718"/>
        <v>0</v>
      </c>
      <c r="CU31" s="15"/>
      <c r="CV31" s="15">
        <f t="shared" si="719"/>
        <v>0</v>
      </c>
      <c r="CW31" s="15">
        <f t="shared" si="720"/>
        <v>0</v>
      </c>
      <c r="CX31" s="15">
        <f t="shared" si="721"/>
        <v>0</v>
      </c>
      <c r="CY31" s="15"/>
      <c r="CZ31" s="15">
        <f t="shared" si="722"/>
        <v>0</v>
      </c>
      <c r="DA31" s="15">
        <f t="shared" si="723"/>
        <v>0</v>
      </c>
      <c r="DB31" s="15">
        <f t="shared" si="724"/>
        <v>0</v>
      </c>
      <c r="DC31" s="15">
        <f t="shared" si="725"/>
        <v>0</v>
      </c>
      <c r="DD31" s="15" t="str">
        <f t="shared" si="726"/>
        <v>NG</v>
      </c>
      <c r="DE31" s="15">
        <f t="shared" si="727"/>
        <v>0</v>
      </c>
      <c r="DF31" s="15">
        <f t="shared" si="728"/>
        <v>0</v>
      </c>
      <c r="DG31" s="15">
        <f t="shared" si="729"/>
        <v>0</v>
      </c>
      <c r="DH31" s="15"/>
      <c r="DI31" s="15">
        <f t="shared" si="730"/>
        <v>0</v>
      </c>
      <c r="DJ31" s="15">
        <f t="shared" si="731"/>
        <v>0</v>
      </c>
      <c r="DK31" s="15">
        <f t="shared" si="732"/>
        <v>0</v>
      </c>
      <c r="DL31" s="15">
        <f t="shared" si="733"/>
        <v>0</v>
      </c>
      <c r="DM31" s="15" t="str">
        <f t="shared" si="734"/>
        <v>NG</v>
      </c>
      <c r="DN31" s="15">
        <f t="shared" si="735"/>
        <v>0</v>
      </c>
      <c r="DO31" s="15">
        <f t="shared" si="736"/>
        <v>0</v>
      </c>
      <c r="DP31" s="15">
        <f t="shared" si="737"/>
        <v>0</v>
      </c>
      <c r="DQ31" s="15"/>
      <c r="DR31" s="15">
        <f t="shared" si="738"/>
        <v>0</v>
      </c>
      <c r="DS31" s="15">
        <f t="shared" si="739"/>
        <v>0</v>
      </c>
      <c r="DT31" s="15">
        <f t="shared" si="740"/>
        <v>0</v>
      </c>
      <c r="DU31" s="15">
        <f t="shared" si="741"/>
        <v>0</v>
      </c>
      <c r="DV31" s="15" t="str">
        <f t="shared" si="742"/>
        <v>NG</v>
      </c>
      <c r="DW31" s="15">
        <f t="shared" si="743"/>
        <v>0</v>
      </c>
      <c r="DX31" s="15">
        <f t="shared" si="744"/>
        <v>0</v>
      </c>
      <c r="DY31" s="15">
        <f t="shared" si="745"/>
        <v>0</v>
      </c>
      <c r="DZ31" s="15"/>
      <c r="EA31" s="15">
        <f t="shared" si="746"/>
        <v>0</v>
      </c>
      <c r="EB31" s="15">
        <f t="shared" si="747"/>
        <v>0</v>
      </c>
      <c r="EC31" s="15">
        <f t="shared" si="748"/>
        <v>0</v>
      </c>
      <c r="ED31" s="15">
        <f t="shared" si="749"/>
        <v>0</v>
      </c>
      <c r="EE31" s="15" t="str">
        <f t="shared" si="750"/>
        <v>NG</v>
      </c>
      <c r="EF31" s="15">
        <f t="shared" si="751"/>
        <v>0</v>
      </c>
      <c r="EG31" s="15">
        <f t="shared" si="752"/>
        <v>0</v>
      </c>
      <c r="EH31" s="15">
        <f t="shared" si="753"/>
        <v>0</v>
      </c>
      <c r="EI31" s="15"/>
      <c r="EJ31" s="15">
        <f t="shared" si="754"/>
        <v>0</v>
      </c>
      <c r="EK31" s="15">
        <f t="shared" si="755"/>
        <v>0</v>
      </c>
      <c r="EL31" s="15">
        <f t="shared" si="756"/>
        <v>0</v>
      </c>
      <c r="EM31" s="15">
        <f t="shared" si="757"/>
        <v>0</v>
      </c>
      <c r="EN31" s="15" t="str">
        <f t="shared" si="758"/>
        <v>NG</v>
      </c>
      <c r="EO31" s="15">
        <f t="shared" si="759"/>
        <v>0</v>
      </c>
      <c r="EP31" s="15">
        <f t="shared" si="760"/>
        <v>0</v>
      </c>
      <c r="EQ31" s="15">
        <f t="shared" si="761"/>
        <v>0</v>
      </c>
      <c r="ER31" s="15"/>
      <c r="ES31" s="15">
        <f t="shared" si="762"/>
        <v>0</v>
      </c>
      <c r="ET31" s="15">
        <f t="shared" si="763"/>
        <v>0</v>
      </c>
      <c r="EU31" s="15">
        <f t="shared" si="764"/>
        <v>0</v>
      </c>
      <c r="EV31" s="15">
        <f t="shared" si="765"/>
        <v>0</v>
      </c>
      <c r="EW31" s="15" t="str">
        <f t="shared" si="766"/>
        <v>NG</v>
      </c>
      <c r="EX31" s="15">
        <f t="shared" si="767"/>
        <v>0</v>
      </c>
      <c r="EY31" s="15">
        <f t="shared" si="768"/>
        <v>0</v>
      </c>
      <c r="EZ31" s="15">
        <f t="shared" si="769"/>
        <v>0</v>
      </c>
      <c r="FA31" s="15"/>
      <c r="FB31" s="15">
        <f t="shared" si="770"/>
        <v>0</v>
      </c>
      <c r="FC31" s="15">
        <f t="shared" si="771"/>
        <v>0</v>
      </c>
      <c r="FD31" s="15">
        <f t="shared" si="772"/>
        <v>0</v>
      </c>
      <c r="FE31" s="15">
        <f t="shared" si="773"/>
        <v>0</v>
      </c>
      <c r="FF31" s="15" t="str">
        <f t="shared" si="774"/>
        <v>NG</v>
      </c>
      <c r="FG31" s="15">
        <f t="shared" si="775"/>
        <v>0</v>
      </c>
      <c r="FH31" s="15">
        <f t="shared" si="776"/>
        <v>0</v>
      </c>
      <c r="FI31" s="15"/>
    </row>
    <row r="32" ht="15">
      <c r="A32" s="15"/>
      <c r="B32" s="15">
        <v>22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 t="shared" si="668"/>
        <v>NG</v>
      </c>
      <c r="P32">
        <f t="shared" si="669"/>
        <v>0</v>
      </c>
      <c r="Q32" s="15"/>
      <c r="R32" s="15" t="str">
        <f t="shared" si="670"/>
        <v>NG</v>
      </c>
      <c r="S32" s="15">
        <f t="shared" si="671"/>
        <v>0</v>
      </c>
      <c r="T32" s="15"/>
      <c r="U32" s="15" t="str">
        <f t="shared" si="672"/>
        <v>NG</v>
      </c>
      <c r="V32" s="15">
        <f t="shared" si="673"/>
        <v>0</v>
      </c>
      <c r="W32" s="15"/>
      <c r="X32" s="15" t="str">
        <f t="shared" si="674"/>
        <v>NG</v>
      </c>
      <c r="Y32" s="15">
        <f t="shared" si="675"/>
        <v>0</v>
      </c>
      <c r="Z32" s="15"/>
      <c r="AA32" s="15" t="str">
        <f t="shared" si="676"/>
        <v>NG</v>
      </c>
      <c r="AB32" s="15">
        <f t="shared" si="677"/>
        <v>0</v>
      </c>
      <c r="AC32" s="15"/>
      <c r="AD32" s="15" t="str">
        <f t="shared" si="678"/>
        <v>NG</v>
      </c>
      <c r="AE32" s="15">
        <f t="shared" si="679"/>
        <v>0</v>
      </c>
      <c r="AF32" s="15"/>
      <c r="AG32" s="15" t="str">
        <f t="shared" si="680"/>
        <v>NG</v>
      </c>
      <c r="AH32" s="15">
        <f t="shared" si="681"/>
        <v>0</v>
      </c>
      <c r="AI32" s="15">
        <f t="shared" si="666"/>
        <v>0</v>
      </c>
      <c r="AJ32" s="15">
        <f t="shared" si="682"/>
        <v>0</v>
      </c>
      <c r="AK32" s="15"/>
      <c r="AL32" s="15"/>
      <c r="AM32" s="15"/>
      <c r="AN32" t="str">
        <f t="shared" si="683"/>
        <v>NG</v>
      </c>
      <c r="AO32">
        <f t="shared" si="684"/>
        <v>0</v>
      </c>
      <c r="AP32" s="15"/>
      <c r="AQ32" s="15" t="str">
        <f t="shared" si="685"/>
        <v>NG</v>
      </c>
      <c r="AR32" s="15">
        <f t="shared" si="686"/>
        <v>0</v>
      </c>
      <c r="AS32" s="15"/>
      <c r="AT32" s="15" t="str">
        <f t="shared" si="687"/>
        <v>NG</v>
      </c>
      <c r="AU32" s="15">
        <f t="shared" si="688"/>
        <v>0</v>
      </c>
      <c r="AV32" s="15"/>
      <c r="AW32" s="15" t="str">
        <f t="shared" si="689"/>
        <v>NG</v>
      </c>
      <c r="AX32" s="15">
        <f t="shared" si="690"/>
        <v>0</v>
      </c>
      <c r="AY32" s="15"/>
      <c r="AZ32" s="15" t="str">
        <f t="shared" si="691"/>
        <v>NG</v>
      </c>
      <c r="BA32" s="15">
        <f t="shared" si="692"/>
        <v>0</v>
      </c>
      <c r="BB32" s="15"/>
      <c r="BC32" s="15" t="str">
        <f t="shared" si="693"/>
        <v>NG</v>
      </c>
      <c r="BD32" s="15">
        <f t="shared" si="694"/>
        <v>0</v>
      </c>
      <c r="BE32" s="15"/>
      <c r="BF32" s="15" t="str">
        <f t="shared" si="695"/>
        <v>NG</v>
      </c>
      <c r="BG32" s="15">
        <f t="shared" si="696"/>
        <v>0</v>
      </c>
      <c r="BH32" s="15">
        <f t="shared" si="667"/>
        <v>0</v>
      </c>
      <c r="BI32" s="15">
        <f t="shared" si="697"/>
        <v>0</v>
      </c>
      <c r="BJ32" s="15"/>
      <c r="BK32" s="15"/>
      <c r="BL32" s="15"/>
      <c r="BM32" s="15"/>
      <c r="BN32" s="15">
        <f t="shared" si="698"/>
        <v>0</v>
      </c>
      <c r="BO32" s="15">
        <f t="shared" si="699"/>
        <v>0</v>
      </c>
      <c r="BP32" s="15">
        <f t="shared" si="700"/>
        <v>0</v>
      </c>
      <c r="BQ32" s="15"/>
      <c r="BR32" s="15"/>
      <c r="BS32" s="15">
        <f t="shared" si="701"/>
        <v>0</v>
      </c>
      <c r="BT32" s="15">
        <f t="shared" si="702"/>
        <v>0</v>
      </c>
      <c r="BU32" s="15">
        <f t="shared" si="703"/>
        <v>0</v>
      </c>
      <c r="BV32" s="15"/>
      <c r="BW32" s="15"/>
      <c r="BX32" s="15">
        <f t="shared" si="704"/>
        <v>0</v>
      </c>
      <c r="BY32" s="15">
        <f t="shared" si="705"/>
        <v>0</v>
      </c>
      <c r="BZ32" s="15">
        <f t="shared" si="706"/>
        <v>0</v>
      </c>
      <c r="CA32" s="15"/>
      <c r="CB32" s="15"/>
      <c r="CC32" s="15">
        <f t="shared" si="707"/>
        <v>0</v>
      </c>
      <c r="CD32" s="15">
        <f t="shared" si="708"/>
        <v>0</v>
      </c>
      <c r="CE32" s="15">
        <f t="shared" si="709"/>
        <v>0</v>
      </c>
      <c r="CF32" s="15"/>
      <c r="CG32" s="15"/>
      <c r="CH32" s="15">
        <f t="shared" si="710"/>
        <v>0</v>
      </c>
      <c r="CI32" s="15">
        <f t="shared" si="711"/>
        <v>0</v>
      </c>
      <c r="CJ32" s="15">
        <f t="shared" si="712"/>
        <v>0</v>
      </c>
      <c r="CK32" s="15"/>
      <c r="CL32" s="15"/>
      <c r="CM32" s="15">
        <f t="shared" si="713"/>
        <v>0</v>
      </c>
      <c r="CN32" s="15">
        <f t="shared" si="714"/>
        <v>0</v>
      </c>
      <c r="CO32" s="15">
        <f t="shared" si="715"/>
        <v>0</v>
      </c>
      <c r="CP32" s="15"/>
      <c r="CQ32" s="15"/>
      <c r="CR32" s="15">
        <f t="shared" si="716"/>
        <v>0</v>
      </c>
      <c r="CS32" s="15">
        <f t="shared" si="717"/>
        <v>0</v>
      </c>
      <c r="CT32" s="15">
        <f t="shared" si="718"/>
        <v>0</v>
      </c>
      <c r="CU32" s="15"/>
      <c r="CV32" s="15">
        <f t="shared" si="719"/>
        <v>0</v>
      </c>
      <c r="CW32" s="15">
        <f t="shared" si="720"/>
        <v>0</v>
      </c>
      <c r="CX32" s="15">
        <f t="shared" si="721"/>
        <v>0</v>
      </c>
      <c r="CY32" s="15"/>
      <c r="CZ32" s="15">
        <f t="shared" si="722"/>
        <v>0</v>
      </c>
      <c r="DA32" s="15">
        <f t="shared" si="723"/>
        <v>0</v>
      </c>
      <c r="DB32" s="15">
        <f t="shared" si="724"/>
        <v>0</v>
      </c>
      <c r="DC32" s="15">
        <f t="shared" si="725"/>
        <v>0</v>
      </c>
      <c r="DD32" s="15" t="str">
        <f t="shared" si="726"/>
        <v>NG</v>
      </c>
      <c r="DE32" s="15">
        <f t="shared" si="727"/>
        <v>0</v>
      </c>
      <c r="DF32" s="15">
        <f t="shared" si="728"/>
        <v>0</v>
      </c>
      <c r="DG32" s="15">
        <f t="shared" si="729"/>
        <v>0</v>
      </c>
      <c r="DH32" s="15"/>
      <c r="DI32" s="15">
        <f t="shared" si="730"/>
        <v>0</v>
      </c>
      <c r="DJ32" s="15">
        <f t="shared" si="731"/>
        <v>0</v>
      </c>
      <c r="DK32" s="15">
        <f t="shared" si="732"/>
        <v>0</v>
      </c>
      <c r="DL32" s="15">
        <f t="shared" si="733"/>
        <v>0</v>
      </c>
      <c r="DM32" s="15" t="str">
        <f t="shared" si="734"/>
        <v>NG</v>
      </c>
      <c r="DN32" s="15">
        <f t="shared" si="735"/>
        <v>0</v>
      </c>
      <c r="DO32" s="15">
        <f t="shared" si="736"/>
        <v>0</v>
      </c>
      <c r="DP32" s="15">
        <f t="shared" si="737"/>
        <v>0</v>
      </c>
      <c r="DQ32" s="15"/>
      <c r="DR32" s="15">
        <f t="shared" si="738"/>
        <v>0</v>
      </c>
      <c r="DS32" s="15">
        <f t="shared" si="739"/>
        <v>0</v>
      </c>
      <c r="DT32" s="15">
        <f t="shared" si="740"/>
        <v>0</v>
      </c>
      <c r="DU32" s="15">
        <f t="shared" si="741"/>
        <v>0</v>
      </c>
      <c r="DV32" s="15" t="str">
        <f t="shared" si="742"/>
        <v>NG</v>
      </c>
      <c r="DW32" s="15">
        <f t="shared" si="743"/>
        <v>0</v>
      </c>
      <c r="DX32" s="15">
        <f t="shared" si="744"/>
        <v>0</v>
      </c>
      <c r="DY32" s="15">
        <f t="shared" si="745"/>
        <v>0</v>
      </c>
      <c r="DZ32" s="15"/>
      <c r="EA32" s="15">
        <f t="shared" si="746"/>
        <v>0</v>
      </c>
      <c r="EB32" s="15">
        <f t="shared" si="747"/>
        <v>0</v>
      </c>
      <c r="EC32" s="15">
        <f t="shared" si="748"/>
        <v>0</v>
      </c>
      <c r="ED32" s="15">
        <f t="shared" si="749"/>
        <v>0</v>
      </c>
      <c r="EE32" s="15" t="str">
        <f t="shared" si="750"/>
        <v>NG</v>
      </c>
      <c r="EF32" s="15">
        <f t="shared" si="751"/>
        <v>0</v>
      </c>
      <c r="EG32" s="15">
        <f t="shared" si="752"/>
        <v>0</v>
      </c>
      <c r="EH32" s="15">
        <f t="shared" si="753"/>
        <v>0</v>
      </c>
      <c r="EI32" s="15"/>
      <c r="EJ32" s="15">
        <f t="shared" si="754"/>
        <v>0</v>
      </c>
      <c r="EK32" s="15">
        <f t="shared" si="755"/>
        <v>0</v>
      </c>
      <c r="EL32" s="15">
        <f t="shared" si="756"/>
        <v>0</v>
      </c>
      <c r="EM32" s="15">
        <f t="shared" si="757"/>
        <v>0</v>
      </c>
      <c r="EN32" s="15" t="str">
        <f t="shared" si="758"/>
        <v>NG</v>
      </c>
      <c r="EO32" s="15">
        <f t="shared" si="759"/>
        <v>0</v>
      </c>
      <c r="EP32" s="15">
        <f t="shared" si="760"/>
        <v>0</v>
      </c>
      <c r="EQ32" s="15">
        <f t="shared" si="761"/>
        <v>0</v>
      </c>
      <c r="ER32" s="15"/>
      <c r="ES32" s="15">
        <f t="shared" si="762"/>
        <v>0</v>
      </c>
      <c r="ET32" s="15">
        <f t="shared" si="763"/>
        <v>0</v>
      </c>
      <c r="EU32" s="15">
        <f t="shared" si="764"/>
        <v>0</v>
      </c>
      <c r="EV32" s="15">
        <f t="shared" si="765"/>
        <v>0</v>
      </c>
      <c r="EW32" s="15" t="str">
        <f t="shared" si="766"/>
        <v>NG</v>
      </c>
      <c r="EX32" s="15">
        <f t="shared" si="767"/>
        <v>0</v>
      </c>
      <c r="EY32" s="15">
        <f t="shared" si="768"/>
        <v>0</v>
      </c>
      <c r="EZ32" s="15">
        <f t="shared" si="769"/>
        <v>0</v>
      </c>
      <c r="FA32" s="15"/>
      <c r="FB32" s="15">
        <f t="shared" si="770"/>
        <v>0</v>
      </c>
      <c r="FC32" s="15">
        <f t="shared" si="771"/>
        <v>0</v>
      </c>
      <c r="FD32" s="15">
        <f t="shared" si="772"/>
        <v>0</v>
      </c>
      <c r="FE32" s="15">
        <f t="shared" si="773"/>
        <v>0</v>
      </c>
      <c r="FF32" s="15" t="str">
        <f t="shared" si="774"/>
        <v>NG</v>
      </c>
      <c r="FG32" s="15">
        <f t="shared" si="775"/>
        <v>0</v>
      </c>
      <c r="FH32" s="15">
        <f t="shared" si="776"/>
        <v>0</v>
      </c>
      <c r="FI32" s="15"/>
    </row>
    <row r="33" ht="15">
      <c r="B33" s="15">
        <v>23</v>
      </c>
      <c r="C33" s="15"/>
      <c r="O33" t="str">
        <f t="shared" si="668"/>
        <v>NG</v>
      </c>
      <c r="P33">
        <f t="shared" si="669"/>
        <v>0</v>
      </c>
      <c r="R33" s="15" t="str">
        <f t="shared" si="670"/>
        <v>NG</v>
      </c>
      <c r="S33" s="15">
        <f t="shared" si="671"/>
        <v>0</v>
      </c>
      <c r="DI33" s="15">
        <f t="shared" si="730"/>
        <v>0</v>
      </c>
      <c r="DJ33" s="15">
        <f t="shared" si="731"/>
        <v>0</v>
      </c>
      <c r="DK33" s="15">
        <f t="shared" si="732"/>
        <v>0</v>
      </c>
      <c r="DL33" s="15">
        <f t="shared" si="733"/>
        <v>0</v>
      </c>
      <c r="DM33" s="15" t="str">
        <f t="shared" si="734"/>
        <v>NG</v>
      </c>
      <c r="DN33" s="15">
        <f t="shared" si="735"/>
        <v>0</v>
      </c>
      <c r="DO33" s="15">
        <f t="shared" si="736"/>
        <v>0</v>
      </c>
      <c r="DP33" s="15">
        <f t="shared" si="737"/>
        <v>0</v>
      </c>
      <c r="DR33" s="15">
        <f t="shared" si="738"/>
        <v>0</v>
      </c>
      <c r="DS33" s="15">
        <f t="shared" si="739"/>
        <v>0</v>
      </c>
      <c r="DT33" s="15">
        <f t="shared" si="740"/>
        <v>0</v>
      </c>
      <c r="DU33" s="15">
        <f t="shared" si="741"/>
        <v>0</v>
      </c>
      <c r="DV33" s="15" t="str">
        <f t="shared" si="742"/>
        <v>NG</v>
      </c>
      <c r="DW33" s="15">
        <f t="shared" si="743"/>
        <v>0</v>
      </c>
      <c r="DX33" s="15">
        <f t="shared" si="744"/>
        <v>0</v>
      </c>
      <c r="DY33" s="15">
        <f t="shared" si="745"/>
        <v>0</v>
      </c>
      <c r="EA33" s="15">
        <f t="shared" si="746"/>
        <v>0</v>
      </c>
      <c r="EB33" s="15">
        <f t="shared" si="747"/>
        <v>0</v>
      </c>
      <c r="EC33" s="15">
        <f t="shared" si="748"/>
        <v>0</v>
      </c>
      <c r="ED33" s="15">
        <f t="shared" si="749"/>
        <v>0</v>
      </c>
      <c r="EE33" s="15" t="str">
        <f t="shared" si="750"/>
        <v>NG</v>
      </c>
      <c r="EF33" s="15">
        <f t="shared" si="751"/>
        <v>0</v>
      </c>
      <c r="EG33" s="15">
        <f t="shared" si="752"/>
        <v>0</v>
      </c>
      <c r="EH33" s="15">
        <f t="shared" si="753"/>
        <v>0</v>
      </c>
      <c r="EJ33" s="15">
        <f t="shared" si="754"/>
        <v>0</v>
      </c>
      <c r="EK33" s="15">
        <f t="shared" si="755"/>
        <v>0</v>
      </c>
      <c r="EL33" s="15">
        <f t="shared" si="756"/>
        <v>0</v>
      </c>
      <c r="EM33" s="15">
        <f t="shared" si="757"/>
        <v>0</v>
      </c>
      <c r="EN33" s="15" t="str">
        <f t="shared" si="758"/>
        <v>NG</v>
      </c>
      <c r="EO33" s="15">
        <f t="shared" si="759"/>
        <v>0</v>
      </c>
      <c r="EP33" s="15">
        <f t="shared" si="760"/>
        <v>0</v>
      </c>
      <c r="EQ33" s="15">
        <f t="shared" si="761"/>
        <v>0</v>
      </c>
      <c r="ES33" s="15">
        <f t="shared" si="762"/>
        <v>0</v>
      </c>
      <c r="ET33" s="15">
        <f t="shared" si="763"/>
        <v>0</v>
      </c>
      <c r="EU33" s="15">
        <f t="shared" si="764"/>
        <v>0</v>
      </c>
      <c r="EV33" s="15">
        <f t="shared" si="765"/>
        <v>0</v>
      </c>
      <c r="EW33" s="15" t="str">
        <f t="shared" si="766"/>
        <v>NG</v>
      </c>
      <c r="EX33" s="15">
        <f t="shared" si="767"/>
        <v>0</v>
      </c>
      <c r="EY33" s="15">
        <f t="shared" si="768"/>
        <v>0</v>
      </c>
      <c r="EZ33" s="15">
        <f t="shared" si="769"/>
        <v>0</v>
      </c>
      <c r="FB33" s="15">
        <f t="shared" si="770"/>
        <v>0</v>
      </c>
      <c r="FC33" s="15">
        <f t="shared" si="771"/>
        <v>0</v>
      </c>
      <c r="FD33" s="15">
        <f t="shared" si="772"/>
        <v>0</v>
      </c>
      <c r="FE33" s="15">
        <f t="shared" si="773"/>
        <v>0</v>
      </c>
      <c r="FF33" s="15" t="str">
        <f t="shared" si="774"/>
        <v>NG</v>
      </c>
      <c r="FG33" s="15">
        <f t="shared" si="775"/>
        <v>0</v>
      </c>
      <c r="FH33" s="15">
        <f t="shared" si="776"/>
        <v>0</v>
      </c>
    </row>
    <row r="34" ht="15">
      <c r="B34" s="15">
        <v>24</v>
      </c>
      <c r="C34" s="15"/>
      <c r="O34" t="str">
        <f t="shared" si="668"/>
        <v>NG</v>
      </c>
      <c r="P34">
        <f t="shared" si="669"/>
        <v>0</v>
      </c>
      <c r="R34" s="15" t="str">
        <f t="shared" si="670"/>
        <v>NG</v>
      </c>
      <c r="S34" s="15">
        <f t="shared" si="671"/>
        <v>0</v>
      </c>
      <c r="DI34" s="15">
        <f t="shared" si="730"/>
        <v>0</v>
      </c>
      <c r="DJ34" s="15">
        <f t="shared" si="731"/>
        <v>0</v>
      </c>
      <c r="DK34" s="15">
        <f t="shared" si="732"/>
        <v>0</v>
      </c>
      <c r="DL34" s="15">
        <f t="shared" si="733"/>
        <v>0</v>
      </c>
      <c r="DM34" s="15" t="str">
        <f t="shared" si="734"/>
        <v>NG</v>
      </c>
      <c r="DN34" s="15">
        <f t="shared" si="735"/>
        <v>0</v>
      </c>
      <c r="DO34" s="15">
        <f t="shared" si="736"/>
        <v>0</v>
      </c>
      <c r="DP34" s="15">
        <f t="shared" si="737"/>
        <v>0</v>
      </c>
      <c r="DR34" s="15">
        <f t="shared" si="738"/>
        <v>0</v>
      </c>
      <c r="DS34" s="15">
        <f t="shared" si="739"/>
        <v>0</v>
      </c>
      <c r="DT34" s="15">
        <f t="shared" si="740"/>
        <v>0</v>
      </c>
      <c r="DU34" s="15">
        <f t="shared" si="741"/>
        <v>0</v>
      </c>
      <c r="DV34" s="15" t="str">
        <f t="shared" si="742"/>
        <v>NG</v>
      </c>
      <c r="DW34" s="15">
        <f t="shared" si="743"/>
        <v>0</v>
      </c>
      <c r="DX34" s="15">
        <f t="shared" si="744"/>
        <v>0</v>
      </c>
      <c r="DY34" s="15">
        <f t="shared" si="745"/>
        <v>0</v>
      </c>
      <c r="EA34" s="15">
        <f t="shared" si="746"/>
        <v>0</v>
      </c>
      <c r="EB34" s="15">
        <f t="shared" si="747"/>
        <v>0</v>
      </c>
      <c r="EC34" s="15">
        <f t="shared" si="748"/>
        <v>0</v>
      </c>
      <c r="ED34" s="15">
        <f t="shared" si="749"/>
        <v>0</v>
      </c>
      <c r="EE34" s="15" t="str">
        <f t="shared" si="750"/>
        <v>NG</v>
      </c>
      <c r="EF34" s="15">
        <f t="shared" si="751"/>
        <v>0</v>
      </c>
      <c r="EG34" s="15">
        <f t="shared" si="752"/>
        <v>0</v>
      </c>
      <c r="EH34" s="15">
        <f t="shared" si="753"/>
        <v>0</v>
      </c>
      <c r="EJ34" s="15">
        <f t="shared" si="754"/>
        <v>0</v>
      </c>
      <c r="EK34" s="15">
        <f t="shared" si="755"/>
        <v>0</v>
      </c>
      <c r="EL34" s="15">
        <f t="shared" si="756"/>
        <v>0</v>
      </c>
      <c r="EM34" s="15">
        <f t="shared" si="757"/>
        <v>0</v>
      </c>
      <c r="EN34" s="15" t="str">
        <f t="shared" si="758"/>
        <v>NG</v>
      </c>
      <c r="EO34" s="15">
        <f t="shared" si="759"/>
        <v>0</v>
      </c>
      <c r="EP34" s="15">
        <f t="shared" si="760"/>
        <v>0</v>
      </c>
      <c r="EQ34" s="15">
        <f t="shared" si="761"/>
        <v>0</v>
      </c>
      <c r="ES34" s="15">
        <f t="shared" si="762"/>
        <v>0</v>
      </c>
      <c r="ET34" s="15">
        <f t="shared" si="763"/>
        <v>0</v>
      </c>
      <c r="EU34" s="15">
        <f t="shared" si="764"/>
        <v>0</v>
      </c>
      <c r="EV34" s="15">
        <f t="shared" si="765"/>
        <v>0</v>
      </c>
      <c r="EW34" s="15" t="str">
        <f t="shared" si="766"/>
        <v>NG</v>
      </c>
      <c r="EX34" s="15">
        <f t="shared" si="767"/>
        <v>0</v>
      </c>
      <c r="EY34" s="15">
        <f t="shared" si="768"/>
        <v>0</v>
      </c>
      <c r="EZ34" s="15">
        <f t="shared" si="769"/>
        <v>0</v>
      </c>
      <c r="FB34" s="15">
        <f t="shared" si="770"/>
        <v>0</v>
      </c>
      <c r="FC34" s="15">
        <f t="shared" si="771"/>
        <v>0</v>
      </c>
      <c r="FD34" s="15">
        <f t="shared" si="772"/>
        <v>0</v>
      </c>
      <c r="FE34" s="15">
        <f t="shared" si="773"/>
        <v>0</v>
      </c>
      <c r="FF34" s="15" t="str">
        <f t="shared" si="774"/>
        <v>NG</v>
      </c>
      <c r="FG34" s="15">
        <f t="shared" si="775"/>
        <v>0</v>
      </c>
      <c r="FH34" s="15">
        <f t="shared" si="776"/>
        <v>0</v>
      </c>
    </row>
    <row r="35" ht="15">
      <c r="B35" s="15">
        <v>25</v>
      </c>
      <c r="C35" s="15"/>
      <c r="O35" t="str">
        <f t="shared" si="668"/>
        <v>NG</v>
      </c>
      <c r="P35">
        <f t="shared" si="669"/>
        <v>0</v>
      </c>
      <c r="R35" s="15" t="str">
        <f t="shared" si="670"/>
        <v>NG</v>
      </c>
      <c r="S35" s="15">
        <f t="shared" si="671"/>
        <v>0</v>
      </c>
      <c r="DI35" s="15">
        <f t="shared" si="730"/>
        <v>0</v>
      </c>
      <c r="DJ35" s="15">
        <f t="shared" si="731"/>
        <v>0</v>
      </c>
      <c r="DK35" s="15">
        <f t="shared" si="732"/>
        <v>0</v>
      </c>
      <c r="DL35" s="15">
        <f t="shared" si="733"/>
        <v>0</v>
      </c>
      <c r="DM35" s="15" t="str">
        <f t="shared" si="734"/>
        <v>NG</v>
      </c>
      <c r="DN35" s="15">
        <f t="shared" si="735"/>
        <v>0</v>
      </c>
      <c r="DO35" s="15">
        <f t="shared" si="736"/>
        <v>0</v>
      </c>
      <c r="DP35" s="15">
        <f t="shared" si="737"/>
        <v>0</v>
      </c>
      <c r="DR35" s="15">
        <f t="shared" si="738"/>
        <v>0</v>
      </c>
      <c r="DS35" s="15">
        <f t="shared" si="739"/>
        <v>0</v>
      </c>
      <c r="DT35" s="15">
        <f t="shared" si="740"/>
        <v>0</v>
      </c>
      <c r="DU35" s="15">
        <f t="shared" si="741"/>
        <v>0</v>
      </c>
      <c r="DV35" s="15" t="str">
        <f t="shared" si="742"/>
        <v>NG</v>
      </c>
      <c r="DW35" s="15">
        <f t="shared" si="743"/>
        <v>0</v>
      </c>
      <c r="DX35" s="15">
        <f t="shared" si="744"/>
        <v>0</v>
      </c>
      <c r="DY35" s="15">
        <f t="shared" si="745"/>
        <v>0</v>
      </c>
      <c r="EA35" s="15">
        <f t="shared" si="746"/>
        <v>0</v>
      </c>
      <c r="EB35" s="15">
        <f t="shared" si="747"/>
        <v>0</v>
      </c>
      <c r="EC35" s="15">
        <f t="shared" si="748"/>
        <v>0</v>
      </c>
      <c r="ED35" s="15">
        <f t="shared" si="749"/>
        <v>0</v>
      </c>
      <c r="EE35" s="15" t="str">
        <f t="shared" si="750"/>
        <v>NG</v>
      </c>
      <c r="EF35" s="15">
        <f t="shared" si="751"/>
        <v>0</v>
      </c>
      <c r="EG35" s="15">
        <f t="shared" si="752"/>
        <v>0</v>
      </c>
      <c r="EH35" s="15">
        <f t="shared" si="753"/>
        <v>0</v>
      </c>
      <c r="EJ35" s="15">
        <f t="shared" si="754"/>
        <v>0</v>
      </c>
      <c r="EK35" s="15">
        <f t="shared" si="755"/>
        <v>0</v>
      </c>
      <c r="EL35" s="15">
        <f t="shared" si="756"/>
        <v>0</v>
      </c>
      <c r="EM35" s="15">
        <f t="shared" si="757"/>
        <v>0</v>
      </c>
      <c r="EN35" s="15" t="str">
        <f t="shared" si="758"/>
        <v>NG</v>
      </c>
      <c r="EO35" s="15">
        <f t="shared" si="759"/>
        <v>0</v>
      </c>
      <c r="EP35" s="15">
        <f t="shared" si="760"/>
        <v>0</v>
      </c>
      <c r="EQ35" s="15">
        <f t="shared" si="761"/>
        <v>0</v>
      </c>
      <c r="ES35" s="15">
        <f t="shared" si="762"/>
        <v>0</v>
      </c>
      <c r="ET35" s="15">
        <f t="shared" si="763"/>
        <v>0</v>
      </c>
      <c r="EU35" s="15">
        <f t="shared" si="764"/>
        <v>0</v>
      </c>
      <c r="EV35" s="15">
        <f t="shared" si="765"/>
        <v>0</v>
      </c>
      <c r="EW35" s="15" t="str">
        <f t="shared" si="766"/>
        <v>NG</v>
      </c>
      <c r="EX35" s="15">
        <f t="shared" si="767"/>
        <v>0</v>
      </c>
      <c r="EY35" s="15">
        <f t="shared" si="768"/>
        <v>0</v>
      </c>
      <c r="EZ35" s="15">
        <f t="shared" si="769"/>
        <v>0</v>
      </c>
      <c r="FB35" s="15">
        <f t="shared" si="770"/>
        <v>0</v>
      </c>
      <c r="FC35" s="15">
        <f t="shared" si="771"/>
        <v>0</v>
      </c>
      <c r="FD35" s="15">
        <f t="shared" si="772"/>
        <v>0</v>
      </c>
      <c r="FE35" s="15">
        <f t="shared" si="773"/>
        <v>0</v>
      </c>
      <c r="FF35" s="15" t="str">
        <f t="shared" si="774"/>
        <v>NG</v>
      </c>
      <c r="FG35" s="15">
        <f t="shared" si="775"/>
        <v>0</v>
      </c>
      <c r="FH35" s="15">
        <f t="shared" si="776"/>
        <v>0</v>
      </c>
    </row>
  </sheetData>
  <mergeCells count="43"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0"/>
    <mergeCell ref="N7:P7"/>
    <mergeCell ref="Q7:S7"/>
    <mergeCell ref="T7:V7"/>
    <mergeCell ref="W7:Y7"/>
    <mergeCell ref="Z7:AB7"/>
    <mergeCell ref="AC7:AE7"/>
    <mergeCell ref="AF7:AH7"/>
    <mergeCell ref="AJ7:AJ10"/>
    <mergeCell ref="AK7:AK10"/>
    <mergeCell ref="AM7:AO7"/>
    <mergeCell ref="AP7:AR7"/>
    <mergeCell ref="AS7:AU7"/>
    <mergeCell ref="AV7:AX7"/>
    <mergeCell ref="AY7:BA7"/>
    <mergeCell ref="BB7:BD7"/>
    <mergeCell ref="BE7:BG7"/>
    <mergeCell ref="BI7:BI10"/>
    <mergeCell ref="BJ7:BJ10"/>
    <mergeCell ref="BL7:BP7"/>
    <mergeCell ref="BQ7:BU7"/>
    <mergeCell ref="BV7:BZ7"/>
    <mergeCell ref="CA7:CE7"/>
    <mergeCell ref="CF7:CJ7"/>
    <mergeCell ref="CK7:CO7"/>
    <mergeCell ref="CP7:CT7"/>
    <mergeCell ref="CV7:DD7"/>
    <mergeCell ref="DE7:DM7"/>
    <mergeCell ref="DN7:DV7"/>
    <mergeCell ref="DW7:EE7"/>
    <mergeCell ref="EF7:EN7"/>
    <mergeCell ref="EO7:EW7"/>
    <mergeCell ref="EX7:FF7"/>
  </mergeCells>
  <printOptions headings="0" gridLines="0" horizontalCentered="0" verticalCentered="0"/>
  <pageMargins left="0.69999999999999996" right="0.69999999999999996" top="0.75" bottom="0.75" header="0.51181102362204689" footer="0.51181102362204689"/>
  <pageSetup paperSize="1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5" workbookViewId="0">
      <selection activeCell="H11" activeCellId="0" sqref="H11"/>
    </sheetView>
  </sheetViews>
  <sheetFormatPr defaultColWidth="8.6796875" defaultRowHeight="15" customHeight="1"/>
  <cols>
    <col customWidth="1" min="2" max="2" style="0" width="5.71"/>
    <col customWidth="1" min="3" max="3" style="0" width="11"/>
    <col customWidth="1" min="4" max="4" style="0" width="4.5700000000000003"/>
    <col customWidth="1" min="5" max="5" style="0" width="9"/>
    <col customWidth="1" min="6" max="6" style="0" width="5.71"/>
    <col customWidth="1" min="7" max="7" style="0" width="9.7100000000000009"/>
    <col customWidth="1" min="8" max="8" style="0" width="6.8499999999999996"/>
    <col customWidth="1" min="9" max="9" style="0" width="4.8600000000000003"/>
    <col customWidth="1" min="15" max="15" style="0" width="5.4199999999999999"/>
    <col customWidth="1" min="16" max="16" style="0" width="11.85"/>
    <col customWidth="1" min="18" max="18" style="0" width="8.1500000000000004"/>
    <col customWidth="1" min="19" max="19" style="0" width="5.5700000000000003"/>
    <col customWidth="1" min="20" max="20" style="0" width="10.289999999999999"/>
    <col customWidth="1" min="27" max="27" style="0" width="4.8600000000000003"/>
    <col customWidth="1" min="28" max="28" style="0" width="13.15"/>
    <col customWidth="1" min="29" max="29" style="0" width="6.4299999999999997"/>
    <col customWidth="1" min="32" max="32" style="0" width="9.8599999999999994"/>
    <col customWidth="1" min="35" max="35" style="0" width="10.140000000000001"/>
  </cols>
  <sheetData>
    <row r="2" ht="18.75">
      <c r="A2" s="20"/>
      <c r="B2" s="21" t="s">
        <v>65</v>
      </c>
      <c r="C2" s="21"/>
      <c r="D2" s="21"/>
      <c r="E2" s="21"/>
      <c r="F2" s="21"/>
      <c r="G2" s="21"/>
      <c r="H2" s="21"/>
      <c r="I2" s="21"/>
      <c r="J2" s="21"/>
      <c r="K2" s="22"/>
      <c r="N2" s="23"/>
      <c r="O2" s="24" t="s">
        <v>65</v>
      </c>
      <c r="P2" s="24"/>
      <c r="Q2" s="24"/>
      <c r="R2" s="24"/>
      <c r="S2" s="24"/>
      <c r="T2" s="24"/>
      <c r="U2" s="24"/>
      <c r="V2" s="24"/>
      <c r="W2" s="24"/>
      <c r="X2" s="24"/>
      <c r="Z2" s="25"/>
      <c r="AA2" s="26" t="s">
        <v>65</v>
      </c>
      <c r="AB2" s="26"/>
      <c r="AC2" s="26"/>
      <c r="AD2" s="26"/>
      <c r="AE2" s="26"/>
      <c r="AF2" s="26"/>
      <c r="AG2" s="26"/>
      <c r="AH2" s="26"/>
      <c r="AI2" s="26"/>
      <c r="AJ2" s="26"/>
      <c r="AK2" s="27"/>
    </row>
    <row r="3" ht="15">
      <c r="A3" s="28"/>
      <c r="B3" s="6"/>
      <c r="C3" s="6"/>
      <c r="D3" s="29" t="s">
        <v>66</v>
      </c>
      <c r="E3" s="29"/>
      <c r="F3" s="29"/>
      <c r="G3" s="29"/>
      <c r="H3" s="29"/>
      <c r="I3" s="6"/>
      <c r="J3" s="6"/>
      <c r="K3" s="30"/>
      <c r="N3" s="31"/>
      <c r="O3" s="6"/>
      <c r="P3" s="6"/>
      <c r="Q3" s="29" t="s">
        <v>66</v>
      </c>
      <c r="R3" s="29"/>
      <c r="S3" s="29"/>
      <c r="T3" s="29"/>
      <c r="U3" s="29"/>
      <c r="V3" s="6"/>
      <c r="W3" s="6"/>
      <c r="X3" s="32"/>
      <c r="Z3" s="33"/>
      <c r="AA3" s="6"/>
      <c r="AB3" s="29" t="s">
        <v>66</v>
      </c>
      <c r="AC3" s="29"/>
      <c r="AD3" s="29"/>
      <c r="AE3" s="29"/>
      <c r="AF3" s="29"/>
      <c r="AG3" s="29"/>
      <c r="AH3" s="29"/>
      <c r="AI3" s="29"/>
      <c r="AJ3" s="29"/>
      <c r="AK3" s="34"/>
    </row>
    <row r="4" ht="15" customHeight="1">
      <c r="A4" s="28"/>
      <c r="B4" s="6"/>
      <c r="C4" s="35" t="s">
        <v>67</v>
      </c>
      <c r="D4" s="35"/>
      <c r="E4" s="35"/>
      <c r="F4" s="35"/>
      <c r="G4" s="35"/>
      <c r="H4" s="35"/>
      <c r="I4" s="6"/>
      <c r="J4" s="6"/>
      <c r="K4" s="30"/>
      <c r="N4" s="31"/>
      <c r="O4" s="6"/>
      <c r="P4" s="35" t="s">
        <v>67</v>
      </c>
      <c r="Q4" s="35"/>
      <c r="R4" s="35"/>
      <c r="S4" s="35"/>
      <c r="T4" s="35"/>
      <c r="U4" s="35"/>
      <c r="V4" s="6"/>
      <c r="W4" s="6"/>
      <c r="X4" s="32"/>
      <c r="Z4" s="33"/>
      <c r="AA4" s="36" t="s">
        <v>68</v>
      </c>
      <c r="AB4" s="36"/>
      <c r="AC4" s="36"/>
      <c r="AD4" s="36"/>
      <c r="AE4" s="36"/>
      <c r="AF4" s="36"/>
      <c r="AG4" s="36"/>
      <c r="AH4" s="36"/>
      <c r="AI4" s="36"/>
      <c r="AJ4" s="36"/>
      <c r="AK4" s="34"/>
    </row>
    <row r="5" ht="18.75">
      <c r="A5" s="28"/>
      <c r="B5" s="6"/>
      <c r="C5" s="6"/>
      <c r="D5" s="6"/>
      <c r="E5" s="37">
        <v>2082</v>
      </c>
      <c r="F5" s="37"/>
      <c r="G5" s="6"/>
      <c r="H5" s="6"/>
      <c r="I5" s="6"/>
      <c r="J5" s="6"/>
      <c r="K5" s="30"/>
      <c r="N5" s="31"/>
      <c r="O5" s="6"/>
      <c r="P5" s="6"/>
      <c r="Q5" s="6"/>
      <c r="R5" s="37">
        <v>2082</v>
      </c>
      <c r="S5" s="37"/>
      <c r="T5" s="6"/>
      <c r="U5" s="6"/>
      <c r="V5" s="6"/>
      <c r="W5" s="6"/>
      <c r="X5" s="32"/>
      <c r="Z5" s="33"/>
      <c r="AA5" s="38" t="s">
        <v>69</v>
      </c>
      <c r="AB5" s="38"/>
      <c r="AC5" s="38"/>
      <c r="AD5" s="38"/>
      <c r="AE5" s="38"/>
      <c r="AF5" s="38"/>
      <c r="AG5" s="38"/>
      <c r="AH5" s="38"/>
      <c r="AI5" s="38"/>
      <c r="AJ5" s="38"/>
      <c r="AK5" s="34"/>
    </row>
    <row r="6" ht="15">
      <c r="A6" s="28"/>
      <c r="B6" s="6"/>
      <c r="C6" s="6"/>
      <c r="D6" s="6"/>
      <c r="E6" s="6"/>
      <c r="F6" s="6"/>
      <c r="G6" s="6"/>
      <c r="H6" s="6"/>
      <c r="I6" s="6"/>
      <c r="J6" s="6"/>
      <c r="K6" s="30"/>
      <c r="N6" s="31"/>
      <c r="O6" s="6"/>
      <c r="P6" s="6"/>
      <c r="Q6" s="6"/>
      <c r="R6" s="6"/>
      <c r="S6" s="6"/>
      <c r="T6" s="6"/>
      <c r="U6" s="6"/>
      <c r="V6" s="6"/>
      <c r="W6" s="6"/>
      <c r="X6" s="32"/>
      <c r="Z6" s="33"/>
      <c r="AA6" s="6"/>
      <c r="AB6" s="6"/>
      <c r="AC6" s="6"/>
      <c r="AD6" s="6"/>
      <c r="AE6" s="6"/>
      <c r="AF6" s="6"/>
      <c r="AG6" s="6"/>
      <c r="AH6" s="6"/>
      <c r="AI6" s="6"/>
      <c r="AJ6" s="6"/>
      <c r="AK6" s="34"/>
    </row>
    <row r="7" ht="15">
      <c r="A7" s="28"/>
      <c r="B7" s="6" t="s">
        <v>70</v>
      </c>
      <c r="C7" s="6"/>
      <c r="D7" s="6"/>
      <c r="E7" s="6"/>
      <c r="F7" s="6"/>
      <c r="G7" s="6"/>
      <c r="H7" s="6"/>
      <c r="I7" s="6"/>
      <c r="J7" s="6"/>
      <c r="K7" s="30"/>
      <c r="N7" s="31"/>
      <c r="O7" s="6" t="s">
        <v>70</v>
      </c>
      <c r="P7" s="6"/>
      <c r="Q7" s="6"/>
      <c r="R7" s="6"/>
      <c r="S7" s="6"/>
      <c r="T7" s="6"/>
      <c r="U7" s="6"/>
      <c r="V7" s="6"/>
      <c r="W7" s="6"/>
      <c r="X7" s="32"/>
      <c r="Z7" s="33"/>
      <c r="AA7" s="6" t="s">
        <v>71</v>
      </c>
      <c r="AB7" s="6" t="s">
        <v>72</v>
      </c>
      <c r="AC7" s="6"/>
      <c r="AD7" s="6"/>
      <c r="AE7" s="6"/>
      <c r="AF7" s="6"/>
      <c r="AG7" s="6"/>
      <c r="AH7" s="6" t="s">
        <v>73</v>
      </c>
      <c r="AI7" s="6"/>
      <c r="AJ7" s="6"/>
      <c r="AK7" s="34"/>
      <c r="AP7">
        <v>4</v>
      </c>
      <c r="AQ7" t="s">
        <v>74</v>
      </c>
    </row>
    <row r="8" ht="15">
      <c r="A8" s="28"/>
      <c r="B8" s="6" t="s">
        <v>75</v>
      </c>
      <c r="C8" s="6" t="s">
        <v>76</v>
      </c>
      <c r="D8" s="10">
        <v>4</v>
      </c>
      <c r="E8" s="6" t="s">
        <v>77</v>
      </c>
      <c r="F8" s="10">
        <v>5</v>
      </c>
      <c r="G8" s="6" t="s">
        <v>78</v>
      </c>
      <c r="H8" s="10" t="s">
        <v>79</v>
      </c>
      <c r="I8" s="32" t="s">
        <v>80</v>
      </c>
      <c r="J8" s="32"/>
      <c r="K8" s="30"/>
      <c r="N8" s="31"/>
      <c r="O8" s="6" t="s">
        <v>75</v>
      </c>
      <c r="P8" s="6" t="s">
        <v>76</v>
      </c>
      <c r="Q8" s="10"/>
      <c r="R8" s="6" t="s">
        <v>77</v>
      </c>
      <c r="S8" s="10" t="s">
        <v>81</v>
      </c>
      <c r="T8" s="6" t="s">
        <v>78</v>
      </c>
      <c r="U8" s="10" t="s">
        <v>82</v>
      </c>
      <c r="V8" s="32" t="s">
        <v>80</v>
      </c>
      <c r="W8" s="32"/>
      <c r="X8" s="32"/>
      <c r="Z8" s="33"/>
      <c r="AA8" s="6" t="s">
        <v>83</v>
      </c>
      <c r="AB8" s="6"/>
      <c r="AC8" s="6"/>
      <c r="AD8" s="6"/>
      <c r="AE8" s="6" t="s">
        <v>84</v>
      </c>
      <c r="AF8" s="6"/>
      <c r="AG8" s="6"/>
      <c r="AH8" s="6"/>
      <c r="AI8" s="6"/>
      <c r="AJ8" s="6"/>
      <c r="AK8" s="34"/>
      <c r="AP8">
        <v>5</v>
      </c>
      <c r="AQ8" t="s">
        <v>85</v>
      </c>
    </row>
    <row r="9" ht="15">
      <c r="A9" s="28"/>
      <c r="B9" s="6" t="s">
        <v>86</v>
      </c>
      <c r="C9" s="6"/>
      <c r="D9" s="6"/>
      <c r="E9" s="6"/>
      <c r="F9" s="6"/>
      <c r="G9" s="6"/>
      <c r="H9" s="6"/>
      <c r="I9" s="6"/>
      <c r="J9" s="6"/>
      <c r="K9" s="30"/>
      <c r="N9" s="31"/>
      <c r="O9" s="6" t="s">
        <v>86</v>
      </c>
      <c r="P9" s="6"/>
      <c r="Q9" s="6"/>
      <c r="R9" s="6"/>
      <c r="S9" s="6"/>
      <c r="T9" s="6"/>
      <c r="U9" s="6"/>
      <c r="V9" s="6"/>
      <c r="W9" s="6"/>
      <c r="X9" s="32"/>
      <c r="Z9" s="33"/>
      <c r="AA9" s="6" t="s">
        <v>18</v>
      </c>
      <c r="AB9" s="6"/>
      <c r="AC9" s="6" t="s">
        <v>87</v>
      </c>
      <c r="AD9" s="6"/>
      <c r="AE9" s="6" t="s">
        <v>77</v>
      </c>
      <c r="AF9" s="6"/>
      <c r="AG9" s="6" t="s">
        <v>88</v>
      </c>
      <c r="AH9" s="6" t="s">
        <v>89</v>
      </c>
      <c r="AI9" s="6"/>
      <c r="AJ9" s="6"/>
      <c r="AK9" s="34"/>
      <c r="AP9">
        <v>6</v>
      </c>
      <c r="AQ9" t="s">
        <v>90</v>
      </c>
    </row>
    <row r="10" ht="15">
      <c r="A10" s="28"/>
      <c r="B10" s="39" t="s">
        <v>91</v>
      </c>
      <c r="C10" s="39" t="s">
        <v>92</v>
      </c>
      <c r="D10" s="39"/>
      <c r="E10" s="39" t="s">
        <v>50</v>
      </c>
      <c r="F10" s="39" t="s">
        <v>93</v>
      </c>
      <c r="G10" s="39" t="s">
        <v>94</v>
      </c>
      <c r="H10" s="39" t="s">
        <v>95</v>
      </c>
      <c r="I10" s="39" t="s">
        <v>4</v>
      </c>
      <c r="J10" s="39" t="s">
        <v>96</v>
      </c>
      <c r="K10" s="30"/>
      <c r="N10" s="31"/>
      <c r="O10" s="39" t="s">
        <v>91</v>
      </c>
      <c r="P10" s="39" t="s">
        <v>92</v>
      </c>
      <c r="Q10" s="39"/>
      <c r="R10" s="39" t="s">
        <v>50</v>
      </c>
      <c r="S10" s="39" t="s">
        <v>93</v>
      </c>
      <c r="T10" s="39" t="s">
        <v>94</v>
      </c>
      <c r="U10" s="39" t="s">
        <v>95</v>
      </c>
      <c r="V10" s="39" t="s">
        <v>4</v>
      </c>
      <c r="W10" s="39" t="s">
        <v>96</v>
      </c>
      <c r="X10" s="32"/>
      <c r="Z10" s="33"/>
      <c r="AA10" s="6" t="s">
        <v>97</v>
      </c>
      <c r="AB10" s="6" t="s">
        <v>98</v>
      </c>
      <c r="AC10" s="6"/>
      <c r="AD10" s="6" t="s">
        <v>99</v>
      </c>
      <c r="AE10" s="6" t="s">
        <v>100</v>
      </c>
      <c r="AF10" s="6" t="s">
        <v>101</v>
      </c>
      <c r="AG10" s="6"/>
      <c r="AH10" s="6"/>
      <c r="AI10" s="6"/>
      <c r="AJ10" s="6"/>
      <c r="AK10" s="34"/>
      <c r="AP10">
        <v>7</v>
      </c>
      <c r="AQ10" t="s">
        <v>102</v>
      </c>
    </row>
    <row r="11" ht="15" customHeight="1">
      <c r="A11" s="28"/>
      <c r="B11" s="40">
        <v>1</v>
      </c>
      <c r="C11" s="39" t="s">
        <v>103</v>
      </c>
      <c r="D11" s="39"/>
      <c r="E11" s="41"/>
      <c r="F11" s="41"/>
      <c r="G11" s="41"/>
      <c r="H11" s="41"/>
      <c r="I11" s="41"/>
      <c r="J11" s="39"/>
      <c r="K11" s="30"/>
      <c r="N11" s="31"/>
      <c r="O11" s="40">
        <v>1</v>
      </c>
      <c r="P11" s="39" t="s">
        <v>103</v>
      </c>
      <c r="Q11" s="39"/>
      <c r="R11" s="41"/>
      <c r="S11" s="41"/>
      <c r="T11" s="41"/>
      <c r="U11" s="41"/>
      <c r="V11" s="41"/>
      <c r="W11" s="39"/>
      <c r="X11" s="32"/>
      <c r="Z11" s="33"/>
      <c r="AA11" s="41" t="s">
        <v>91</v>
      </c>
      <c r="AB11" s="41" t="s">
        <v>92</v>
      </c>
      <c r="AC11" s="41"/>
      <c r="AD11" s="42" t="s">
        <v>104</v>
      </c>
      <c r="AE11" s="42" t="s">
        <v>105</v>
      </c>
      <c r="AF11" s="42" t="s">
        <v>106</v>
      </c>
      <c r="AG11" s="42" t="s">
        <v>95</v>
      </c>
      <c r="AH11" s="41" t="s">
        <v>4</v>
      </c>
      <c r="AI11" s="41" t="s">
        <v>107</v>
      </c>
      <c r="AJ11" s="42" t="s">
        <v>108</v>
      </c>
      <c r="AK11" s="34"/>
      <c r="AP11">
        <v>8</v>
      </c>
      <c r="AQ11" t="s">
        <v>109</v>
      </c>
    </row>
    <row r="12" ht="15">
      <c r="A12" s="28"/>
      <c r="B12" s="40">
        <v>2</v>
      </c>
      <c r="C12" s="39" t="s">
        <v>110</v>
      </c>
      <c r="D12" s="39"/>
      <c r="E12" s="41"/>
      <c r="F12" s="41"/>
      <c r="G12" s="41"/>
      <c r="H12" s="41"/>
      <c r="I12" s="41"/>
      <c r="J12" s="39"/>
      <c r="K12" s="30"/>
      <c r="N12" s="31"/>
      <c r="O12" s="40">
        <v>2</v>
      </c>
      <c r="P12" s="39" t="s">
        <v>110</v>
      </c>
      <c r="Q12" s="39"/>
      <c r="R12" s="41"/>
      <c r="S12" s="41"/>
      <c r="T12" s="41"/>
      <c r="U12" s="41"/>
      <c r="V12" s="41"/>
      <c r="W12" s="39"/>
      <c r="X12" s="32"/>
      <c r="Z12" s="33"/>
      <c r="AA12" s="41"/>
      <c r="AB12" s="41"/>
      <c r="AC12" s="41"/>
      <c r="AD12" s="42"/>
      <c r="AE12" s="42"/>
      <c r="AF12" s="42"/>
      <c r="AG12" s="42"/>
      <c r="AH12" s="41"/>
      <c r="AI12" s="41"/>
      <c r="AJ12" s="42"/>
      <c r="AK12" s="34"/>
      <c r="AP12">
        <v>9</v>
      </c>
      <c r="AQ12" t="s">
        <v>111</v>
      </c>
    </row>
    <row r="13" ht="15">
      <c r="A13" s="28"/>
      <c r="B13" s="40">
        <v>3</v>
      </c>
      <c r="C13" s="39" t="s">
        <v>112</v>
      </c>
      <c r="D13" s="39"/>
      <c r="E13" s="41"/>
      <c r="F13" s="41"/>
      <c r="G13" s="41"/>
      <c r="H13" s="41"/>
      <c r="I13" s="41"/>
      <c r="J13" s="39"/>
      <c r="K13" s="30"/>
      <c r="N13" s="31"/>
      <c r="O13" s="40">
        <v>3</v>
      </c>
      <c r="P13" s="39" t="s">
        <v>112</v>
      </c>
      <c r="Q13" s="39"/>
      <c r="R13" s="41"/>
      <c r="S13" s="41"/>
      <c r="T13" s="41"/>
      <c r="U13" s="41"/>
      <c r="V13" s="41"/>
      <c r="W13" s="39"/>
      <c r="X13" s="32"/>
      <c r="Z13" s="33"/>
      <c r="AA13" s="43">
        <v>1</v>
      </c>
      <c r="AB13" s="43" t="s">
        <v>103</v>
      </c>
      <c r="AC13" s="44" t="s">
        <v>113</v>
      </c>
      <c r="AD13" s="41"/>
      <c r="AE13" s="41"/>
      <c r="AF13" s="41"/>
      <c r="AG13" s="41"/>
      <c r="AH13" s="41"/>
      <c r="AI13" s="43"/>
      <c r="AJ13" s="43"/>
      <c r="AK13" s="34"/>
      <c r="AP13">
        <v>10</v>
      </c>
      <c r="AQ13" t="s">
        <v>114</v>
      </c>
    </row>
    <row r="14" ht="15">
      <c r="A14" s="28"/>
      <c r="B14" s="40">
        <v>4</v>
      </c>
      <c r="C14" s="39" t="s">
        <v>115</v>
      </c>
      <c r="D14" s="39"/>
      <c r="E14" s="41"/>
      <c r="F14" s="41"/>
      <c r="G14" s="41"/>
      <c r="H14" s="41"/>
      <c r="I14" s="41"/>
      <c r="J14" s="39"/>
      <c r="K14" s="30"/>
      <c r="N14" s="31"/>
      <c r="O14" s="40">
        <v>4</v>
      </c>
      <c r="P14" s="39" t="s">
        <v>115</v>
      </c>
      <c r="Q14" s="39"/>
      <c r="R14" s="41"/>
      <c r="S14" s="41"/>
      <c r="T14" s="41"/>
      <c r="U14" s="41"/>
      <c r="V14" s="41"/>
      <c r="W14" s="39"/>
      <c r="X14" s="32"/>
      <c r="Z14" s="33"/>
      <c r="AA14" s="43"/>
      <c r="AB14" s="43"/>
      <c r="AC14" s="44" t="s">
        <v>116</v>
      </c>
      <c r="AD14" s="41"/>
      <c r="AE14" s="41"/>
      <c r="AF14" s="41"/>
      <c r="AG14" s="41"/>
      <c r="AH14" s="41"/>
      <c r="AI14" s="43"/>
      <c r="AJ14" s="43"/>
      <c r="AK14" s="34"/>
    </row>
    <row r="15" ht="15">
      <c r="A15" s="28"/>
      <c r="B15" s="40">
        <v>5</v>
      </c>
      <c r="C15" s="39" t="s">
        <v>117</v>
      </c>
      <c r="D15" s="39"/>
      <c r="E15" s="41"/>
      <c r="F15" s="41"/>
      <c r="G15" s="41"/>
      <c r="H15" s="41"/>
      <c r="I15" s="41"/>
      <c r="J15" s="39"/>
      <c r="K15" s="30"/>
      <c r="N15" s="31"/>
      <c r="O15" s="40">
        <v>5</v>
      </c>
      <c r="P15" s="39" t="s">
        <v>117</v>
      </c>
      <c r="Q15" s="39"/>
      <c r="R15" s="41"/>
      <c r="S15" s="41"/>
      <c r="T15" s="41"/>
      <c r="U15" s="41"/>
      <c r="V15" s="41"/>
      <c r="W15" s="39"/>
      <c r="X15" s="32"/>
      <c r="Z15" s="33"/>
      <c r="AA15" s="43">
        <v>2</v>
      </c>
      <c r="AB15" s="43" t="s">
        <v>110</v>
      </c>
      <c r="AC15" s="44" t="s">
        <v>113</v>
      </c>
      <c r="AD15" s="41"/>
      <c r="AE15" s="41"/>
      <c r="AF15" s="41"/>
      <c r="AG15" s="41"/>
      <c r="AH15" s="41"/>
      <c r="AI15" s="43"/>
      <c r="AJ15" s="43"/>
      <c r="AK15" s="34"/>
    </row>
    <row r="16" ht="15">
      <c r="A16" s="28"/>
      <c r="B16" s="40">
        <v>6</v>
      </c>
      <c r="C16" s="39" t="s">
        <v>30</v>
      </c>
      <c r="D16" s="39"/>
      <c r="E16" s="41"/>
      <c r="F16" s="41"/>
      <c r="G16" s="41"/>
      <c r="H16" s="41"/>
      <c r="I16" s="41"/>
      <c r="J16" s="39"/>
      <c r="K16" s="30"/>
      <c r="N16" s="31"/>
      <c r="O16" s="40">
        <v>6</v>
      </c>
      <c r="P16" s="39" t="s">
        <v>30</v>
      </c>
      <c r="Q16" s="39"/>
      <c r="R16" s="41"/>
      <c r="S16" s="41"/>
      <c r="T16" s="41"/>
      <c r="U16" s="41"/>
      <c r="V16" s="41"/>
      <c r="W16" s="39"/>
      <c r="X16" s="32"/>
      <c r="Z16" s="33"/>
      <c r="AA16" s="43"/>
      <c r="AB16" s="43"/>
      <c r="AC16" s="44" t="s">
        <v>116</v>
      </c>
      <c r="AD16" s="41"/>
      <c r="AE16" s="41"/>
      <c r="AF16" s="41"/>
      <c r="AG16" s="41"/>
      <c r="AH16" s="41"/>
      <c r="AI16" s="43"/>
      <c r="AJ16" s="43"/>
      <c r="AK16" s="34"/>
    </row>
    <row r="17" ht="15">
      <c r="A17" s="28"/>
      <c r="B17" s="40">
        <v>7</v>
      </c>
      <c r="C17" s="39" t="s">
        <v>118</v>
      </c>
      <c r="D17" s="39"/>
      <c r="E17" s="41"/>
      <c r="F17" s="41"/>
      <c r="G17" s="41"/>
      <c r="H17" s="41"/>
      <c r="I17" s="41"/>
      <c r="J17" s="39"/>
      <c r="K17" s="30"/>
      <c r="N17" s="31"/>
      <c r="O17" s="40">
        <v>7</v>
      </c>
      <c r="P17" s="39" t="s">
        <v>118</v>
      </c>
      <c r="Q17" s="39"/>
      <c r="R17" s="41"/>
      <c r="S17" s="41"/>
      <c r="T17" s="41"/>
      <c r="U17" s="41"/>
      <c r="V17" s="41"/>
      <c r="W17" s="39"/>
      <c r="X17" s="32"/>
      <c r="Z17" s="33"/>
      <c r="AA17" s="43">
        <v>3</v>
      </c>
      <c r="AB17" s="43" t="s">
        <v>112</v>
      </c>
      <c r="AC17" s="44" t="s">
        <v>113</v>
      </c>
      <c r="AD17" s="41"/>
      <c r="AE17" s="41"/>
      <c r="AF17" s="41"/>
      <c r="AG17" s="41"/>
      <c r="AH17" s="41"/>
      <c r="AI17" s="43"/>
      <c r="AJ17" s="43"/>
      <c r="AK17" s="34"/>
    </row>
    <row r="18" ht="15">
      <c r="A18" s="28"/>
      <c r="B18" s="39"/>
      <c r="C18" s="39" t="s">
        <v>119</v>
      </c>
      <c r="D18" s="39"/>
      <c r="E18" s="41"/>
      <c r="F18" s="41"/>
      <c r="G18" s="41"/>
      <c r="H18" s="41"/>
      <c r="I18" s="41"/>
      <c r="J18" s="39"/>
      <c r="K18" s="30"/>
      <c r="N18" s="31"/>
      <c r="O18" s="39"/>
      <c r="P18" s="39" t="s">
        <v>119</v>
      </c>
      <c r="Q18" s="39"/>
      <c r="R18" s="41"/>
      <c r="S18" s="41"/>
      <c r="T18" s="41"/>
      <c r="U18" s="41"/>
      <c r="V18" s="41"/>
      <c r="W18" s="39"/>
      <c r="X18" s="32"/>
      <c r="Z18" s="33"/>
      <c r="AA18" s="43"/>
      <c r="AB18" s="43"/>
      <c r="AC18" s="44" t="s">
        <v>116</v>
      </c>
      <c r="AD18" s="41"/>
      <c r="AE18" s="41"/>
      <c r="AF18" s="41"/>
      <c r="AG18" s="41"/>
      <c r="AH18" s="41"/>
      <c r="AI18" s="43"/>
      <c r="AJ18" s="43"/>
      <c r="AK18" s="34"/>
    </row>
    <row r="19" ht="15" customHeight="1">
      <c r="A19" s="28"/>
      <c r="B19" s="39"/>
      <c r="C19" s="39" t="s">
        <v>32</v>
      </c>
      <c r="D19" s="39"/>
      <c r="E19" s="41"/>
      <c r="F19" s="41"/>
      <c r="G19" s="41"/>
      <c r="H19" s="41"/>
      <c r="I19" s="41"/>
      <c r="J19" s="39"/>
      <c r="K19" s="30"/>
      <c r="N19" s="31"/>
      <c r="O19" s="39"/>
      <c r="P19" s="39" t="s">
        <v>32</v>
      </c>
      <c r="Q19" s="39"/>
      <c r="R19" s="41"/>
      <c r="S19" s="41"/>
      <c r="T19" s="41"/>
      <c r="U19" s="41"/>
      <c r="V19" s="41"/>
      <c r="W19" s="39"/>
      <c r="X19" s="32"/>
      <c r="Z19" s="33"/>
      <c r="AA19" s="43">
        <v>4</v>
      </c>
      <c r="AB19" s="45" t="s">
        <v>120</v>
      </c>
      <c r="AC19" s="44" t="s">
        <v>113</v>
      </c>
      <c r="AD19" s="41"/>
      <c r="AE19" s="41"/>
      <c r="AF19" s="41"/>
      <c r="AG19" s="41"/>
      <c r="AH19" s="41"/>
      <c r="AI19" s="43"/>
      <c r="AJ19" s="43"/>
      <c r="AK19" s="34"/>
    </row>
    <row r="20" ht="15">
      <c r="A20" s="28"/>
      <c r="B20" s="6" t="s">
        <v>121</v>
      </c>
      <c r="C20" s="6"/>
      <c r="D20" s="6"/>
      <c r="E20" s="6"/>
      <c r="F20" s="6"/>
      <c r="G20" s="6"/>
      <c r="H20" s="6"/>
      <c r="I20" s="6"/>
      <c r="J20" s="6"/>
      <c r="K20" s="30"/>
      <c r="N20" s="31"/>
      <c r="O20" s="6" t="s">
        <v>121</v>
      </c>
      <c r="P20" s="6"/>
      <c r="Q20" s="6"/>
      <c r="R20" s="6"/>
      <c r="S20" s="6"/>
      <c r="T20" s="6"/>
      <c r="U20" s="6"/>
      <c r="V20" s="6"/>
      <c r="W20" s="6"/>
      <c r="X20" s="32"/>
      <c r="Z20" s="33"/>
      <c r="AA20" s="43"/>
      <c r="AB20" s="45"/>
      <c r="AC20" s="44" t="s">
        <v>116</v>
      </c>
      <c r="AD20" s="41"/>
      <c r="AE20" s="41"/>
      <c r="AF20" s="41"/>
      <c r="AG20" s="41"/>
      <c r="AH20" s="41"/>
      <c r="AI20" s="43"/>
      <c r="AJ20" s="43"/>
      <c r="AK20" s="34"/>
    </row>
    <row r="21" ht="15" customHeight="1">
      <c r="A21" s="28"/>
      <c r="B21" s="6"/>
      <c r="C21" s="6"/>
      <c r="D21" s="6"/>
      <c r="E21" s="6"/>
      <c r="F21" s="6"/>
      <c r="G21" s="6"/>
      <c r="H21" s="6"/>
      <c r="I21" s="6"/>
      <c r="J21" s="6"/>
      <c r="K21" s="30"/>
      <c r="N21" s="31"/>
      <c r="O21" s="6"/>
      <c r="P21" s="6"/>
      <c r="Q21" s="6"/>
      <c r="R21" s="6"/>
      <c r="S21" s="6"/>
      <c r="T21" s="6"/>
      <c r="U21" s="6"/>
      <c r="V21" s="6"/>
      <c r="W21" s="6"/>
      <c r="X21" s="32"/>
      <c r="Z21" s="33"/>
      <c r="AA21" s="43">
        <v>5</v>
      </c>
      <c r="AB21" s="46" t="s">
        <v>122</v>
      </c>
      <c r="AC21" s="44" t="s">
        <v>113</v>
      </c>
      <c r="AD21" s="41"/>
      <c r="AE21" s="41"/>
      <c r="AF21" s="41"/>
      <c r="AG21" s="41"/>
      <c r="AH21" s="41"/>
      <c r="AI21" s="43"/>
      <c r="AJ21" s="43"/>
      <c r="AK21" s="34"/>
    </row>
    <row r="22" ht="15">
      <c r="A22" s="28"/>
      <c r="B22" s="6" t="s">
        <v>123</v>
      </c>
      <c r="C22" s="6"/>
      <c r="D22" s="6"/>
      <c r="E22" s="6"/>
      <c r="F22" s="6"/>
      <c r="G22" s="6"/>
      <c r="H22" s="6"/>
      <c r="I22" s="6"/>
      <c r="J22" s="32" t="s">
        <v>124</v>
      </c>
      <c r="K22" s="30"/>
      <c r="N22" s="31"/>
      <c r="O22" s="6" t="s">
        <v>123</v>
      </c>
      <c r="P22" s="6"/>
      <c r="Q22" s="6"/>
      <c r="R22" s="6"/>
      <c r="S22" s="6"/>
      <c r="T22" s="6"/>
      <c r="U22" s="6"/>
      <c r="V22" s="6"/>
      <c r="W22" s="32" t="s">
        <v>124</v>
      </c>
      <c r="X22" s="32"/>
      <c r="Z22" s="33"/>
      <c r="AA22" s="43"/>
      <c r="AB22" s="46"/>
      <c r="AC22" s="44" t="s">
        <v>116</v>
      </c>
      <c r="AD22" s="41"/>
      <c r="AE22" s="41"/>
      <c r="AF22" s="41"/>
      <c r="AG22" s="41"/>
      <c r="AH22" s="41"/>
      <c r="AI22" s="43"/>
      <c r="AJ22" s="43"/>
      <c r="AK22" s="34"/>
    </row>
    <row r="23" ht="15">
      <c r="A23" s="28"/>
      <c r="B23" s="6" t="s">
        <v>125</v>
      </c>
      <c r="C23" s="47">
        <f ca="1">TODAY()</f>
        <v>45931</v>
      </c>
      <c r="D23" s="6"/>
      <c r="E23" s="6"/>
      <c r="F23" s="6"/>
      <c r="G23" s="6"/>
      <c r="H23" s="6"/>
      <c r="I23" s="6"/>
      <c r="J23" s="6"/>
      <c r="K23" s="30"/>
      <c r="N23" s="31"/>
      <c r="O23" s="6" t="s">
        <v>125</v>
      </c>
      <c r="P23" s="47">
        <f ca="1">TODAY()</f>
        <v>45931</v>
      </c>
      <c r="Q23" s="6"/>
      <c r="R23" s="6"/>
      <c r="S23" s="6"/>
      <c r="T23" s="6"/>
      <c r="U23" s="6"/>
      <c r="V23" s="6"/>
      <c r="W23" s="6"/>
      <c r="X23" s="32"/>
      <c r="Z23" s="33"/>
      <c r="AA23" s="43">
        <v>6</v>
      </c>
      <c r="AB23" s="43" t="s">
        <v>30</v>
      </c>
      <c r="AC23" s="44" t="s">
        <v>113</v>
      </c>
      <c r="AD23" s="41"/>
      <c r="AE23" s="41"/>
      <c r="AF23" s="41"/>
      <c r="AG23" s="41"/>
      <c r="AH23" s="41"/>
      <c r="AI23" s="43"/>
      <c r="AJ23" s="43"/>
      <c r="AK23" s="34"/>
    </row>
    <row r="24" ht="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50"/>
      <c r="N24" s="51"/>
      <c r="O24" s="52"/>
      <c r="P24" s="52"/>
      <c r="Q24" s="52"/>
      <c r="R24" s="52"/>
      <c r="S24" s="52"/>
      <c r="T24" s="52"/>
      <c r="U24" s="52"/>
      <c r="V24" s="52"/>
      <c r="W24" s="52"/>
      <c r="X24" s="53"/>
      <c r="Z24" s="33"/>
      <c r="AA24" s="43"/>
      <c r="AB24" s="43"/>
      <c r="AC24" s="44" t="s">
        <v>116</v>
      </c>
      <c r="AD24" s="41"/>
      <c r="AE24" s="41"/>
      <c r="AF24" s="41"/>
      <c r="AG24" s="41"/>
      <c r="AH24" s="41"/>
      <c r="AI24" s="43"/>
      <c r="AJ24" s="43"/>
      <c r="AK24" s="34"/>
    </row>
    <row r="25" ht="15" customHeight="1">
      <c r="Z25" s="33"/>
      <c r="AA25" s="43">
        <v>7</v>
      </c>
      <c r="AB25" s="54" t="s">
        <v>118</v>
      </c>
      <c r="AC25" s="44" t="s">
        <v>113</v>
      </c>
      <c r="AD25" s="41"/>
      <c r="AE25" s="41"/>
      <c r="AF25" s="41"/>
      <c r="AG25" s="41"/>
      <c r="AH25" s="41"/>
      <c r="AI25" s="43"/>
      <c r="AJ25" s="43"/>
      <c r="AK25" s="34"/>
    </row>
    <row r="26" ht="18.75">
      <c r="A26" s="6"/>
      <c r="B26" s="55"/>
      <c r="C26" s="6"/>
      <c r="D26" s="6"/>
      <c r="E26" s="6"/>
      <c r="F26" s="6"/>
      <c r="G26" s="6"/>
      <c r="H26" s="6"/>
      <c r="I26" s="6"/>
      <c r="J26" s="6"/>
      <c r="K26" s="6"/>
      <c r="Z26" s="33"/>
      <c r="AA26" s="43"/>
      <c r="AB26" s="54"/>
      <c r="AC26" s="44" t="s">
        <v>116</v>
      </c>
      <c r="AD26" s="41"/>
      <c r="AE26" s="41"/>
      <c r="AF26" s="41"/>
      <c r="AG26" s="41"/>
      <c r="AH26" s="41"/>
      <c r="AI26" s="43"/>
      <c r="AJ26" s="43"/>
      <c r="AK26" s="34"/>
    </row>
    <row r="27" ht="15">
      <c r="A27" s="6"/>
      <c r="B27" s="6"/>
      <c r="C27" s="6"/>
      <c r="D27" s="56"/>
      <c r="E27" s="57"/>
      <c r="F27" s="57"/>
      <c r="G27" s="57"/>
      <c r="H27" s="57"/>
      <c r="I27" s="6"/>
      <c r="J27" s="6"/>
      <c r="K27" s="6"/>
      <c r="R27" s="6"/>
      <c r="Z27" s="33"/>
      <c r="AA27" s="39"/>
      <c r="AB27" s="39" t="s">
        <v>119</v>
      </c>
      <c r="AC27" s="39"/>
      <c r="AD27" s="39"/>
      <c r="AE27" s="39"/>
      <c r="AF27" s="39"/>
      <c r="AG27" s="39"/>
      <c r="AH27" s="39"/>
      <c r="AI27" s="39"/>
      <c r="AJ27" s="39"/>
      <c r="AK27" s="34"/>
    </row>
    <row r="28" ht="21">
      <c r="A28" s="6"/>
      <c r="B28" s="6"/>
      <c r="C28" s="58"/>
      <c r="D28" s="59"/>
      <c r="E28" s="59"/>
      <c r="F28" s="59"/>
      <c r="G28" s="59"/>
      <c r="H28" s="59"/>
      <c r="I28" s="6"/>
      <c r="J28" s="6"/>
      <c r="K28" s="6"/>
      <c r="R28" s="6"/>
      <c r="Z28" s="33"/>
      <c r="AA28" s="39"/>
      <c r="AB28" s="39"/>
      <c r="AC28" s="39"/>
      <c r="AD28" s="40" t="s">
        <v>126</v>
      </c>
      <c r="AE28" s="40"/>
      <c r="AF28" s="40"/>
      <c r="AG28" s="40"/>
      <c r="AH28" s="40"/>
      <c r="AI28" s="39"/>
      <c r="AJ28" s="39"/>
      <c r="AK28" s="34"/>
    </row>
    <row r="29" ht="18.75">
      <c r="A29" s="6"/>
      <c r="B29" s="6"/>
      <c r="C29" s="6"/>
      <c r="D29" s="6"/>
      <c r="E29" s="60"/>
      <c r="F29" s="60"/>
      <c r="G29" s="6"/>
      <c r="H29" s="6"/>
      <c r="I29" s="6"/>
      <c r="J29" s="6"/>
      <c r="K29" s="6"/>
      <c r="Z29" s="33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34"/>
    </row>
    <row r="30" ht="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Z30" s="33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34"/>
    </row>
    <row r="31" ht="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Z31" s="33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34"/>
    </row>
    <row r="32" ht="15">
      <c r="A32" s="6"/>
      <c r="B32" s="6"/>
      <c r="C32" s="6"/>
      <c r="D32" s="10"/>
      <c r="E32" s="6"/>
      <c r="F32" s="10"/>
      <c r="G32" s="6"/>
      <c r="H32" s="10"/>
      <c r="I32" s="6"/>
      <c r="J32" s="6"/>
      <c r="K32" s="6"/>
      <c r="Z32" s="33"/>
      <c r="AA32" s="6"/>
      <c r="AB32" s="6" t="s">
        <v>123</v>
      </c>
      <c r="AC32" s="6"/>
      <c r="AD32" s="6"/>
      <c r="AE32" s="6"/>
      <c r="AF32" s="6"/>
      <c r="AG32" s="6"/>
      <c r="AH32" s="6"/>
      <c r="AI32" s="6" t="s">
        <v>127</v>
      </c>
      <c r="AJ32" s="6"/>
      <c r="AK32" s="34"/>
    </row>
    <row r="33" ht="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Z33" s="33"/>
      <c r="AA33" s="6" t="s">
        <v>125</v>
      </c>
      <c r="AB33" s="61">
        <f ca="1">TODAY()</f>
        <v>45931</v>
      </c>
      <c r="AC33" s="6"/>
      <c r="AD33" s="6"/>
      <c r="AE33" s="6"/>
      <c r="AF33" s="6"/>
      <c r="AG33" s="6"/>
      <c r="AH33" s="6"/>
      <c r="AI33" s="6"/>
      <c r="AJ33" s="6"/>
      <c r="AK33" s="34"/>
    </row>
    <row r="34" ht="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Z34" s="33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34"/>
    </row>
    <row r="35" ht="15">
      <c r="A35" s="6"/>
      <c r="B35" s="10"/>
      <c r="C35" s="6"/>
      <c r="D35" s="6"/>
      <c r="E35" s="62"/>
      <c r="F35" s="62"/>
      <c r="G35" s="62"/>
      <c r="H35" s="62"/>
      <c r="I35" s="62"/>
      <c r="J35" s="6"/>
      <c r="K35" s="6"/>
      <c r="Z35" s="63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5"/>
    </row>
    <row r="36" ht="15">
      <c r="A36" s="6"/>
      <c r="B36" s="10"/>
      <c r="C36" s="6"/>
      <c r="D36" s="6"/>
      <c r="E36" s="62"/>
      <c r="F36" s="62"/>
      <c r="G36" s="62"/>
      <c r="H36" s="62"/>
      <c r="I36" s="62"/>
      <c r="J36" s="6"/>
      <c r="K36" s="6"/>
    </row>
    <row r="37" ht="15">
      <c r="A37" s="6"/>
      <c r="B37" s="10"/>
      <c r="C37" s="6"/>
      <c r="D37" s="6"/>
      <c r="E37" s="62"/>
      <c r="F37" s="62"/>
      <c r="G37" s="62"/>
      <c r="H37" s="62"/>
      <c r="I37" s="62"/>
      <c r="J37" s="6"/>
      <c r="K37" s="6"/>
    </row>
    <row r="38" ht="15">
      <c r="A38" s="6"/>
      <c r="B38" s="10"/>
      <c r="C38" s="6"/>
      <c r="D38" s="6"/>
      <c r="E38" s="62"/>
      <c r="F38" s="62"/>
      <c r="G38" s="62"/>
      <c r="H38" s="62"/>
      <c r="I38" s="62"/>
      <c r="J38" s="6"/>
      <c r="K38" s="6"/>
    </row>
    <row r="39" ht="15">
      <c r="A39" s="6"/>
      <c r="B39" s="10"/>
      <c r="C39" s="6"/>
      <c r="D39" s="6"/>
      <c r="E39" s="62"/>
      <c r="F39" s="62"/>
      <c r="G39" s="62"/>
      <c r="H39" s="62"/>
      <c r="I39" s="62"/>
      <c r="J39" s="6"/>
      <c r="K39" s="6"/>
    </row>
    <row r="40" ht="15">
      <c r="A40" s="6"/>
      <c r="B40" s="10"/>
      <c r="C40" s="6"/>
      <c r="D40" s="6"/>
      <c r="E40" s="62"/>
      <c r="F40" s="62"/>
      <c r="G40" s="62"/>
      <c r="H40" s="62"/>
      <c r="I40" s="62"/>
      <c r="J40" s="6"/>
      <c r="K40" s="6"/>
    </row>
    <row r="41" ht="15">
      <c r="A41" s="6"/>
      <c r="B41" s="10"/>
      <c r="C41" s="6"/>
      <c r="D41" s="6"/>
      <c r="E41" s="62"/>
      <c r="F41" s="62"/>
      <c r="G41" s="62"/>
      <c r="H41" s="62"/>
      <c r="I41" s="62"/>
      <c r="J41" s="6"/>
      <c r="K41" s="6"/>
    </row>
    <row r="42" ht="15">
      <c r="A42" s="6"/>
      <c r="B42" s="6"/>
      <c r="C42" s="6"/>
      <c r="D42" s="6"/>
      <c r="E42" s="62"/>
      <c r="F42" s="62"/>
      <c r="G42" s="62"/>
      <c r="H42" s="62"/>
      <c r="I42" s="62"/>
      <c r="J42" s="6"/>
      <c r="K42" s="6"/>
    </row>
    <row r="43" ht="15">
      <c r="A43" s="6"/>
      <c r="B43" s="6"/>
      <c r="C43" s="6"/>
      <c r="D43" s="6"/>
      <c r="E43" s="62"/>
      <c r="F43" s="62"/>
      <c r="G43" s="62"/>
      <c r="H43" s="62"/>
      <c r="I43" s="62"/>
      <c r="J43" s="6"/>
      <c r="K43" s="6"/>
    </row>
    <row r="44" ht="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">
      <c r="A47" s="6"/>
      <c r="B47" s="6"/>
      <c r="C47" s="47"/>
      <c r="D47" s="6"/>
      <c r="E47" s="6"/>
      <c r="F47" s="6"/>
      <c r="G47" s="6"/>
      <c r="H47" s="6"/>
      <c r="I47" s="6"/>
      <c r="J47" s="6"/>
      <c r="K47" s="6"/>
    </row>
    <row r="48" ht="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</sheetData>
  <mergeCells count="91">
    <mergeCell ref="B2:K2"/>
    <mergeCell ref="O2:X2"/>
    <mergeCell ref="AA2:AJ2"/>
    <mergeCell ref="D3:H3"/>
    <mergeCell ref="Q3:U3"/>
    <mergeCell ref="AB3:AJ3"/>
    <mergeCell ref="C4:H4"/>
    <mergeCell ref="P4:U4"/>
    <mergeCell ref="AA4:AJ4"/>
    <mergeCell ref="E5:F5"/>
    <mergeCell ref="R5:S5"/>
    <mergeCell ref="AA5:AJ5"/>
    <mergeCell ref="B7:E7"/>
    <mergeCell ref="F7:H7"/>
    <mergeCell ref="O7:R7"/>
    <mergeCell ref="S7:U7"/>
    <mergeCell ref="AB7:AD7"/>
    <mergeCell ref="AE7:AG7"/>
    <mergeCell ref="AH7:AI7"/>
    <mergeCell ref="I8:K8"/>
    <mergeCell ref="V8:X8"/>
    <mergeCell ref="AB8:AD8"/>
    <mergeCell ref="AE8:AF8"/>
    <mergeCell ref="AG8:AI8"/>
    <mergeCell ref="B9:C9"/>
    <mergeCell ref="O9:P9"/>
    <mergeCell ref="AH9:AI9"/>
    <mergeCell ref="C10:D10"/>
    <mergeCell ref="P10:Q10"/>
    <mergeCell ref="C11:D11"/>
    <mergeCell ref="P11:Q11"/>
    <mergeCell ref="AA11:AA12"/>
    <mergeCell ref="AB11:AC12"/>
    <mergeCell ref="AD11:AD12"/>
    <mergeCell ref="AE11:AE12"/>
    <mergeCell ref="AF11:AF12"/>
    <mergeCell ref="AG11:AG12"/>
    <mergeCell ref="AH11:AH12"/>
    <mergeCell ref="AI11:AI12"/>
    <mergeCell ref="AJ11:AJ12"/>
    <mergeCell ref="C12:D12"/>
    <mergeCell ref="P12:Q12"/>
    <mergeCell ref="C13:D13"/>
    <mergeCell ref="P13:Q13"/>
    <mergeCell ref="AA13:AA14"/>
    <mergeCell ref="AB13:AB14"/>
    <mergeCell ref="AI13:AI14"/>
    <mergeCell ref="AJ13:AJ14"/>
    <mergeCell ref="C14:D14"/>
    <mergeCell ref="P14:Q14"/>
    <mergeCell ref="C15:D15"/>
    <mergeCell ref="P15:Q15"/>
    <mergeCell ref="AA15:AA16"/>
    <mergeCell ref="AB15:AB16"/>
    <mergeCell ref="AI15:AI16"/>
    <mergeCell ref="AJ15:AJ16"/>
    <mergeCell ref="C16:D16"/>
    <mergeCell ref="P16:Q16"/>
    <mergeCell ref="C17:D17"/>
    <mergeCell ref="P17:Q17"/>
    <mergeCell ref="AA17:AA18"/>
    <mergeCell ref="AB17:AB18"/>
    <mergeCell ref="AI17:AI18"/>
    <mergeCell ref="AJ17:AJ18"/>
    <mergeCell ref="C18:D18"/>
    <mergeCell ref="P18:Q18"/>
    <mergeCell ref="C19:D19"/>
    <mergeCell ref="P19:Q19"/>
    <mergeCell ref="AA19:AA20"/>
    <mergeCell ref="AB19:AB20"/>
    <mergeCell ref="AI19:AI20"/>
    <mergeCell ref="AJ19:AJ20"/>
    <mergeCell ref="AA21:AA22"/>
    <mergeCell ref="AB21:AB22"/>
    <mergeCell ref="AI21:AI22"/>
    <mergeCell ref="AJ21:AJ22"/>
    <mergeCell ref="B22:C22"/>
    <mergeCell ref="J22:K22"/>
    <mergeCell ref="O22:P22"/>
    <mergeCell ref="W22:X22"/>
    <mergeCell ref="AA23:AA24"/>
    <mergeCell ref="AB23:AB24"/>
    <mergeCell ref="AI23:AI24"/>
    <mergeCell ref="AJ23:AJ24"/>
    <mergeCell ref="AA25:AA26"/>
    <mergeCell ref="AB25:AB26"/>
    <mergeCell ref="AI25:AI26"/>
    <mergeCell ref="AJ25:AJ26"/>
    <mergeCell ref="AD28:AH28"/>
    <mergeCell ref="AB32:AC32"/>
    <mergeCell ref="AI32:AJ32"/>
  </mergeCells>
  <printOptions headings="0" gridLines="0" horizontalCentered="0" verticalCentered="0"/>
  <pageMargins left="0.25" right="0.25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ONLYOFFICE/9.0.4.50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8</cp:revision>
  <dcterms:created xsi:type="dcterms:W3CDTF">2006-09-16T00:00:00Z</dcterms:created>
  <dcterms:modified xsi:type="dcterms:W3CDTF">2025-10-01T13:43:29Z</dcterms:modified>
</cp:coreProperties>
</file>