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urses\7200-MSProject\NewCovidDataset\comparison\"/>
    </mc:Choice>
  </mc:AlternateContent>
  <xr:revisionPtr revIDLastSave="0" documentId="13_ncr:1_{4D394395-DBD5-4E3D-B852-0405C85377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K577" i="1" l="1"/>
  <c r="K578" i="1"/>
  <c r="K579" i="1"/>
  <c r="K580" i="1"/>
  <c r="K581" i="1"/>
  <c r="K582" i="1"/>
  <c r="K583" i="1"/>
  <c r="J577" i="1"/>
  <c r="J578" i="1"/>
  <c r="J579" i="1"/>
  <c r="J580" i="1"/>
  <c r="J581" i="1"/>
  <c r="J582" i="1"/>
  <c r="J583" i="1"/>
  <c r="I577" i="1"/>
  <c r="I578" i="1"/>
  <c r="I579" i="1"/>
  <c r="I580" i="1"/>
  <c r="I581" i="1"/>
  <c r="I582" i="1"/>
  <c r="I583" i="1"/>
  <c r="H576" i="1"/>
  <c r="H577" i="1"/>
  <c r="H578" i="1"/>
  <c r="H579" i="1"/>
  <c r="H580" i="1"/>
  <c r="H581" i="1"/>
  <c r="H582" i="1"/>
  <c r="H583" i="1"/>
  <c r="G576" i="1"/>
  <c r="G577" i="1"/>
  <c r="G578" i="1"/>
  <c r="G579" i="1"/>
  <c r="G580" i="1"/>
  <c r="G581" i="1"/>
  <c r="G582" i="1"/>
  <c r="G58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2" i="1"/>
  <c r="H3" i="1"/>
  <c r="H4" i="1"/>
  <c r="H5" i="1"/>
  <c r="H6" i="1"/>
  <c r="H7" i="1"/>
  <c r="H8" i="1"/>
  <c r="H9" i="1"/>
  <c r="H10" i="1"/>
  <c r="H11" i="1"/>
  <c r="Q4" i="1" s="1"/>
  <c r="H12" i="1"/>
  <c r="H13" i="1"/>
  <c r="Q11" i="1" s="1"/>
  <c r="H14" i="1"/>
  <c r="Q12" i="1" s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2" i="1"/>
  <c r="G3" i="1"/>
  <c r="G4" i="1"/>
  <c r="G5" i="1"/>
  <c r="G6" i="1"/>
  <c r="G7" i="1"/>
  <c r="G8" i="1"/>
  <c r="G9" i="1"/>
  <c r="G10" i="1"/>
  <c r="G11" i="1"/>
  <c r="G12" i="1"/>
  <c r="G13" i="1"/>
  <c r="P12" i="1" s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2" i="1"/>
  <c r="F3" i="1"/>
  <c r="F4" i="1"/>
  <c r="F5" i="1"/>
  <c r="F6" i="1"/>
  <c r="F7" i="1"/>
  <c r="F8" i="1"/>
  <c r="F9" i="1"/>
  <c r="F10" i="1"/>
  <c r="F11" i="1"/>
  <c r="F12" i="1"/>
  <c r="F13" i="1"/>
  <c r="O4" i="1" s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2" i="1"/>
  <c r="E578" i="1"/>
  <c r="E579" i="1"/>
  <c r="E580" i="1"/>
  <c r="E581" i="1"/>
  <c r="E582" i="1"/>
  <c r="E583" i="1"/>
  <c r="E577" i="1"/>
  <c r="Q9" i="1"/>
  <c r="O9" i="1"/>
  <c r="Q5" i="1" l="1"/>
  <c r="P11" i="1"/>
  <c r="P9" i="1"/>
  <c r="P4" i="1"/>
  <c r="P5" i="1"/>
  <c r="O12" i="1"/>
  <c r="O11" i="1"/>
  <c r="O5" i="1"/>
  <c r="O6" i="1" s="1"/>
  <c r="Q6" i="1" l="1"/>
  <c r="P6" i="1"/>
  <c r="O7" i="1"/>
  <c r="O8" i="1" s="1"/>
  <c r="Q7" i="1" l="1"/>
  <c r="Q8" i="1" s="1"/>
  <c r="P7" i="1"/>
  <c r="P8" i="1" s="1"/>
</calcChain>
</file>

<file path=xl/sharedStrings.xml><?xml version="1.0" encoding="utf-8"?>
<sst xmlns="http://schemas.openxmlformats.org/spreadsheetml/2006/main" count="604" uniqueCount="604">
  <si>
    <t>JHU</t>
  </si>
  <si>
    <t>CDC</t>
  </si>
  <si>
    <t>OWID</t>
  </si>
  <si>
    <t>mean</t>
  </si>
  <si>
    <t>JHU - OWID</t>
  </si>
  <si>
    <t>CDC - OWID</t>
  </si>
  <si>
    <t>JHU - CDC</t>
  </si>
  <si>
    <t>Date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</si>
  <si>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</si>
  <si>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</si>
  <si>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</si>
  <si>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</si>
  <si>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</si>
  <si>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</si>
  <si>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</si>
  <si>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</si>
  <si>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</si>
  <si>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</si>
  <si>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</si>
  <si>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</si>
  <si>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</si>
  <si>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</si>
  <si>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</si>
  <si>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</si>
  <si>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</si>
  <si>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</si>
  <si>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</si>
  <si>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</si>
  <si>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</si>
  <si>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</si>
  <si>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</si>
  <si>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</si>
  <si>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</si>
  <si>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</si>
  <si>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</si>
  <si>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</si>
  <si>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</si>
  <si>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</si>
  <si>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</si>
  <si>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</si>
  <si>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</si>
  <si>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</si>
  <si>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</si>
  <si>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</si>
  <si>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</si>
  <si>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</si>
  <si>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</si>
  <si>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</si>
  <si>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</si>
  <si>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</si>
  <si>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</si>
  <si>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</si>
  <si>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</si>
  <si>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</si>
  <si>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</si>
  <si>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</si>
  <si>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</si>
  <si>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</si>
  <si>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</si>
  <si>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</si>
  <si>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</si>
  <si>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</si>
  <si>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</si>
  <si>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</si>
  <si>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</si>
  <si>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</si>
  <si>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</si>
  <si>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</si>
  <si>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</si>
  <si>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</si>
  <si>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</si>
  <si>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</si>
  <si>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</si>
  <si>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</si>
  <si>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</si>
  <si>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</si>
  <si>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</si>
  <si>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</si>
  <si>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</si>
  <si>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</si>
  <si>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</si>
  <si>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</si>
  <si>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</si>
  <si>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</si>
  <si>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</si>
  <si>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</si>
  <si>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</si>
  <si>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</si>
  <si>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</si>
  <si>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</si>
  <si>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</si>
  <si>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</si>
  <si>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</si>
  <si>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</si>
  <si>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</si>
  <si>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</si>
  <si>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</si>
  <si>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</si>
  <si>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</si>
  <si>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</si>
  <si>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</si>
  <si>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</si>
  <si>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</si>
  <si>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</si>
  <si>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</si>
  <si>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</si>
  <si>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</si>
  <si>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</si>
  <si>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</si>
  <si>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</si>
  <si>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</si>
  <si>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</si>
  <si>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</si>
  <si>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</si>
  <si>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</si>
  <si>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</si>
  <si>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</si>
  <si>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</si>
  <si>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</si>
  <si>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</si>
  <si>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</si>
  <si>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</si>
  <si>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</si>
  <si>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</si>
  <si>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</si>
  <si>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</si>
  <si>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</si>
  <si>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</si>
  <si>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</si>
  <si>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</si>
  <si>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</si>
  <si>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</si>
  <si>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</si>
  <si>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</si>
  <si>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</si>
  <si>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</si>
  <si>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</si>
  <si>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</si>
  <si>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</si>
  <si>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</si>
  <si>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</si>
  <si>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</si>
  <si>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</si>
  <si>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</si>
  <si>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</si>
  <si>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</si>
  <si>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</si>
  <si>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</si>
  <si>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</si>
  <si>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</si>
  <si>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</si>
  <si>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</si>
  <si>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</si>
  <si>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</si>
  <si>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</si>
  <si>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</si>
  <si>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</si>
  <si>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</si>
  <si>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</si>
  <si>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</si>
  <si>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</si>
  <si>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</si>
  <si>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</si>
  <si>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</si>
  <si>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</si>
  <si>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</si>
  <si>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</si>
  <si>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</si>
  <si>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</si>
  <si>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</si>
  <si>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</si>
  <si>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</si>
  <si>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</si>
  <si>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</si>
  <si>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</si>
  <si>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</si>
  <si>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</si>
  <si>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</si>
  <si>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</si>
  <si>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</si>
  <si>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</si>
  <si>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</si>
  <si>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</si>
  <si>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</si>
  <si>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</si>
  <si>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</si>
  <si>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</si>
  <si>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</si>
  <si>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</si>
  <si>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</si>
  <si>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</si>
  <si>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</si>
  <si>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</si>
  <si>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</si>
  <si>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</si>
  <si>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</si>
  <si>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</si>
  <si>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</si>
  <si>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</si>
  <si>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</si>
  <si>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</si>
  <si>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</si>
  <si>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</si>
  <si>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</si>
  <si>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</si>
  <si>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</si>
  <si>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</si>
  <si>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</si>
  <si>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</si>
  <si>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</si>
  <si>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</si>
  <si>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</si>
  <si>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</si>
  <si>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</si>
  <si>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</si>
  <si>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</si>
  <si>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</si>
  <si>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</si>
  <si>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</si>
  <si>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</si>
  <si>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</si>
  <si>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</si>
  <si>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</si>
  <si>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</si>
  <si>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</si>
  <si>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</si>
  <si>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</si>
  <si>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</si>
  <si>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</si>
  <si>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</si>
  <si>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</si>
  <si>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</si>
  <si>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</si>
  <si>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</si>
  <si>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</si>
  <si>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</si>
  <si>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</si>
  <si>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</si>
  <si>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</si>
  <si>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</si>
  <si>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</si>
  <si>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</si>
  <si>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</si>
  <si>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</si>
  <si>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</si>
  <si>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</si>
  <si>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</si>
  <si>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</si>
  <si>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</si>
  <si>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</si>
  <si>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</si>
  <si>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</si>
  <si>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</si>
  <si>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</si>
  <si>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</si>
  <si>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</si>
  <si>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</si>
  <si>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</si>
  <si>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</si>
  <si>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</si>
  <si>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</si>
  <si>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</si>
  <si>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</si>
  <si>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</si>
  <si>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</si>
  <si>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</si>
  <si>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</si>
  <si>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</si>
  <si>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</si>
  <si>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</si>
  <si>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</si>
  <si>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</si>
  <si>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</si>
  <si>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</si>
  <si>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</si>
  <si>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</si>
  <si>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</si>
  <si>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</si>
  <si>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</si>
  <si>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</si>
  <si>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</si>
  <si>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</si>
  <si>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</si>
  <si>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</si>
  <si>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</si>
  <si>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</si>
  <si>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</si>
  <si>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</si>
  <si>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</si>
  <si>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</si>
  <si>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</si>
  <si>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</si>
  <si>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</si>
  <si>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</si>
  <si>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</si>
  <si>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</si>
  <si>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</si>
  <si>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</si>
  <si>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</si>
  <si>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</si>
  <si>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</si>
  <si>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</si>
  <si>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</si>
  <si>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</si>
  <si>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</si>
  <si>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</si>
  <si>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</si>
  <si>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</si>
  <si>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</si>
  <si>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</si>
  <si>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</si>
  <si>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</si>
  <si>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</si>
  <si>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</si>
  <si>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</si>
  <si>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</si>
  <si>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</si>
  <si>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</si>
  <si>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</si>
  <si>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</si>
  <si>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</si>
  <si>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</si>
  <si>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</si>
  <si>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</si>
  <si>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</si>
  <si>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</si>
  <si>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</si>
  <si>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</si>
  <si>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</si>
  <si>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</si>
  <si>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</si>
  <si>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</si>
  <si>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</si>
  <si>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</si>
  <si>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</si>
  <si>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</si>
  <si>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</si>
  <si>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</si>
  <si>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</si>
  <si>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</si>
  <si>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</si>
  <si>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</si>
  <si>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</si>
  <si>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</si>
  <si>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</si>
  <si>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</si>
  <si>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</si>
  <si>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</si>
  <si>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</si>
  <si>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</si>
  <si>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</si>
  <si>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</si>
  <si>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</si>
  <si>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</si>
  <si>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</si>
  <si>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</si>
  <si>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</si>
  <si>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</si>
  <si>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</si>
  <si>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</si>
  <si>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</si>
  <si>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</si>
  <si>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</si>
  <si>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</si>
  <si>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</si>
  <si>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</si>
  <si>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</si>
  <si>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</si>
  <si>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</si>
  <si>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</si>
  <si>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</si>
  <si>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</si>
  <si>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</si>
  <si>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</si>
  <si>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</si>
  <si>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</si>
  <si>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</si>
  <si>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</si>
  <si>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</si>
  <si>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</si>
  <si>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</si>
  <si>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</si>
  <si>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</si>
  <si>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</si>
  <si>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</si>
  <si>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</si>
  <si>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</si>
  <si>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</si>
  <si>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</si>
  <si>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</si>
  <si>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</si>
  <si>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</si>
  <si>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</si>
  <si>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</si>
  <si>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</si>
  <si>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</si>
  <si>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</si>
  <si>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</si>
  <si>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</si>
  <si>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</si>
  <si>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</si>
  <si>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</si>
  <si>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</si>
  <si>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</si>
  <si>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</si>
  <si>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</si>
  <si>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</si>
  <si>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</si>
  <si>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</si>
  <si>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</si>
  <si>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</si>
  <si>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</si>
  <si>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</si>
  <si>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</si>
  <si>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</si>
  <si>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</si>
  <si>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</si>
  <si>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</si>
  <si>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</si>
  <si>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</si>
  <si>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</si>
  <si>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</si>
  <si>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</si>
  <si>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</si>
  <si>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</si>
  <si>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</si>
  <si>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</si>
  <si>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</si>
  <si>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</si>
  <si>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</si>
  <si>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</si>
  <si>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</si>
  <si>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</si>
  <si>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</si>
  <si>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</si>
  <si>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</si>
  <si>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</si>
  <si>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</si>
  <si>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</si>
  <si>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</si>
  <si>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</si>
  <si>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</si>
  <si>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</si>
  <si>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</si>
  <si>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</si>
  <si>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</si>
  <si>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</si>
  <si>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</si>
  <si>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</si>
  <si>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</si>
  <si>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</si>
  <si>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</si>
  <si>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</si>
  <si>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</si>
  <si>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</si>
  <si>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</si>
  <si>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</si>
  <si>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</si>
  <si>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</si>
  <si>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</si>
  <si>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</si>
  <si>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</si>
  <si>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</si>
  <si>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</si>
  <si>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</si>
  <si>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</si>
  <si>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</si>
  <si>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</si>
  <si>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</si>
  <si>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</si>
  <si>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</si>
  <si>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</si>
  <si>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</si>
  <si>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</si>
  <si>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</si>
  <si>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</si>
  <si>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</si>
  <si>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</si>
  <si>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</si>
  <si>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</si>
  <si>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</si>
  <si>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</si>
  <si>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</si>
  <si>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</si>
  <si>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</si>
  <si>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</si>
  <si>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</si>
  <si>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</si>
  <si>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</si>
  <si>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</si>
  <si>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</si>
  <si>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</si>
  <si>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</si>
  <si>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</si>
  <si>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</si>
  <si>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</si>
  <si>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</si>
  <si>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</si>
  <si>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</si>
  <si>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</si>
  <si>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</si>
  <si>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</si>
  <si>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</si>
  <si>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</si>
  <si>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</si>
  <si>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</si>
  <si>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</si>
  <si>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</si>
  <si>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</si>
  <si>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</si>
  <si>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</si>
  <si>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</si>
  <si>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</si>
  <si>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</si>
  <si>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</si>
  <si>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</si>
  <si>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</si>
  <si>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</si>
  <si>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</si>
  <si>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</si>
  <si>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</si>
  <si>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</si>
  <si>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</si>
  <si>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</si>
  <si>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</si>
  <si>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</si>
  <si>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</si>
  <si>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</si>
  <si>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</si>
  <si>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</si>
  <si>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</si>
  <si>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</si>
  <si>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</si>
  <si>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</si>
  <si>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</si>
  <si>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</si>
  <si>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</si>
  <si>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</si>
  <si>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</si>
  <si>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</si>
  <si>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</si>
  <si>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</si>
  <si>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</si>
  <si>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</si>
  <si>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</si>
  <si>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</si>
  <si>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</si>
  <si>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</si>
  <si>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</si>
  <si>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</si>
  <si>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</si>
  <si>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</si>
  <si>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</si>
  <si>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</si>
  <si>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</si>
  <si>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</si>
  <si>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</si>
  <si>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</si>
  <si>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</si>
  <si>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</si>
  <si>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</si>
  <si>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</si>
  <si>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</si>
  <si>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</si>
  <si>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</si>
  <si>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</si>
  <si>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</si>
  <si>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</si>
  <si>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</si>
  <si>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</si>
  <si>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</si>
  <si>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</si>
  <si>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</si>
  <si>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</si>
  <si>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</si>
  <si>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</si>
  <si>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</si>
  <si>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</si>
  <si>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</si>
  <si>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</si>
  <si>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</si>
  <si>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</si>
  <si>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</si>
  <si>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Diff - less than 5</t>
  </si>
  <si>
    <t>Diff - less than 10</t>
  </si>
  <si>
    <t>Diff - 0</t>
  </si>
  <si>
    <t>Diff - less than 20</t>
  </si>
  <si>
    <t>Largest difference</t>
  </si>
  <si>
    <t>Average</t>
  </si>
  <si>
    <t>Diff - less than 77</t>
  </si>
  <si>
    <t>Greater than 77</t>
  </si>
  <si>
    <t>JHU (minus) OWID</t>
  </si>
  <si>
    <t>CDC (minus) OWID</t>
  </si>
  <si>
    <t>JHU (minus) CDC</t>
  </si>
  <si>
    <t>mean: JHU &amp; OWID</t>
  </si>
  <si>
    <t>mean: JHU &amp; CDC</t>
  </si>
  <si>
    <t>mean: CDC &amp; OWID</t>
  </si>
  <si>
    <t>2021-08-19</t>
  </si>
  <si>
    <t>2021-08-20</t>
  </si>
  <si>
    <t>2021-08-21</t>
  </si>
  <si>
    <t>2021-08-22</t>
  </si>
  <si>
    <t>2021-08-23</t>
  </si>
  <si>
    <t>2021-08-24</t>
  </si>
  <si>
    <t>2021-08-25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</si>
</sst>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5"/>
  <sheetViews>
    <sheetView tabSelected="1" topLeftCell="C1" workbookViewId="0">
      <selection activeCell="O22" sqref="O22"/>
    </sheetView>
  </sheetViews>
  <sheetFormatPr defaultRowHeight="14.4" x14ac:dyDescent="0.3"/>
  <cols>
    <col min="1" max="1" width="10.33203125" bestFit="1" customWidth="1"/>
    <col min="2" max="2" width="13.6640625" customWidth="1"/>
    <col min="6" max="6" width="16.5546875" bestFit="1" customWidth="1"/>
    <col min="7" max="7" width="16.77734375" bestFit="1" customWidth="1"/>
    <col min="8" max="8" width="15.109375" bestFit="1" customWidth="1"/>
    <col min="9" max="9" width="17.21875" bestFit="1" customWidth="1"/>
    <col min="10" max="10" width="15.6640625" bestFit="1" customWidth="1"/>
    <col min="11" max="11" width="17.44140625" bestFit="1" customWidth="1"/>
    <col min="15" max="15" width="11.6640625" bestFit="1" customWidth="1"/>
    <col min="16" max="17" width="12.6640625" bestFit="1" customWidth="1"/>
  </cols>
  <sheetData>
    <row r="1" spans="1:17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591</v>
      </c>
      <c r="G1" s="1" t="s">
        <v>592</v>
      </c>
      <c r="H1" s="1" t="s">
        <v>593</v>
      </c>
      <c r="I1" s="1" t="s">
        <v>594</v>
      </c>
      <c r="J1" s="1" t="s">
        <v>595</v>
      </c>
      <c r="K1" s="1" t="s">
        <v>596</v>
      </c>
    </row>
    <row r="2" spans="1:17" x14ac:dyDescent="0.3">
      <c r="A2" s="1" t="s">
        <v>8</v>
      </c>
      <c r="B2">
        <v>0</v>
      </c>
      <c r="C2">
        <v>0</v>
      </c>
      <c r="D2">
        <v>0</v>
      </c>
      <c r="E2">
        <v>0</v>
      </c>
      <c r="F2">
        <f>B2-D2</f>
        <v>0</v>
      </c>
      <c r="G2">
        <f>C2-D2</f>
        <v>0</v>
      </c>
      <c r="H2">
        <f>B2-C2</f>
        <v>0</v>
      </c>
      <c r="I2">
        <f>AVERAGE(B2,D2)</f>
        <v>0</v>
      </c>
      <c r="J2">
        <f>AVERAGE(B2,C2)</f>
        <v>0</v>
      </c>
      <c r="K2">
        <f>AVERAGE(C2,D2)</f>
        <v>0</v>
      </c>
    </row>
    <row r="3" spans="1:17" x14ac:dyDescent="0.3">
      <c r="A3" s="1" t="s">
        <v>9</v>
      </c>
      <c r="B3">
        <v>0</v>
      </c>
      <c r="C3">
        <v>0</v>
      </c>
      <c r="D3">
        <v>0</v>
      </c>
      <c r="E3">
        <v>0</v>
      </c>
      <c r="F3">
        <f t="shared" ref="F3:F66" si="0">B3-D3</f>
        <v>0</v>
      </c>
      <c r="G3">
        <f t="shared" ref="G3:G66" si="1">C3-D3</f>
        <v>0</v>
      </c>
      <c r="H3">
        <f t="shared" ref="H3:H66" si="2">B3-C3</f>
        <v>0</v>
      </c>
      <c r="I3">
        <f t="shared" ref="I3:I66" si="3">AVERAGE(B3,D3)</f>
        <v>0</v>
      </c>
      <c r="J3">
        <f t="shared" ref="J3:J66" si="4">AVERAGE(B3,C3)</f>
        <v>0</v>
      </c>
      <c r="K3">
        <f t="shared" ref="K3:K66" si="5">AVERAGE(C3,D3)</f>
        <v>0</v>
      </c>
      <c r="O3" s="1" t="s">
        <v>4</v>
      </c>
      <c r="P3" s="1" t="s">
        <v>5</v>
      </c>
      <c r="Q3" s="1" t="s">
        <v>6</v>
      </c>
    </row>
    <row r="4" spans="1:17" x14ac:dyDescent="0.3">
      <c r="A4" s="1" t="s">
        <v>10</v>
      </c>
      <c r="B4">
        <v>0</v>
      </c>
      <c r="C4">
        <v>0</v>
      </c>
      <c r="D4">
        <v>0</v>
      </c>
      <c r="E4">
        <v>0</v>
      </c>
      <c r="F4">
        <f t="shared" si="0"/>
        <v>0</v>
      </c>
      <c r="G4">
        <f t="shared" si="1"/>
        <v>0</v>
      </c>
      <c r="H4">
        <f t="shared" si="2"/>
        <v>0</v>
      </c>
      <c r="I4">
        <f t="shared" si="3"/>
        <v>0</v>
      </c>
      <c r="J4">
        <f t="shared" si="4"/>
        <v>0</v>
      </c>
      <c r="K4">
        <f t="shared" si="5"/>
        <v>0</v>
      </c>
      <c r="M4" t="s">
        <v>585</v>
      </c>
      <c r="O4">
        <f>COUNTIF(F2:F583, "=0")</f>
        <v>263</v>
      </c>
      <c r="P4">
        <f>COUNTIF(G2:G583, "=0")</f>
        <v>39</v>
      </c>
      <c r="Q4">
        <f>COUNTIF(H2:H583, "=0")</f>
        <v>37</v>
      </c>
    </row>
    <row r="5" spans="1:17" x14ac:dyDescent="0.3">
      <c r="A5" s="1" t="s">
        <v>11</v>
      </c>
      <c r="B5">
        <v>0</v>
      </c>
      <c r="C5">
        <v>0</v>
      </c>
      <c r="D5">
        <v>0</v>
      </c>
      <c r="E5">
        <v>0</v>
      </c>
      <c r="F5">
        <f t="shared" si="0"/>
        <v>0</v>
      </c>
      <c r="G5">
        <f t="shared" si="1"/>
        <v>0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0</v>
      </c>
      <c r="M5" t="s">
        <v>583</v>
      </c>
      <c r="O5">
        <f>COUNTIF(F2:F583, "&lt;5") - O4</f>
        <v>221</v>
      </c>
      <c r="P5">
        <f>COUNTIF(G2:G583, "&lt;5") - P4</f>
        <v>295</v>
      </c>
      <c r="Q5">
        <f>COUNTIF(H2:H583, "&lt;5") - Q4</f>
        <v>282</v>
      </c>
    </row>
    <row r="6" spans="1:17" x14ac:dyDescent="0.3">
      <c r="A6" s="1" t="s">
        <v>12</v>
      </c>
      <c r="B6">
        <v>0</v>
      </c>
      <c r="C6">
        <v>0</v>
      </c>
      <c r="D6">
        <v>0</v>
      </c>
      <c r="E6">
        <v>0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0</v>
      </c>
      <c r="M6" t="s">
        <v>584</v>
      </c>
      <c r="O6">
        <f>COUNTIF(F2:F583, "&lt;10") - O4 - O5</f>
        <v>25</v>
      </c>
      <c r="P6">
        <f>COUNTIF(G2:G583, "&lt;10") - P4 - P5</f>
        <v>7</v>
      </c>
      <c r="Q6">
        <f>COUNTIF(H2:H583, "&lt;10") - Q4 - Q5</f>
        <v>9</v>
      </c>
    </row>
    <row r="7" spans="1:17" x14ac:dyDescent="0.3">
      <c r="A7" s="1" t="s">
        <v>13</v>
      </c>
      <c r="B7">
        <v>0</v>
      </c>
      <c r="C7">
        <v>0</v>
      </c>
      <c r="D7">
        <v>0</v>
      </c>
      <c r="E7">
        <v>0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  <c r="M7" t="s">
        <v>586</v>
      </c>
      <c r="O7">
        <f>COUNTIF(F2:F583, "&lt;20") - O4 - O5 - O6</f>
        <v>21</v>
      </c>
      <c r="P7">
        <f>COUNTIF(G2:G583, "&lt;20") - P4 - P5 - P6</f>
        <v>13</v>
      </c>
      <c r="Q7">
        <f>COUNTIF(H2:H583, "&lt;20") - Q4 - Q5 - Q6</f>
        <v>11</v>
      </c>
    </row>
    <row r="8" spans="1:17" x14ac:dyDescent="0.3">
      <c r="A8" s="1" t="s">
        <v>14</v>
      </c>
      <c r="B8">
        <v>0</v>
      </c>
      <c r="C8">
        <v>0</v>
      </c>
      <c r="D8">
        <v>0</v>
      </c>
      <c r="E8">
        <v>0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  <c r="M8" t="s">
        <v>589</v>
      </c>
      <c r="O8">
        <f>COUNTIF(F2:F583, "&lt;77") - O4 - O5 - O6 - O7</f>
        <v>31</v>
      </c>
      <c r="P8">
        <f>COUNTIF(G2:G583, "&lt;77") - P4 - P5 - P6 - P7</f>
        <v>42</v>
      </c>
      <c r="Q8">
        <f>COUNTIF(H2:H583, "&lt;77") - Q4 - Q5 - Q6 - Q7</f>
        <v>51</v>
      </c>
    </row>
    <row r="9" spans="1:17" x14ac:dyDescent="0.3">
      <c r="A9" s="1" t="s">
        <v>15</v>
      </c>
      <c r="B9">
        <v>0</v>
      </c>
      <c r="C9">
        <v>0</v>
      </c>
      <c r="D9">
        <v>0</v>
      </c>
      <c r="E9">
        <v>0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0</v>
      </c>
      <c r="M9" t="s">
        <v>590</v>
      </c>
      <c r="O9">
        <f>COUNTIF(F2:F583, "&gt;=77")</f>
        <v>21</v>
      </c>
      <c r="P9">
        <f>COUNTIF(G2:G583, "&gt;=77")</f>
        <v>186</v>
      </c>
      <c r="Q9">
        <f>COUNTIF(H2:H583, "&gt;=77")</f>
        <v>192</v>
      </c>
    </row>
    <row r="10" spans="1:17" x14ac:dyDescent="0.3">
      <c r="A10" s="1" t="s">
        <v>16</v>
      </c>
      <c r="B10">
        <v>0</v>
      </c>
      <c r="C10">
        <v>0</v>
      </c>
      <c r="D10">
        <v>0</v>
      </c>
      <c r="E10">
        <v>0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</row>
    <row r="11" spans="1:17" x14ac:dyDescent="0.3">
      <c r="A11" s="1" t="s">
        <v>17</v>
      </c>
      <c r="B11">
        <v>0</v>
      </c>
      <c r="C11">
        <v>0</v>
      </c>
      <c r="D11">
        <v>0</v>
      </c>
      <c r="E11">
        <v>0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  <c r="M11" t="s">
        <v>587</v>
      </c>
      <c r="O11">
        <f>MAX(F2:F583)</f>
        <v>2418</v>
      </c>
      <c r="P11">
        <f>MAX(G2:G583)</f>
        <v>1186</v>
      </c>
      <c r="Q11">
        <f>MAX(H2:H583)</f>
        <v>2180</v>
      </c>
    </row>
    <row r="12" spans="1:17" x14ac:dyDescent="0.3">
      <c r="A12" s="1" t="s">
        <v>18</v>
      </c>
      <c r="B12">
        <v>0</v>
      </c>
      <c r="C12">
        <v>0</v>
      </c>
      <c r="D12">
        <v>0</v>
      </c>
      <c r="E12">
        <v>0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M12" t="s">
        <v>588</v>
      </c>
      <c r="O12">
        <f>AVERAGE(F2:F583)</f>
        <v>-37.079037800687288</v>
      </c>
      <c r="P12">
        <f>AVERAGE(G2:G583)</f>
        <v>-4.2783505154639174</v>
      </c>
      <c r="Q12">
        <f>AVERAGE(H2:H583)</f>
        <v>-32.800687285223368</v>
      </c>
    </row>
    <row r="13" spans="1:17" x14ac:dyDescent="0.3">
      <c r="A13" s="1" t="s">
        <v>19</v>
      </c>
      <c r="B13">
        <v>0</v>
      </c>
      <c r="C13">
        <v>0</v>
      </c>
      <c r="D13">
        <v>0</v>
      </c>
      <c r="E13">
        <v>0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</row>
    <row r="14" spans="1:17" x14ac:dyDescent="0.3">
      <c r="A14" s="1" t="s">
        <v>20</v>
      </c>
      <c r="B14">
        <v>0</v>
      </c>
      <c r="C14">
        <v>3</v>
      </c>
      <c r="D14">
        <v>0</v>
      </c>
      <c r="E14">
        <v>0</v>
      </c>
      <c r="F14">
        <f t="shared" si="0"/>
        <v>0</v>
      </c>
      <c r="G14">
        <f t="shared" si="1"/>
        <v>3</v>
      </c>
      <c r="H14">
        <f t="shared" si="2"/>
        <v>-3</v>
      </c>
      <c r="I14">
        <f t="shared" si="3"/>
        <v>0</v>
      </c>
      <c r="J14">
        <f t="shared" si="4"/>
        <v>1.5</v>
      </c>
      <c r="K14">
        <f t="shared" si="5"/>
        <v>1.5</v>
      </c>
    </row>
    <row r="15" spans="1:17" x14ac:dyDescent="0.3">
      <c r="A15" s="1" t="s">
        <v>21</v>
      </c>
      <c r="B15">
        <v>0</v>
      </c>
      <c r="C15">
        <v>0</v>
      </c>
      <c r="D15">
        <v>0</v>
      </c>
      <c r="E15">
        <v>0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</row>
    <row r="16" spans="1:17" x14ac:dyDescent="0.3">
      <c r="A16" s="1" t="s">
        <v>22</v>
      </c>
      <c r="B16">
        <v>0</v>
      </c>
      <c r="C16">
        <v>0</v>
      </c>
      <c r="D16">
        <v>0</v>
      </c>
      <c r="E16">
        <v>0</v>
      </c>
      <c r="F16">
        <f t="shared" si="0"/>
        <v>0</v>
      </c>
      <c r="G16">
        <f t="shared" si="1"/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</row>
    <row r="17" spans="1:11" x14ac:dyDescent="0.3">
      <c r="A17" s="1" t="s">
        <v>23</v>
      </c>
      <c r="B17">
        <v>0</v>
      </c>
      <c r="C17">
        <v>0</v>
      </c>
      <c r="D17">
        <v>0</v>
      </c>
      <c r="E17">
        <v>0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0</v>
      </c>
    </row>
    <row r="18" spans="1:11" x14ac:dyDescent="0.3">
      <c r="A18" s="1" t="s">
        <v>24</v>
      </c>
      <c r="B18">
        <v>0</v>
      </c>
      <c r="C18">
        <v>0</v>
      </c>
      <c r="D18">
        <v>0</v>
      </c>
      <c r="E18">
        <v>0</v>
      </c>
      <c r="F18">
        <f t="shared" si="0"/>
        <v>0</v>
      </c>
      <c r="G18">
        <f t="shared" si="1"/>
        <v>0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0</v>
      </c>
    </row>
    <row r="19" spans="1:11" x14ac:dyDescent="0.3">
      <c r="A19" s="1" t="s">
        <v>25</v>
      </c>
      <c r="B19">
        <v>0</v>
      </c>
      <c r="C19">
        <v>1</v>
      </c>
      <c r="D19">
        <v>0</v>
      </c>
      <c r="E19">
        <v>0.33333333333333331</v>
      </c>
      <c r="F19">
        <f t="shared" si="0"/>
        <v>0</v>
      </c>
      <c r="G19">
        <f t="shared" si="1"/>
        <v>1</v>
      </c>
      <c r="H19">
        <f t="shared" si="2"/>
        <v>-1</v>
      </c>
      <c r="I19">
        <f t="shared" si="3"/>
        <v>0</v>
      </c>
      <c r="J19">
        <f t="shared" si="4"/>
        <v>0.5</v>
      </c>
      <c r="K19">
        <f t="shared" si="5"/>
        <v>0.5</v>
      </c>
    </row>
    <row r="20" spans="1:11" x14ac:dyDescent="0.3">
      <c r="A20" s="1" t="s">
        <v>26</v>
      </c>
      <c r="B20">
        <v>0</v>
      </c>
      <c r="C20">
        <v>0</v>
      </c>
      <c r="D20">
        <v>0</v>
      </c>
      <c r="E20">
        <v>0</v>
      </c>
      <c r="F20">
        <f t="shared" si="0"/>
        <v>0</v>
      </c>
      <c r="G20">
        <f t="shared" si="1"/>
        <v>0</v>
      </c>
      <c r="H20">
        <f t="shared" si="2"/>
        <v>0</v>
      </c>
      <c r="I20">
        <f t="shared" si="3"/>
        <v>0</v>
      </c>
      <c r="J20">
        <f t="shared" si="4"/>
        <v>0</v>
      </c>
      <c r="K20">
        <f t="shared" si="5"/>
        <v>0</v>
      </c>
    </row>
    <row r="21" spans="1:11" x14ac:dyDescent="0.3">
      <c r="A21" s="1" t="s">
        <v>27</v>
      </c>
      <c r="B21">
        <v>0</v>
      </c>
      <c r="C21">
        <v>0</v>
      </c>
      <c r="D21">
        <v>0</v>
      </c>
      <c r="E21">
        <v>0</v>
      </c>
      <c r="F21">
        <f t="shared" si="0"/>
        <v>0</v>
      </c>
      <c r="G21">
        <f t="shared" si="1"/>
        <v>0</v>
      </c>
      <c r="H21">
        <f t="shared" si="2"/>
        <v>0</v>
      </c>
      <c r="I21">
        <f t="shared" si="3"/>
        <v>0</v>
      </c>
      <c r="J21">
        <f t="shared" si="4"/>
        <v>0</v>
      </c>
      <c r="K21">
        <f t="shared" si="5"/>
        <v>0</v>
      </c>
    </row>
    <row r="22" spans="1:11" x14ac:dyDescent="0.3">
      <c r="A22" s="1" t="s">
        <v>28</v>
      </c>
      <c r="B22">
        <v>0</v>
      </c>
      <c r="C22">
        <v>0</v>
      </c>
      <c r="D22">
        <v>0</v>
      </c>
      <c r="E22">
        <v>0</v>
      </c>
      <c r="F22">
        <f t="shared" si="0"/>
        <v>0</v>
      </c>
      <c r="G22">
        <f t="shared" si="1"/>
        <v>0</v>
      </c>
      <c r="H22">
        <f t="shared" si="2"/>
        <v>0</v>
      </c>
      <c r="I22">
        <f t="shared" si="3"/>
        <v>0</v>
      </c>
      <c r="J22">
        <f t="shared" si="4"/>
        <v>0</v>
      </c>
      <c r="K22">
        <f t="shared" si="5"/>
        <v>0</v>
      </c>
    </row>
    <row r="23" spans="1:11" x14ac:dyDescent="0.3">
      <c r="A23" s="1" t="s">
        <v>29</v>
      </c>
      <c r="B23">
        <v>0</v>
      </c>
      <c r="C23">
        <v>0</v>
      </c>
      <c r="D23">
        <v>0</v>
      </c>
      <c r="E23">
        <v>0</v>
      </c>
      <c r="F23">
        <f t="shared" si="0"/>
        <v>0</v>
      </c>
      <c r="G23">
        <f t="shared" si="1"/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</row>
    <row r="24" spans="1:11" x14ac:dyDescent="0.3">
      <c r="A24" s="1" t="s">
        <v>30</v>
      </c>
      <c r="B24">
        <v>0</v>
      </c>
      <c r="C24">
        <v>0</v>
      </c>
      <c r="D24">
        <v>0</v>
      </c>
      <c r="E24">
        <v>0</v>
      </c>
      <c r="F24">
        <f t="shared" si="0"/>
        <v>0</v>
      </c>
      <c r="G24">
        <f t="shared" si="1"/>
        <v>0</v>
      </c>
      <c r="H24">
        <f t="shared" si="2"/>
        <v>0</v>
      </c>
      <c r="I24">
        <f t="shared" si="3"/>
        <v>0</v>
      </c>
      <c r="J24">
        <f t="shared" si="4"/>
        <v>0</v>
      </c>
      <c r="K24">
        <f t="shared" si="5"/>
        <v>0</v>
      </c>
    </row>
    <row r="25" spans="1:11" x14ac:dyDescent="0.3">
      <c r="A25" s="1" t="s">
        <v>31</v>
      </c>
      <c r="B25">
        <v>0</v>
      </c>
      <c r="C25">
        <v>0</v>
      </c>
      <c r="D25">
        <v>0</v>
      </c>
      <c r="E25">
        <v>0</v>
      </c>
      <c r="F25">
        <f t="shared" si="0"/>
        <v>0</v>
      </c>
      <c r="G25">
        <f t="shared" si="1"/>
        <v>0</v>
      </c>
      <c r="H25">
        <f t="shared" si="2"/>
        <v>0</v>
      </c>
      <c r="I25">
        <f t="shared" si="3"/>
        <v>0</v>
      </c>
      <c r="J25">
        <f t="shared" si="4"/>
        <v>0</v>
      </c>
      <c r="K25">
        <f t="shared" si="5"/>
        <v>0</v>
      </c>
    </row>
    <row r="26" spans="1:11" x14ac:dyDescent="0.3">
      <c r="A26" s="1" t="s">
        <v>32</v>
      </c>
      <c r="B26">
        <v>0</v>
      </c>
      <c r="C26">
        <v>0</v>
      </c>
      <c r="D26">
        <v>0</v>
      </c>
      <c r="E26">
        <v>0</v>
      </c>
      <c r="F26">
        <f t="shared" si="0"/>
        <v>0</v>
      </c>
      <c r="G26">
        <f t="shared" si="1"/>
        <v>0</v>
      </c>
      <c r="H26">
        <f t="shared" si="2"/>
        <v>0</v>
      </c>
      <c r="I26">
        <f t="shared" si="3"/>
        <v>0</v>
      </c>
      <c r="J26">
        <f t="shared" si="4"/>
        <v>0</v>
      </c>
      <c r="K26">
        <f t="shared" si="5"/>
        <v>0</v>
      </c>
    </row>
    <row r="27" spans="1:11" x14ac:dyDescent="0.3">
      <c r="A27" s="1" t="s">
        <v>33</v>
      </c>
      <c r="B27">
        <v>0</v>
      </c>
      <c r="C27">
        <v>0</v>
      </c>
      <c r="D27">
        <v>0</v>
      </c>
      <c r="E27">
        <v>0</v>
      </c>
      <c r="F27">
        <f t="shared" si="0"/>
        <v>0</v>
      </c>
      <c r="G27">
        <f t="shared" si="1"/>
        <v>0</v>
      </c>
      <c r="H27">
        <f t="shared" si="2"/>
        <v>0</v>
      </c>
      <c r="I27">
        <f t="shared" si="3"/>
        <v>0</v>
      </c>
      <c r="J27">
        <f t="shared" si="4"/>
        <v>0</v>
      </c>
      <c r="K27">
        <f t="shared" si="5"/>
        <v>0</v>
      </c>
    </row>
    <row r="28" spans="1:11" x14ac:dyDescent="0.3">
      <c r="A28" s="1" t="s">
        <v>34</v>
      </c>
      <c r="B28">
        <v>0</v>
      </c>
      <c r="C28">
        <v>0</v>
      </c>
      <c r="D28">
        <v>0</v>
      </c>
      <c r="E28">
        <v>0</v>
      </c>
      <c r="F28">
        <f t="shared" si="0"/>
        <v>0</v>
      </c>
      <c r="G28">
        <f t="shared" si="1"/>
        <v>0</v>
      </c>
      <c r="H28">
        <f t="shared" si="2"/>
        <v>0</v>
      </c>
      <c r="I28">
        <f t="shared" si="3"/>
        <v>0</v>
      </c>
      <c r="J28">
        <f t="shared" si="4"/>
        <v>0</v>
      </c>
      <c r="K28">
        <f t="shared" si="5"/>
        <v>0</v>
      </c>
    </row>
    <row r="29" spans="1:11" x14ac:dyDescent="0.3">
      <c r="A29" s="1" t="s">
        <v>35</v>
      </c>
      <c r="B29">
        <v>0</v>
      </c>
      <c r="C29">
        <v>0</v>
      </c>
      <c r="D29">
        <v>0</v>
      </c>
      <c r="E29">
        <v>0</v>
      </c>
      <c r="F29">
        <f t="shared" si="0"/>
        <v>0</v>
      </c>
      <c r="G29">
        <f t="shared" si="1"/>
        <v>0</v>
      </c>
      <c r="H29">
        <f t="shared" si="2"/>
        <v>0</v>
      </c>
      <c r="I29">
        <f t="shared" si="3"/>
        <v>0</v>
      </c>
      <c r="J29">
        <f t="shared" si="4"/>
        <v>0</v>
      </c>
      <c r="K29">
        <f t="shared" si="5"/>
        <v>0</v>
      </c>
    </row>
    <row r="30" spans="1:11" x14ac:dyDescent="0.3">
      <c r="A30" s="1" t="s">
        <v>36</v>
      </c>
      <c r="B30">
        <v>0</v>
      </c>
      <c r="C30">
        <v>1</v>
      </c>
      <c r="D30">
        <v>0</v>
      </c>
      <c r="E30">
        <v>0.33333333333333331</v>
      </c>
      <c r="F30">
        <f t="shared" si="0"/>
        <v>0</v>
      </c>
      <c r="G30">
        <f t="shared" si="1"/>
        <v>1</v>
      </c>
      <c r="H30">
        <f t="shared" si="2"/>
        <v>-1</v>
      </c>
      <c r="I30">
        <f t="shared" si="3"/>
        <v>0</v>
      </c>
      <c r="J30">
        <f t="shared" si="4"/>
        <v>0.5</v>
      </c>
      <c r="K30">
        <f t="shared" si="5"/>
        <v>0.5</v>
      </c>
    </row>
    <row r="31" spans="1:11" x14ac:dyDescent="0.3">
      <c r="A31" s="1" t="s">
        <v>37</v>
      </c>
      <c r="B31">
        <v>0</v>
      </c>
      <c r="C31">
        <v>0</v>
      </c>
      <c r="D31">
        <v>0</v>
      </c>
      <c r="E31">
        <v>0</v>
      </c>
      <c r="F31">
        <f t="shared" si="0"/>
        <v>0</v>
      </c>
      <c r="G31">
        <f t="shared" si="1"/>
        <v>0</v>
      </c>
      <c r="H31">
        <f t="shared" si="2"/>
        <v>0</v>
      </c>
      <c r="I31">
        <f t="shared" si="3"/>
        <v>0</v>
      </c>
      <c r="J31">
        <f t="shared" si="4"/>
        <v>0</v>
      </c>
      <c r="K31">
        <f t="shared" si="5"/>
        <v>0</v>
      </c>
    </row>
    <row r="32" spans="1:11" x14ac:dyDescent="0.3">
      <c r="A32" s="1" t="s">
        <v>38</v>
      </c>
      <c r="B32">
        <v>0</v>
      </c>
      <c r="C32">
        <v>0</v>
      </c>
      <c r="D32">
        <v>0</v>
      </c>
      <c r="E32">
        <v>0</v>
      </c>
      <c r="F32">
        <f t="shared" si="0"/>
        <v>0</v>
      </c>
      <c r="G32">
        <f t="shared" si="1"/>
        <v>0</v>
      </c>
      <c r="H32">
        <f t="shared" si="2"/>
        <v>0</v>
      </c>
      <c r="I32">
        <f t="shared" si="3"/>
        <v>0</v>
      </c>
      <c r="J32">
        <f t="shared" si="4"/>
        <v>0</v>
      </c>
      <c r="K32">
        <f t="shared" si="5"/>
        <v>0</v>
      </c>
    </row>
    <row r="33" spans="1:11" x14ac:dyDescent="0.3">
      <c r="A33" s="1" t="s">
        <v>39</v>
      </c>
      <c r="B33">
        <v>0</v>
      </c>
      <c r="C33">
        <v>0</v>
      </c>
      <c r="D33">
        <v>0</v>
      </c>
      <c r="E33">
        <v>0</v>
      </c>
      <c r="F33">
        <f t="shared" si="0"/>
        <v>0</v>
      </c>
      <c r="G33">
        <f t="shared" si="1"/>
        <v>0</v>
      </c>
      <c r="H33">
        <f t="shared" si="2"/>
        <v>0</v>
      </c>
      <c r="I33">
        <f t="shared" si="3"/>
        <v>0</v>
      </c>
      <c r="J33">
        <f t="shared" si="4"/>
        <v>0</v>
      </c>
      <c r="K33">
        <f t="shared" si="5"/>
        <v>0</v>
      </c>
    </row>
    <row r="34" spans="1:11" x14ac:dyDescent="0.3">
      <c r="A34" s="1" t="s">
        <v>40</v>
      </c>
      <c r="B34">
        <v>0</v>
      </c>
      <c r="C34">
        <v>0</v>
      </c>
      <c r="D34">
        <v>0</v>
      </c>
      <c r="E34">
        <v>0</v>
      </c>
      <c r="F34">
        <f t="shared" si="0"/>
        <v>0</v>
      </c>
      <c r="G34">
        <f t="shared" si="1"/>
        <v>0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5"/>
        <v>0</v>
      </c>
    </row>
    <row r="35" spans="1:11" x14ac:dyDescent="0.3">
      <c r="A35" s="1" t="s">
        <v>41</v>
      </c>
      <c r="B35">
        <v>0</v>
      </c>
      <c r="C35">
        <v>0</v>
      </c>
      <c r="D35">
        <v>0</v>
      </c>
      <c r="E35">
        <v>0</v>
      </c>
      <c r="F35">
        <f t="shared" si="0"/>
        <v>0</v>
      </c>
      <c r="G35">
        <f t="shared" si="1"/>
        <v>0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0</v>
      </c>
    </row>
    <row r="36" spans="1:11" x14ac:dyDescent="0.3">
      <c r="A36" s="1" t="s">
        <v>42</v>
      </c>
      <c r="B36">
        <v>0</v>
      </c>
      <c r="C36">
        <v>0</v>
      </c>
      <c r="D36">
        <v>0</v>
      </c>
      <c r="E36">
        <v>0</v>
      </c>
      <c r="F36">
        <f t="shared" si="0"/>
        <v>0</v>
      </c>
      <c r="G36">
        <f t="shared" si="1"/>
        <v>0</v>
      </c>
      <c r="H36">
        <f t="shared" si="2"/>
        <v>0</v>
      </c>
      <c r="I36">
        <f t="shared" si="3"/>
        <v>0</v>
      </c>
      <c r="J36">
        <f t="shared" si="4"/>
        <v>0</v>
      </c>
      <c r="K36">
        <f t="shared" si="5"/>
        <v>0</v>
      </c>
    </row>
    <row r="37" spans="1:11" x14ac:dyDescent="0.3">
      <c r="A37" s="1" t="s">
        <v>43</v>
      </c>
      <c r="B37">
        <v>0</v>
      </c>
      <c r="C37">
        <v>0</v>
      </c>
      <c r="D37">
        <v>0</v>
      </c>
      <c r="E37">
        <v>0</v>
      </c>
      <c r="F37">
        <f t="shared" si="0"/>
        <v>0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0</v>
      </c>
    </row>
    <row r="38" spans="1:11" x14ac:dyDescent="0.3">
      <c r="A38" s="1" t="s">
        <v>44</v>
      </c>
      <c r="B38">
        <v>0</v>
      </c>
      <c r="C38">
        <v>1</v>
      </c>
      <c r="D38">
        <v>0</v>
      </c>
      <c r="E38">
        <v>0.33333333333333331</v>
      </c>
      <c r="F38">
        <f t="shared" si="0"/>
        <v>0</v>
      </c>
      <c r="G38">
        <f t="shared" si="1"/>
        <v>1</v>
      </c>
      <c r="H38">
        <f t="shared" si="2"/>
        <v>-1</v>
      </c>
      <c r="I38">
        <f t="shared" si="3"/>
        <v>0</v>
      </c>
      <c r="J38">
        <f t="shared" si="4"/>
        <v>0.5</v>
      </c>
      <c r="K38">
        <f t="shared" si="5"/>
        <v>0.5</v>
      </c>
    </row>
    <row r="39" spans="1:11" x14ac:dyDescent="0.3">
      <c r="A39" s="1" t="s">
        <v>45</v>
      </c>
      <c r="B39">
        <v>0</v>
      </c>
      <c r="C39">
        <v>0</v>
      </c>
      <c r="D39">
        <v>0</v>
      </c>
      <c r="E39">
        <v>0</v>
      </c>
      <c r="F39">
        <f t="shared" si="0"/>
        <v>0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0</v>
      </c>
      <c r="K39">
        <f t="shared" si="5"/>
        <v>0</v>
      </c>
    </row>
    <row r="40" spans="1:11" x14ac:dyDescent="0.3">
      <c r="A40" s="1" t="s">
        <v>46</v>
      </c>
      <c r="B40">
        <v>0</v>
      </c>
      <c r="C40">
        <v>1</v>
      </c>
      <c r="D40">
        <v>1</v>
      </c>
      <c r="E40">
        <v>0.66666666666666663</v>
      </c>
      <c r="F40">
        <f t="shared" si="0"/>
        <v>-1</v>
      </c>
      <c r="G40">
        <f t="shared" si="1"/>
        <v>0</v>
      </c>
      <c r="H40">
        <f t="shared" si="2"/>
        <v>-1</v>
      </c>
      <c r="I40">
        <f t="shared" si="3"/>
        <v>0.5</v>
      </c>
      <c r="J40">
        <f t="shared" si="4"/>
        <v>0.5</v>
      </c>
      <c r="K40">
        <f t="shared" si="5"/>
        <v>1</v>
      </c>
    </row>
    <row r="41" spans="1:11" x14ac:dyDescent="0.3">
      <c r="A41" s="1" t="s">
        <v>47</v>
      </c>
      <c r="B41">
        <v>0</v>
      </c>
      <c r="C41">
        <v>0</v>
      </c>
      <c r="D41">
        <v>0</v>
      </c>
      <c r="E41">
        <v>0</v>
      </c>
      <c r="F41">
        <f t="shared" si="0"/>
        <v>0</v>
      </c>
      <c r="G41">
        <f t="shared" si="1"/>
        <v>0</v>
      </c>
      <c r="H41">
        <f t="shared" si="2"/>
        <v>0</v>
      </c>
      <c r="I41">
        <f t="shared" si="3"/>
        <v>0</v>
      </c>
      <c r="J41">
        <f t="shared" si="4"/>
        <v>0</v>
      </c>
      <c r="K41">
        <f t="shared" si="5"/>
        <v>0</v>
      </c>
    </row>
    <row r="42" spans="1:11" x14ac:dyDescent="0.3">
      <c r="A42" s="1" t="s">
        <v>48</v>
      </c>
      <c r="B42">
        <v>0</v>
      </c>
      <c r="C42">
        <v>6</v>
      </c>
      <c r="D42">
        <v>5</v>
      </c>
      <c r="E42">
        <v>3.666666666666667</v>
      </c>
      <c r="F42">
        <f t="shared" si="0"/>
        <v>-5</v>
      </c>
      <c r="G42">
        <f t="shared" si="1"/>
        <v>1</v>
      </c>
      <c r="H42">
        <f t="shared" si="2"/>
        <v>-6</v>
      </c>
      <c r="I42">
        <f t="shared" si="3"/>
        <v>2.5</v>
      </c>
      <c r="J42">
        <f t="shared" si="4"/>
        <v>3</v>
      </c>
      <c r="K42">
        <f t="shared" si="5"/>
        <v>5.5</v>
      </c>
    </row>
    <row r="43" spans="1:11" x14ac:dyDescent="0.3">
      <c r="A43" s="1" t="s">
        <v>49</v>
      </c>
      <c r="B43">
        <v>0</v>
      </c>
      <c r="C43">
        <v>3</v>
      </c>
      <c r="D43">
        <v>1</v>
      </c>
      <c r="E43">
        <v>1.333333333333333</v>
      </c>
      <c r="F43">
        <f t="shared" si="0"/>
        <v>-1</v>
      </c>
      <c r="G43">
        <f t="shared" si="1"/>
        <v>2</v>
      </c>
      <c r="H43">
        <f t="shared" si="2"/>
        <v>-3</v>
      </c>
      <c r="I43">
        <f t="shared" si="3"/>
        <v>0.5</v>
      </c>
      <c r="J43">
        <f t="shared" si="4"/>
        <v>1.5</v>
      </c>
      <c r="K43">
        <f t="shared" si="5"/>
        <v>2</v>
      </c>
    </row>
    <row r="44" spans="1:11" x14ac:dyDescent="0.3">
      <c r="A44" s="1" t="s">
        <v>50</v>
      </c>
      <c r="B44">
        <v>0</v>
      </c>
      <c r="C44">
        <v>2</v>
      </c>
      <c r="D44">
        <v>4</v>
      </c>
      <c r="E44">
        <v>2</v>
      </c>
      <c r="F44">
        <f t="shared" si="0"/>
        <v>-4</v>
      </c>
      <c r="G44">
        <f t="shared" si="1"/>
        <v>-2</v>
      </c>
      <c r="H44">
        <f t="shared" si="2"/>
        <v>-2</v>
      </c>
      <c r="I44">
        <f t="shared" si="3"/>
        <v>2</v>
      </c>
      <c r="J44">
        <f t="shared" si="4"/>
        <v>1</v>
      </c>
      <c r="K44">
        <f t="shared" si="5"/>
        <v>3</v>
      </c>
    </row>
    <row r="45" spans="1:11" x14ac:dyDescent="0.3">
      <c r="A45" s="1" t="s">
        <v>51</v>
      </c>
      <c r="B45">
        <v>0</v>
      </c>
      <c r="C45">
        <v>3</v>
      </c>
      <c r="D45">
        <v>1</v>
      </c>
      <c r="E45">
        <v>1.333333333333333</v>
      </c>
      <c r="F45">
        <f t="shared" si="0"/>
        <v>-1</v>
      </c>
      <c r="G45">
        <f t="shared" si="1"/>
        <v>2</v>
      </c>
      <c r="H45">
        <f t="shared" si="2"/>
        <v>-3</v>
      </c>
      <c r="I45">
        <f t="shared" si="3"/>
        <v>0.5</v>
      </c>
      <c r="J45">
        <f t="shared" si="4"/>
        <v>1.5</v>
      </c>
      <c r="K45">
        <f t="shared" si="5"/>
        <v>2</v>
      </c>
    </row>
    <row r="46" spans="1:11" x14ac:dyDescent="0.3">
      <c r="A46" s="1" t="s">
        <v>52</v>
      </c>
      <c r="B46">
        <v>0</v>
      </c>
      <c r="C46">
        <v>4</v>
      </c>
      <c r="D46">
        <v>2</v>
      </c>
      <c r="E46">
        <v>2</v>
      </c>
      <c r="F46">
        <f t="shared" si="0"/>
        <v>-2</v>
      </c>
      <c r="G46">
        <f t="shared" si="1"/>
        <v>2</v>
      </c>
      <c r="H46">
        <f t="shared" si="2"/>
        <v>-4</v>
      </c>
      <c r="I46">
        <f t="shared" si="3"/>
        <v>1</v>
      </c>
      <c r="J46">
        <f t="shared" si="4"/>
        <v>2</v>
      </c>
      <c r="K46">
        <f t="shared" si="5"/>
        <v>3</v>
      </c>
    </row>
    <row r="47" spans="1:11" x14ac:dyDescent="0.3">
      <c r="A47" s="1" t="s">
        <v>53</v>
      </c>
      <c r="B47">
        <v>0</v>
      </c>
      <c r="C47">
        <v>3</v>
      </c>
      <c r="D47">
        <v>3</v>
      </c>
      <c r="E47">
        <v>2</v>
      </c>
      <c r="F47">
        <f t="shared" si="0"/>
        <v>-3</v>
      </c>
      <c r="G47">
        <f t="shared" si="1"/>
        <v>0</v>
      </c>
      <c r="H47">
        <f t="shared" si="2"/>
        <v>-3</v>
      </c>
      <c r="I47">
        <f t="shared" si="3"/>
        <v>1.5</v>
      </c>
      <c r="J47">
        <f t="shared" si="4"/>
        <v>1.5</v>
      </c>
      <c r="K47">
        <f t="shared" si="5"/>
        <v>3</v>
      </c>
    </row>
    <row r="48" spans="1:11" x14ac:dyDescent="0.3">
      <c r="A48" s="1" t="s">
        <v>54</v>
      </c>
      <c r="B48">
        <v>0</v>
      </c>
      <c r="C48">
        <v>5</v>
      </c>
      <c r="D48">
        <v>4</v>
      </c>
      <c r="E48">
        <v>3</v>
      </c>
      <c r="F48">
        <f t="shared" si="0"/>
        <v>-4</v>
      </c>
      <c r="G48">
        <f t="shared" si="1"/>
        <v>1</v>
      </c>
      <c r="H48">
        <f t="shared" si="2"/>
        <v>-5</v>
      </c>
      <c r="I48">
        <f t="shared" si="3"/>
        <v>2</v>
      </c>
      <c r="J48">
        <f t="shared" si="4"/>
        <v>2.5</v>
      </c>
      <c r="K48">
        <f t="shared" si="5"/>
        <v>4.5</v>
      </c>
    </row>
    <row r="49" spans="1:11" x14ac:dyDescent="0.3">
      <c r="A49" s="1" t="s">
        <v>55</v>
      </c>
      <c r="B49">
        <v>0</v>
      </c>
      <c r="C49">
        <v>4</v>
      </c>
      <c r="D49">
        <v>1</v>
      </c>
      <c r="E49">
        <v>1.666666666666667</v>
      </c>
      <c r="F49">
        <f t="shared" si="0"/>
        <v>-1</v>
      </c>
      <c r="G49">
        <f t="shared" si="1"/>
        <v>3</v>
      </c>
      <c r="H49">
        <f t="shared" si="2"/>
        <v>-4</v>
      </c>
      <c r="I49">
        <f t="shared" si="3"/>
        <v>0.5</v>
      </c>
      <c r="J49">
        <f t="shared" si="4"/>
        <v>2</v>
      </c>
      <c r="K49">
        <f t="shared" si="5"/>
        <v>2.5</v>
      </c>
    </row>
    <row r="50" spans="1:11" x14ac:dyDescent="0.3">
      <c r="A50" s="1" t="s">
        <v>56</v>
      </c>
      <c r="B50">
        <v>0</v>
      </c>
      <c r="C50">
        <v>8</v>
      </c>
      <c r="D50">
        <v>6</v>
      </c>
      <c r="E50">
        <v>4.666666666666667</v>
      </c>
      <c r="F50">
        <f t="shared" si="0"/>
        <v>-6</v>
      </c>
      <c r="G50">
        <f t="shared" si="1"/>
        <v>2</v>
      </c>
      <c r="H50">
        <f t="shared" si="2"/>
        <v>-8</v>
      </c>
      <c r="I50">
        <f t="shared" si="3"/>
        <v>3</v>
      </c>
      <c r="J50">
        <f t="shared" si="4"/>
        <v>4</v>
      </c>
      <c r="K50">
        <f t="shared" si="5"/>
        <v>7</v>
      </c>
    </row>
    <row r="51" spans="1:11" x14ac:dyDescent="0.3">
      <c r="A51" s="1" t="s">
        <v>57</v>
      </c>
      <c r="B51">
        <v>0</v>
      </c>
      <c r="C51">
        <v>11</v>
      </c>
      <c r="D51">
        <v>5</v>
      </c>
      <c r="E51">
        <v>5.333333333333333</v>
      </c>
      <c r="F51">
        <f t="shared" si="0"/>
        <v>-5</v>
      </c>
      <c r="G51">
        <f t="shared" si="1"/>
        <v>6</v>
      </c>
      <c r="H51">
        <f t="shared" si="2"/>
        <v>-11</v>
      </c>
      <c r="I51">
        <f t="shared" si="3"/>
        <v>2.5</v>
      </c>
      <c r="J51">
        <f t="shared" si="4"/>
        <v>5.5</v>
      </c>
      <c r="K51">
        <f t="shared" si="5"/>
        <v>8</v>
      </c>
    </row>
    <row r="52" spans="1:11" x14ac:dyDescent="0.3">
      <c r="A52" s="1" t="s">
        <v>58</v>
      </c>
      <c r="B52">
        <v>0</v>
      </c>
      <c r="C52">
        <v>7</v>
      </c>
      <c r="D52">
        <v>10</v>
      </c>
      <c r="E52">
        <v>5.666666666666667</v>
      </c>
      <c r="F52">
        <f t="shared" si="0"/>
        <v>-10</v>
      </c>
      <c r="G52">
        <f t="shared" si="1"/>
        <v>-3</v>
      </c>
      <c r="H52">
        <f t="shared" si="2"/>
        <v>-7</v>
      </c>
      <c r="I52">
        <f t="shared" si="3"/>
        <v>5</v>
      </c>
      <c r="J52">
        <f t="shared" si="4"/>
        <v>3.5</v>
      </c>
      <c r="K52">
        <f t="shared" si="5"/>
        <v>8.5</v>
      </c>
    </row>
    <row r="53" spans="1:11" x14ac:dyDescent="0.3">
      <c r="A53" s="1" t="s">
        <v>59</v>
      </c>
      <c r="B53">
        <v>0</v>
      </c>
      <c r="C53">
        <v>11</v>
      </c>
      <c r="D53">
        <v>8</v>
      </c>
      <c r="E53">
        <v>6.333333333333333</v>
      </c>
      <c r="F53">
        <f t="shared" si="0"/>
        <v>-8</v>
      </c>
      <c r="G53">
        <f t="shared" si="1"/>
        <v>3</v>
      </c>
      <c r="H53">
        <f t="shared" si="2"/>
        <v>-11</v>
      </c>
      <c r="I53">
        <f t="shared" si="3"/>
        <v>4</v>
      </c>
      <c r="J53">
        <f t="shared" si="4"/>
        <v>5.5</v>
      </c>
      <c r="K53">
        <f t="shared" si="5"/>
        <v>9.5</v>
      </c>
    </row>
    <row r="54" spans="1:11" x14ac:dyDescent="0.3">
      <c r="A54" s="1" t="s">
        <v>60</v>
      </c>
      <c r="B54">
        <v>0</v>
      </c>
      <c r="C54">
        <v>17</v>
      </c>
      <c r="D54">
        <v>7</v>
      </c>
      <c r="E54">
        <v>8</v>
      </c>
      <c r="F54">
        <f t="shared" si="0"/>
        <v>-7</v>
      </c>
      <c r="G54">
        <f t="shared" si="1"/>
        <v>10</v>
      </c>
      <c r="H54">
        <f t="shared" si="2"/>
        <v>-17</v>
      </c>
      <c r="I54">
        <f t="shared" si="3"/>
        <v>3.5</v>
      </c>
      <c r="J54">
        <f t="shared" si="4"/>
        <v>8.5</v>
      </c>
      <c r="K54">
        <f t="shared" si="5"/>
        <v>12</v>
      </c>
    </row>
    <row r="55" spans="1:11" x14ac:dyDescent="0.3">
      <c r="A55" s="1" t="s">
        <v>61</v>
      </c>
      <c r="B55">
        <v>0</v>
      </c>
      <c r="C55">
        <v>20</v>
      </c>
      <c r="D55">
        <v>12</v>
      </c>
      <c r="E55">
        <v>10.66666666666667</v>
      </c>
      <c r="F55">
        <f t="shared" si="0"/>
        <v>-12</v>
      </c>
      <c r="G55">
        <f t="shared" si="1"/>
        <v>8</v>
      </c>
      <c r="H55">
        <f t="shared" si="2"/>
        <v>-20</v>
      </c>
      <c r="I55">
        <f t="shared" si="3"/>
        <v>6</v>
      </c>
      <c r="J55">
        <f t="shared" si="4"/>
        <v>10</v>
      </c>
      <c r="K55">
        <f t="shared" si="5"/>
        <v>16</v>
      </c>
    </row>
    <row r="56" spans="1:11" x14ac:dyDescent="0.3">
      <c r="A56" s="1" t="s">
        <v>62</v>
      </c>
      <c r="B56">
        <v>0</v>
      </c>
      <c r="C56">
        <v>15</v>
      </c>
      <c r="D56">
        <v>27</v>
      </c>
      <c r="E56">
        <v>14</v>
      </c>
      <c r="F56">
        <f t="shared" si="0"/>
        <v>-27</v>
      </c>
      <c r="G56">
        <f t="shared" si="1"/>
        <v>-12</v>
      </c>
      <c r="H56">
        <f t="shared" si="2"/>
        <v>-15</v>
      </c>
      <c r="I56">
        <f t="shared" si="3"/>
        <v>13.5</v>
      </c>
      <c r="J56">
        <f t="shared" si="4"/>
        <v>7.5</v>
      </c>
      <c r="K56">
        <f t="shared" si="5"/>
        <v>21</v>
      </c>
    </row>
    <row r="57" spans="1:11" x14ac:dyDescent="0.3">
      <c r="A57" s="1" t="s">
        <v>63</v>
      </c>
      <c r="B57">
        <v>0</v>
      </c>
      <c r="C57">
        <v>38</v>
      </c>
      <c r="D57">
        <v>37</v>
      </c>
      <c r="E57">
        <v>25</v>
      </c>
      <c r="F57">
        <f t="shared" si="0"/>
        <v>-37</v>
      </c>
      <c r="G57">
        <f t="shared" si="1"/>
        <v>1</v>
      </c>
      <c r="H57">
        <f t="shared" si="2"/>
        <v>-38</v>
      </c>
      <c r="I57">
        <f t="shared" si="3"/>
        <v>18.5</v>
      </c>
      <c r="J57">
        <f t="shared" si="4"/>
        <v>19</v>
      </c>
      <c r="K57">
        <f t="shared" si="5"/>
        <v>37.5</v>
      </c>
    </row>
    <row r="58" spans="1:11" x14ac:dyDescent="0.3">
      <c r="A58" s="1" t="s">
        <v>64</v>
      </c>
      <c r="B58">
        <v>0</v>
      </c>
      <c r="C58">
        <v>71</v>
      </c>
      <c r="D58">
        <v>60</v>
      </c>
      <c r="E58">
        <v>43.333333333333343</v>
      </c>
      <c r="F58">
        <f t="shared" si="0"/>
        <v>-60</v>
      </c>
      <c r="G58">
        <f t="shared" si="1"/>
        <v>11</v>
      </c>
      <c r="H58">
        <f t="shared" si="2"/>
        <v>-71</v>
      </c>
      <c r="I58">
        <f t="shared" si="3"/>
        <v>30</v>
      </c>
      <c r="J58">
        <f t="shared" si="4"/>
        <v>35.5</v>
      </c>
      <c r="K58">
        <f t="shared" si="5"/>
        <v>65.5</v>
      </c>
    </row>
    <row r="59" spans="1:11" x14ac:dyDescent="0.3">
      <c r="A59" s="1" t="s">
        <v>65</v>
      </c>
      <c r="B59">
        <v>0</v>
      </c>
      <c r="C59">
        <v>65</v>
      </c>
      <c r="D59">
        <v>72</v>
      </c>
      <c r="E59">
        <v>45.666666666666657</v>
      </c>
      <c r="F59">
        <f t="shared" si="0"/>
        <v>-72</v>
      </c>
      <c r="G59">
        <f t="shared" si="1"/>
        <v>-7</v>
      </c>
      <c r="H59">
        <f t="shared" si="2"/>
        <v>-65</v>
      </c>
      <c r="I59">
        <f t="shared" si="3"/>
        <v>36</v>
      </c>
      <c r="J59">
        <f t="shared" si="4"/>
        <v>32.5</v>
      </c>
      <c r="K59">
        <f t="shared" si="5"/>
        <v>68.5</v>
      </c>
    </row>
    <row r="60" spans="1:11" x14ac:dyDescent="0.3">
      <c r="A60" s="1" t="s">
        <v>66</v>
      </c>
      <c r="B60">
        <v>0</v>
      </c>
      <c r="C60">
        <v>102</v>
      </c>
      <c r="D60">
        <v>106</v>
      </c>
      <c r="E60">
        <v>69</v>
      </c>
      <c r="F60">
        <f t="shared" si="0"/>
        <v>-106</v>
      </c>
      <c r="G60">
        <f t="shared" si="1"/>
        <v>-4</v>
      </c>
      <c r="H60">
        <f t="shared" si="2"/>
        <v>-102</v>
      </c>
      <c r="I60">
        <f t="shared" si="3"/>
        <v>53</v>
      </c>
      <c r="J60">
        <f t="shared" si="4"/>
        <v>51</v>
      </c>
      <c r="K60">
        <f t="shared" si="5"/>
        <v>104</v>
      </c>
    </row>
    <row r="61" spans="1:11" x14ac:dyDescent="0.3">
      <c r="A61" s="1" t="s">
        <v>67</v>
      </c>
      <c r="B61">
        <v>0</v>
      </c>
      <c r="C61">
        <v>115</v>
      </c>
      <c r="D61">
        <v>103</v>
      </c>
      <c r="E61">
        <v>72.666666666666671</v>
      </c>
      <c r="F61">
        <f t="shared" si="0"/>
        <v>-103</v>
      </c>
      <c r="G61">
        <f t="shared" si="1"/>
        <v>12</v>
      </c>
      <c r="H61">
        <f t="shared" si="2"/>
        <v>-115</v>
      </c>
      <c r="I61">
        <f t="shared" si="3"/>
        <v>51.5</v>
      </c>
      <c r="J61">
        <f t="shared" si="4"/>
        <v>57.5</v>
      </c>
      <c r="K61">
        <f t="shared" si="5"/>
        <v>109</v>
      </c>
    </row>
    <row r="62" spans="1:11" x14ac:dyDescent="0.3">
      <c r="A62" s="1" t="s">
        <v>68</v>
      </c>
      <c r="B62">
        <v>0</v>
      </c>
      <c r="C62">
        <v>135</v>
      </c>
      <c r="D62">
        <v>128</v>
      </c>
      <c r="E62">
        <v>87.333333333333329</v>
      </c>
      <c r="F62">
        <f t="shared" si="0"/>
        <v>-128</v>
      </c>
      <c r="G62">
        <f t="shared" si="1"/>
        <v>7</v>
      </c>
      <c r="H62">
        <f t="shared" si="2"/>
        <v>-135</v>
      </c>
      <c r="I62">
        <f t="shared" si="3"/>
        <v>64</v>
      </c>
      <c r="J62">
        <f t="shared" si="4"/>
        <v>67.5</v>
      </c>
      <c r="K62">
        <f t="shared" si="5"/>
        <v>131.5</v>
      </c>
    </row>
    <row r="63" spans="1:11" x14ac:dyDescent="0.3">
      <c r="A63" s="1" t="s">
        <v>69</v>
      </c>
      <c r="B63">
        <v>0</v>
      </c>
      <c r="C63">
        <v>171</v>
      </c>
      <c r="D63">
        <v>189</v>
      </c>
      <c r="E63">
        <v>120</v>
      </c>
      <c r="F63">
        <f t="shared" si="0"/>
        <v>-189</v>
      </c>
      <c r="G63">
        <f t="shared" si="1"/>
        <v>-18</v>
      </c>
      <c r="H63">
        <f t="shared" si="2"/>
        <v>-171</v>
      </c>
      <c r="I63">
        <f t="shared" si="3"/>
        <v>94.5</v>
      </c>
      <c r="J63">
        <f t="shared" si="4"/>
        <v>85.5</v>
      </c>
      <c r="K63">
        <f t="shared" si="5"/>
        <v>180</v>
      </c>
    </row>
    <row r="64" spans="1:11" x14ac:dyDescent="0.3">
      <c r="A64" s="1" t="s">
        <v>70</v>
      </c>
      <c r="B64">
        <v>0</v>
      </c>
      <c r="C64">
        <v>234</v>
      </c>
      <c r="D64">
        <v>241</v>
      </c>
      <c r="E64">
        <v>157.66666666666671</v>
      </c>
      <c r="F64">
        <f t="shared" si="0"/>
        <v>-241</v>
      </c>
      <c r="G64">
        <f t="shared" si="1"/>
        <v>-7</v>
      </c>
      <c r="H64">
        <f t="shared" si="2"/>
        <v>-234</v>
      </c>
      <c r="I64">
        <f t="shared" si="3"/>
        <v>120.5</v>
      </c>
      <c r="J64">
        <f t="shared" si="4"/>
        <v>117</v>
      </c>
      <c r="K64">
        <f t="shared" si="5"/>
        <v>237.5</v>
      </c>
    </row>
    <row r="65" spans="1:11" x14ac:dyDescent="0.3">
      <c r="A65" s="1" t="s">
        <v>71</v>
      </c>
      <c r="B65">
        <v>0</v>
      </c>
      <c r="C65">
        <v>312</v>
      </c>
      <c r="D65">
        <v>336</v>
      </c>
      <c r="E65">
        <v>215.66666666666671</v>
      </c>
      <c r="F65">
        <f t="shared" si="0"/>
        <v>-336</v>
      </c>
      <c r="G65">
        <f t="shared" si="1"/>
        <v>-24</v>
      </c>
      <c r="H65">
        <f t="shared" si="2"/>
        <v>-312</v>
      </c>
      <c r="I65">
        <f t="shared" si="3"/>
        <v>168</v>
      </c>
      <c r="J65">
        <f t="shared" si="4"/>
        <v>156</v>
      </c>
      <c r="K65">
        <f t="shared" si="5"/>
        <v>324</v>
      </c>
    </row>
    <row r="66" spans="1:11" x14ac:dyDescent="0.3">
      <c r="A66" s="1" t="s">
        <v>72</v>
      </c>
      <c r="B66">
        <v>0</v>
      </c>
      <c r="C66">
        <v>353</v>
      </c>
      <c r="D66">
        <v>416</v>
      </c>
      <c r="E66">
        <v>256.33333333333331</v>
      </c>
      <c r="F66">
        <f t="shared" si="0"/>
        <v>-416</v>
      </c>
      <c r="G66">
        <f t="shared" si="1"/>
        <v>-63</v>
      </c>
      <c r="H66">
        <f t="shared" si="2"/>
        <v>-353</v>
      </c>
      <c r="I66">
        <f t="shared" si="3"/>
        <v>208</v>
      </c>
      <c r="J66">
        <f t="shared" si="4"/>
        <v>176.5</v>
      </c>
      <c r="K66">
        <f t="shared" si="5"/>
        <v>384.5</v>
      </c>
    </row>
    <row r="67" spans="1:11" x14ac:dyDescent="0.3">
      <c r="A67" s="1" t="s">
        <v>73</v>
      </c>
      <c r="B67">
        <v>0</v>
      </c>
      <c r="C67">
        <v>504</v>
      </c>
      <c r="D67">
        <v>519</v>
      </c>
      <c r="E67">
        <v>340.33333333333331</v>
      </c>
      <c r="F67">
        <f t="shared" ref="F67:F130" si="6">B67-D67</f>
        <v>-519</v>
      </c>
      <c r="G67">
        <f t="shared" ref="G67:G130" si="7">C67-D67</f>
        <v>-15</v>
      </c>
      <c r="H67">
        <f t="shared" ref="H67:H130" si="8">B67-C67</f>
        <v>-504</v>
      </c>
      <c r="I67">
        <f t="shared" ref="I67:I130" si="9">AVERAGE(B67,D67)</f>
        <v>259.5</v>
      </c>
      <c r="J67">
        <f t="shared" ref="J67:J130" si="10">AVERAGE(B67,C67)</f>
        <v>252</v>
      </c>
      <c r="K67">
        <f t="shared" ref="K67:K130" si="11">AVERAGE(C67,D67)</f>
        <v>511.5</v>
      </c>
    </row>
    <row r="68" spans="1:11" x14ac:dyDescent="0.3">
      <c r="A68" s="1" t="s">
        <v>74</v>
      </c>
      <c r="B68">
        <v>0</v>
      </c>
      <c r="C68">
        <v>544</v>
      </c>
      <c r="D68">
        <v>673</v>
      </c>
      <c r="E68">
        <v>405</v>
      </c>
      <c r="F68">
        <f t="shared" si="6"/>
        <v>-673</v>
      </c>
      <c r="G68">
        <f t="shared" si="7"/>
        <v>-129</v>
      </c>
      <c r="H68">
        <f t="shared" si="8"/>
        <v>-544</v>
      </c>
      <c r="I68">
        <f t="shared" si="9"/>
        <v>336.5</v>
      </c>
      <c r="J68">
        <f t="shared" si="10"/>
        <v>272</v>
      </c>
      <c r="K68">
        <f t="shared" si="11"/>
        <v>608.5</v>
      </c>
    </row>
    <row r="69" spans="1:11" x14ac:dyDescent="0.3">
      <c r="A69" s="1" t="s">
        <v>75</v>
      </c>
      <c r="B69">
        <v>0</v>
      </c>
      <c r="C69">
        <v>581</v>
      </c>
      <c r="D69">
        <v>592</v>
      </c>
      <c r="E69">
        <v>390.66666666666669</v>
      </c>
      <c r="F69">
        <f t="shared" si="6"/>
        <v>-592</v>
      </c>
      <c r="G69">
        <f t="shared" si="7"/>
        <v>-11</v>
      </c>
      <c r="H69">
        <f t="shared" si="8"/>
        <v>-581</v>
      </c>
      <c r="I69">
        <f t="shared" si="9"/>
        <v>296</v>
      </c>
      <c r="J69">
        <f t="shared" si="10"/>
        <v>290.5</v>
      </c>
      <c r="K69">
        <f t="shared" si="11"/>
        <v>586.5</v>
      </c>
    </row>
    <row r="70" spans="1:11" x14ac:dyDescent="0.3">
      <c r="A70" s="1" t="s">
        <v>76</v>
      </c>
      <c r="B70">
        <v>0</v>
      </c>
      <c r="C70">
        <v>785</v>
      </c>
      <c r="D70">
        <v>711</v>
      </c>
      <c r="E70">
        <v>498.33333333333331</v>
      </c>
      <c r="F70">
        <f t="shared" si="6"/>
        <v>-711</v>
      </c>
      <c r="G70">
        <f t="shared" si="7"/>
        <v>74</v>
      </c>
      <c r="H70">
        <f t="shared" si="8"/>
        <v>-785</v>
      </c>
      <c r="I70">
        <f t="shared" si="9"/>
        <v>355.5</v>
      </c>
      <c r="J70">
        <f t="shared" si="10"/>
        <v>392.5</v>
      </c>
      <c r="K70">
        <f t="shared" si="11"/>
        <v>748</v>
      </c>
    </row>
    <row r="71" spans="1:11" x14ac:dyDescent="0.3">
      <c r="A71" s="1" t="s">
        <v>77</v>
      </c>
      <c r="B71">
        <v>0</v>
      </c>
      <c r="C71">
        <v>1010</v>
      </c>
      <c r="D71">
        <v>1082</v>
      </c>
      <c r="E71">
        <v>696.66666666666663</v>
      </c>
      <c r="F71">
        <f t="shared" si="6"/>
        <v>-1082</v>
      </c>
      <c r="G71">
        <f t="shared" si="7"/>
        <v>-72</v>
      </c>
      <c r="H71">
        <f t="shared" si="8"/>
        <v>-1010</v>
      </c>
      <c r="I71">
        <f t="shared" si="9"/>
        <v>541</v>
      </c>
      <c r="J71">
        <f t="shared" si="10"/>
        <v>505</v>
      </c>
      <c r="K71">
        <f t="shared" si="11"/>
        <v>1046</v>
      </c>
    </row>
    <row r="72" spans="1:11" x14ac:dyDescent="0.3">
      <c r="A72" s="1" t="s">
        <v>78</v>
      </c>
      <c r="B72">
        <v>0</v>
      </c>
      <c r="C72">
        <v>1140</v>
      </c>
      <c r="D72">
        <v>1275</v>
      </c>
      <c r="E72">
        <v>805.66666666666663</v>
      </c>
      <c r="F72">
        <f t="shared" si="6"/>
        <v>-1275</v>
      </c>
      <c r="G72">
        <f t="shared" si="7"/>
        <v>-135</v>
      </c>
      <c r="H72">
        <f t="shared" si="8"/>
        <v>-1140</v>
      </c>
      <c r="I72">
        <f t="shared" si="9"/>
        <v>637.5</v>
      </c>
      <c r="J72">
        <f t="shared" si="10"/>
        <v>570</v>
      </c>
      <c r="K72">
        <f t="shared" si="11"/>
        <v>1207.5</v>
      </c>
    </row>
    <row r="73" spans="1:11" x14ac:dyDescent="0.3">
      <c r="A73" s="1" t="s">
        <v>79</v>
      </c>
      <c r="B73">
        <v>0</v>
      </c>
      <c r="C73">
        <v>1348</v>
      </c>
      <c r="D73">
        <v>1515</v>
      </c>
      <c r="E73">
        <v>954.33333333333337</v>
      </c>
      <c r="F73">
        <f t="shared" si="6"/>
        <v>-1515</v>
      </c>
      <c r="G73">
        <f t="shared" si="7"/>
        <v>-167</v>
      </c>
      <c r="H73">
        <f t="shared" si="8"/>
        <v>-1348</v>
      </c>
      <c r="I73">
        <f t="shared" si="9"/>
        <v>757.5</v>
      </c>
      <c r="J73">
        <f t="shared" si="10"/>
        <v>674</v>
      </c>
      <c r="K73">
        <f t="shared" si="11"/>
        <v>1431.5</v>
      </c>
    </row>
    <row r="74" spans="1:11" x14ac:dyDescent="0.3">
      <c r="A74" s="1" t="s">
        <v>80</v>
      </c>
      <c r="B74">
        <v>0</v>
      </c>
      <c r="C74">
        <v>1394</v>
      </c>
      <c r="D74">
        <v>1406</v>
      </c>
      <c r="E74">
        <v>934.33333333333337</v>
      </c>
      <c r="F74">
        <f t="shared" si="6"/>
        <v>-1406</v>
      </c>
      <c r="G74">
        <f t="shared" si="7"/>
        <v>-12</v>
      </c>
      <c r="H74">
        <f t="shared" si="8"/>
        <v>-1394</v>
      </c>
      <c r="I74">
        <f t="shared" si="9"/>
        <v>703</v>
      </c>
      <c r="J74">
        <f t="shared" si="10"/>
        <v>697</v>
      </c>
      <c r="K74">
        <f t="shared" si="11"/>
        <v>1400</v>
      </c>
    </row>
    <row r="75" spans="1:11" x14ac:dyDescent="0.3">
      <c r="A75" s="1" t="s">
        <v>81</v>
      </c>
      <c r="B75">
        <v>0</v>
      </c>
      <c r="C75">
        <v>1587</v>
      </c>
      <c r="D75">
        <v>1609</v>
      </c>
      <c r="E75">
        <v>1064.666666666667</v>
      </c>
      <c r="F75">
        <f t="shared" si="6"/>
        <v>-1609</v>
      </c>
      <c r="G75">
        <f t="shared" si="7"/>
        <v>-22</v>
      </c>
      <c r="H75">
        <f t="shared" si="8"/>
        <v>-1587</v>
      </c>
      <c r="I75">
        <f t="shared" si="9"/>
        <v>804.5</v>
      </c>
      <c r="J75">
        <f t="shared" si="10"/>
        <v>793.5</v>
      </c>
      <c r="K75">
        <f t="shared" si="11"/>
        <v>1598</v>
      </c>
    </row>
    <row r="76" spans="1:11" x14ac:dyDescent="0.3">
      <c r="A76" s="1" t="s">
        <v>82</v>
      </c>
      <c r="B76">
        <v>0</v>
      </c>
      <c r="C76">
        <v>1920</v>
      </c>
      <c r="D76">
        <v>1632</v>
      </c>
      <c r="E76">
        <v>1183</v>
      </c>
      <c r="F76">
        <f t="shared" si="6"/>
        <v>-1632</v>
      </c>
      <c r="G76">
        <f t="shared" si="7"/>
        <v>288</v>
      </c>
      <c r="H76">
        <f t="shared" si="8"/>
        <v>-1920</v>
      </c>
      <c r="I76">
        <f t="shared" si="9"/>
        <v>816</v>
      </c>
      <c r="J76">
        <f t="shared" si="10"/>
        <v>960</v>
      </c>
      <c r="K76">
        <f t="shared" si="11"/>
        <v>1776</v>
      </c>
    </row>
    <row r="77" spans="1:11" x14ac:dyDescent="0.3">
      <c r="A77" s="1" t="s">
        <v>83</v>
      </c>
      <c r="B77">
        <v>0</v>
      </c>
      <c r="C77">
        <v>1741</v>
      </c>
      <c r="D77">
        <v>1737</v>
      </c>
      <c r="E77">
        <v>1159</v>
      </c>
      <c r="F77">
        <f t="shared" si="6"/>
        <v>-1737</v>
      </c>
      <c r="G77">
        <f t="shared" si="7"/>
        <v>4</v>
      </c>
      <c r="H77">
        <f t="shared" si="8"/>
        <v>-1741</v>
      </c>
      <c r="I77">
        <f t="shared" si="9"/>
        <v>868.5</v>
      </c>
      <c r="J77">
        <f t="shared" si="10"/>
        <v>870.5</v>
      </c>
      <c r="K77">
        <f t="shared" si="11"/>
        <v>1739</v>
      </c>
    </row>
    <row r="78" spans="1:11" x14ac:dyDescent="0.3">
      <c r="A78" s="1" t="s">
        <v>84</v>
      </c>
      <c r="B78">
        <v>0</v>
      </c>
      <c r="C78">
        <v>2131</v>
      </c>
      <c r="D78">
        <v>2571</v>
      </c>
      <c r="E78">
        <v>1567</v>
      </c>
      <c r="F78">
        <f t="shared" si="6"/>
        <v>-2571</v>
      </c>
      <c r="G78">
        <f t="shared" si="7"/>
        <v>-440</v>
      </c>
      <c r="H78">
        <f t="shared" si="8"/>
        <v>-2131</v>
      </c>
      <c r="I78">
        <f t="shared" si="9"/>
        <v>1285.5</v>
      </c>
      <c r="J78">
        <f t="shared" si="10"/>
        <v>1065.5</v>
      </c>
      <c r="K78">
        <f t="shared" si="11"/>
        <v>2351</v>
      </c>
    </row>
    <row r="79" spans="1:11" x14ac:dyDescent="0.3">
      <c r="A79" s="1" t="s">
        <v>85</v>
      </c>
      <c r="B79">
        <v>0</v>
      </c>
      <c r="C79">
        <v>2223</v>
      </c>
      <c r="D79">
        <v>2153</v>
      </c>
      <c r="E79">
        <v>1458.333333333333</v>
      </c>
      <c r="F79">
        <f t="shared" si="6"/>
        <v>-2153</v>
      </c>
      <c r="G79">
        <f t="shared" si="7"/>
        <v>70</v>
      </c>
      <c r="H79">
        <f t="shared" si="8"/>
        <v>-2223</v>
      </c>
      <c r="I79">
        <f t="shared" si="9"/>
        <v>1076.5</v>
      </c>
      <c r="J79">
        <f t="shared" si="10"/>
        <v>1111.5</v>
      </c>
      <c r="K79">
        <f t="shared" si="11"/>
        <v>2188</v>
      </c>
    </row>
    <row r="80" spans="1:11" x14ac:dyDescent="0.3">
      <c r="A80" s="1" t="s">
        <v>86</v>
      </c>
      <c r="B80">
        <v>0</v>
      </c>
      <c r="C80">
        <v>2242</v>
      </c>
      <c r="D80">
        <v>2215</v>
      </c>
      <c r="E80">
        <v>1487.666666666667</v>
      </c>
      <c r="F80">
        <f t="shared" si="6"/>
        <v>-2215</v>
      </c>
      <c r="G80">
        <f t="shared" si="7"/>
        <v>27</v>
      </c>
      <c r="H80">
        <f t="shared" si="8"/>
        <v>-2242</v>
      </c>
      <c r="I80">
        <f t="shared" si="9"/>
        <v>1107.5</v>
      </c>
      <c r="J80">
        <f t="shared" si="10"/>
        <v>1121</v>
      </c>
      <c r="K80">
        <f t="shared" si="11"/>
        <v>2228.5</v>
      </c>
    </row>
    <row r="81" spans="1:11" x14ac:dyDescent="0.3">
      <c r="A81" s="1" t="s">
        <v>87</v>
      </c>
      <c r="B81">
        <v>0</v>
      </c>
      <c r="C81">
        <v>2221</v>
      </c>
      <c r="D81">
        <v>2188</v>
      </c>
      <c r="E81">
        <v>1470.333333333333</v>
      </c>
      <c r="F81">
        <f t="shared" si="6"/>
        <v>-2188</v>
      </c>
      <c r="G81">
        <f t="shared" si="7"/>
        <v>33</v>
      </c>
      <c r="H81">
        <f t="shared" si="8"/>
        <v>-2221</v>
      </c>
      <c r="I81">
        <f t="shared" si="9"/>
        <v>1094</v>
      </c>
      <c r="J81">
        <f t="shared" si="10"/>
        <v>1110.5</v>
      </c>
      <c r="K81">
        <f t="shared" si="11"/>
        <v>2204.5</v>
      </c>
    </row>
    <row r="82" spans="1:11" x14ac:dyDescent="0.3">
      <c r="A82" s="1" t="s">
        <v>88</v>
      </c>
      <c r="B82">
        <v>0</v>
      </c>
      <c r="C82">
        <v>2243</v>
      </c>
      <c r="D82">
        <v>2138</v>
      </c>
      <c r="E82">
        <v>1459.333333333333</v>
      </c>
      <c r="F82">
        <f t="shared" si="6"/>
        <v>-2138</v>
      </c>
      <c r="G82">
        <f t="shared" si="7"/>
        <v>105</v>
      </c>
      <c r="H82">
        <f t="shared" si="8"/>
        <v>-2243</v>
      </c>
      <c r="I82">
        <f t="shared" si="9"/>
        <v>1069</v>
      </c>
      <c r="J82">
        <f t="shared" si="10"/>
        <v>1121.5</v>
      </c>
      <c r="K82">
        <f t="shared" si="11"/>
        <v>2190.5</v>
      </c>
    </row>
    <row r="83" spans="1:11" x14ac:dyDescent="0.3">
      <c r="A83" s="1" t="s">
        <v>89</v>
      </c>
      <c r="B83">
        <v>0</v>
      </c>
      <c r="C83">
        <v>1904</v>
      </c>
      <c r="D83">
        <v>1892</v>
      </c>
      <c r="E83">
        <v>1265</v>
      </c>
      <c r="F83">
        <f t="shared" si="6"/>
        <v>-1892</v>
      </c>
      <c r="G83">
        <f t="shared" si="7"/>
        <v>12</v>
      </c>
      <c r="H83">
        <f t="shared" si="8"/>
        <v>-1904</v>
      </c>
      <c r="I83">
        <f t="shared" si="9"/>
        <v>946</v>
      </c>
      <c r="J83">
        <f t="shared" si="10"/>
        <v>952</v>
      </c>
      <c r="K83">
        <f t="shared" si="11"/>
        <v>1898</v>
      </c>
    </row>
    <row r="84" spans="1:11" x14ac:dyDescent="0.3">
      <c r="A84" s="1" t="s">
        <v>90</v>
      </c>
      <c r="B84">
        <v>1546</v>
      </c>
      <c r="C84">
        <v>1966</v>
      </c>
      <c r="D84">
        <v>1982</v>
      </c>
      <c r="E84">
        <v>1831.333333333333</v>
      </c>
      <c r="F84">
        <f t="shared" si="6"/>
        <v>-436</v>
      </c>
      <c r="G84">
        <f t="shared" si="7"/>
        <v>-16</v>
      </c>
      <c r="H84">
        <f t="shared" si="8"/>
        <v>-420</v>
      </c>
      <c r="I84">
        <f t="shared" si="9"/>
        <v>1764</v>
      </c>
      <c r="J84">
        <f t="shared" si="10"/>
        <v>1756</v>
      </c>
      <c r="K84">
        <f t="shared" si="11"/>
        <v>1974</v>
      </c>
    </row>
    <row r="85" spans="1:11" x14ac:dyDescent="0.3">
      <c r="A85" s="1" t="s">
        <v>91</v>
      </c>
      <c r="B85">
        <v>2305</v>
      </c>
      <c r="C85">
        <v>2521</v>
      </c>
      <c r="D85">
        <v>2453</v>
      </c>
      <c r="E85">
        <v>2424.333333333333</v>
      </c>
      <c r="F85">
        <f t="shared" si="6"/>
        <v>-148</v>
      </c>
      <c r="G85">
        <f t="shared" si="7"/>
        <v>68</v>
      </c>
      <c r="H85">
        <f t="shared" si="8"/>
        <v>-216</v>
      </c>
      <c r="I85">
        <f t="shared" si="9"/>
        <v>2379</v>
      </c>
      <c r="J85">
        <f t="shared" si="10"/>
        <v>2413</v>
      </c>
      <c r="K85">
        <f t="shared" si="11"/>
        <v>2487</v>
      </c>
    </row>
    <row r="86" spans="1:11" x14ac:dyDescent="0.3">
      <c r="A86" s="1" t="s">
        <v>92</v>
      </c>
      <c r="B86">
        <v>2478</v>
      </c>
      <c r="C86">
        <v>2692</v>
      </c>
      <c r="D86">
        <v>2591</v>
      </c>
      <c r="E86">
        <v>2588</v>
      </c>
      <c r="F86">
        <f t="shared" si="6"/>
        <v>-113</v>
      </c>
      <c r="G86">
        <f t="shared" si="7"/>
        <v>101</v>
      </c>
      <c r="H86">
        <f t="shared" si="8"/>
        <v>-214</v>
      </c>
      <c r="I86">
        <f t="shared" si="9"/>
        <v>2534.5</v>
      </c>
      <c r="J86">
        <f t="shared" si="10"/>
        <v>2585</v>
      </c>
      <c r="K86">
        <f t="shared" si="11"/>
        <v>2641.5</v>
      </c>
    </row>
    <row r="87" spans="1:11" x14ac:dyDescent="0.3">
      <c r="A87" s="1" t="s">
        <v>93</v>
      </c>
      <c r="B87">
        <v>4616</v>
      </c>
      <c r="C87">
        <v>2436</v>
      </c>
      <c r="D87">
        <v>2198</v>
      </c>
      <c r="E87">
        <v>3083.333333333333</v>
      </c>
      <c r="F87">
        <f t="shared" si="6"/>
        <v>2418</v>
      </c>
      <c r="G87">
        <f t="shared" si="7"/>
        <v>238</v>
      </c>
      <c r="H87">
        <f t="shared" si="8"/>
        <v>2180</v>
      </c>
      <c r="I87">
        <f t="shared" si="9"/>
        <v>3407</v>
      </c>
      <c r="J87">
        <f t="shared" si="10"/>
        <v>3526</v>
      </c>
      <c r="K87">
        <f t="shared" si="11"/>
        <v>2317</v>
      </c>
    </row>
    <row r="88" spans="1:11" x14ac:dyDescent="0.3">
      <c r="A88" s="1" t="s">
        <v>94</v>
      </c>
      <c r="B88">
        <v>3879</v>
      </c>
      <c r="C88">
        <v>2318</v>
      </c>
      <c r="D88">
        <v>2113</v>
      </c>
      <c r="E88">
        <v>2769.333333333333</v>
      </c>
      <c r="F88">
        <f t="shared" si="6"/>
        <v>1766</v>
      </c>
      <c r="G88">
        <f t="shared" si="7"/>
        <v>205</v>
      </c>
      <c r="H88">
        <f t="shared" si="8"/>
        <v>1561</v>
      </c>
      <c r="I88">
        <f t="shared" si="9"/>
        <v>2996</v>
      </c>
      <c r="J88">
        <f t="shared" si="10"/>
        <v>3098.5</v>
      </c>
      <c r="K88">
        <f t="shared" si="11"/>
        <v>2215.5</v>
      </c>
    </row>
    <row r="89" spans="1:11" x14ac:dyDescent="0.3">
      <c r="A89" s="1" t="s">
        <v>95</v>
      </c>
      <c r="B89">
        <v>1859</v>
      </c>
      <c r="C89">
        <v>1915</v>
      </c>
      <c r="D89">
        <v>1940</v>
      </c>
      <c r="E89">
        <v>1904.666666666667</v>
      </c>
      <c r="F89">
        <f t="shared" si="6"/>
        <v>-81</v>
      </c>
      <c r="G89">
        <f t="shared" si="7"/>
        <v>-25</v>
      </c>
      <c r="H89">
        <f t="shared" si="8"/>
        <v>-56</v>
      </c>
      <c r="I89">
        <f t="shared" si="9"/>
        <v>1899.5</v>
      </c>
      <c r="J89">
        <f t="shared" si="10"/>
        <v>1887</v>
      </c>
      <c r="K89">
        <f t="shared" si="11"/>
        <v>1927.5</v>
      </c>
    </row>
    <row r="90" spans="1:11" x14ac:dyDescent="0.3">
      <c r="A90" s="1" t="s">
        <v>96</v>
      </c>
      <c r="B90">
        <v>2054</v>
      </c>
      <c r="C90">
        <v>2028</v>
      </c>
      <c r="D90">
        <v>1989</v>
      </c>
      <c r="E90">
        <v>2023.666666666667</v>
      </c>
      <c r="F90">
        <f t="shared" si="6"/>
        <v>65</v>
      </c>
      <c r="G90">
        <f t="shared" si="7"/>
        <v>39</v>
      </c>
      <c r="H90">
        <f t="shared" si="8"/>
        <v>26</v>
      </c>
      <c r="I90">
        <f t="shared" si="9"/>
        <v>2021.5</v>
      </c>
      <c r="J90">
        <f t="shared" si="10"/>
        <v>2041</v>
      </c>
      <c r="K90">
        <f t="shared" si="11"/>
        <v>2008.5</v>
      </c>
    </row>
    <row r="91" spans="1:11" x14ac:dyDescent="0.3">
      <c r="A91" s="1" t="s">
        <v>97</v>
      </c>
      <c r="B91">
        <v>1507</v>
      </c>
      <c r="C91">
        <v>2158</v>
      </c>
      <c r="D91">
        <v>2244</v>
      </c>
      <c r="E91">
        <v>1968</v>
      </c>
      <c r="F91">
        <f t="shared" si="6"/>
        <v>-737</v>
      </c>
      <c r="G91">
        <f t="shared" si="7"/>
        <v>-86</v>
      </c>
      <c r="H91">
        <f t="shared" si="8"/>
        <v>-651</v>
      </c>
      <c r="I91">
        <f t="shared" si="9"/>
        <v>1875.5</v>
      </c>
      <c r="J91">
        <f t="shared" si="10"/>
        <v>1832.5</v>
      </c>
      <c r="K91">
        <f t="shared" si="11"/>
        <v>2201</v>
      </c>
    </row>
    <row r="92" spans="1:11" x14ac:dyDescent="0.3">
      <c r="A92" s="1" t="s">
        <v>98</v>
      </c>
      <c r="B92">
        <v>2264</v>
      </c>
      <c r="C92">
        <v>2615</v>
      </c>
      <c r="D92">
        <v>2459</v>
      </c>
      <c r="E92">
        <v>2446.333333333333</v>
      </c>
      <c r="F92">
        <f t="shared" si="6"/>
        <v>-195</v>
      </c>
      <c r="G92">
        <f t="shared" si="7"/>
        <v>156</v>
      </c>
      <c r="H92">
        <f t="shared" si="8"/>
        <v>-351</v>
      </c>
      <c r="I92">
        <f t="shared" si="9"/>
        <v>2361.5</v>
      </c>
      <c r="J92">
        <f t="shared" si="10"/>
        <v>2439.5</v>
      </c>
      <c r="K92">
        <f t="shared" si="11"/>
        <v>2537</v>
      </c>
    </row>
    <row r="93" spans="1:11" x14ac:dyDescent="0.3">
      <c r="A93" s="1" t="s">
        <v>99</v>
      </c>
      <c r="B93">
        <v>2210</v>
      </c>
      <c r="C93">
        <v>2249</v>
      </c>
      <c r="D93">
        <v>2473</v>
      </c>
      <c r="E93">
        <v>2309</v>
      </c>
      <c r="F93">
        <f t="shared" si="6"/>
        <v>-263</v>
      </c>
      <c r="G93">
        <f t="shared" si="7"/>
        <v>-224</v>
      </c>
      <c r="H93">
        <f t="shared" si="8"/>
        <v>-39</v>
      </c>
      <c r="I93">
        <f t="shared" si="9"/>
        <v>2341.5</v>
      </c>
      <c r="J93">
        <f t="shared" si="10"/>
        <v>2229.5</v>
      </c>
      <c r="K93">
        <f t="shared" si="11"/>
        <v>2361</v>
      </c>
    </row>
    <row r="94" spans="1:11" x14ac:dyDescent="0.3">
      <c r="A94" s="1" t="s">
        <v>100</v>
      </c>
      <c r="B94">
        <v>3301</v>
      </c>
      <c r="C94">
        <v>1961</v>
      </c>
      <c r="D94">
        <v>2435</v>
      </c>
      <c r="E94">
        <v>2566.666666666667</v>
      </c>
      <c r="F94">
        <f t="shared" si="6"/>
        <v>866</v>
      </c>
      <c r="G94">
        <f t="shared" si="7"/>
        <v>-474</v>
      </c>
      <c r="H94">
        <f t="shared" si="8"/>
        <v>1340</v>
      </c>
      <c r="I94">
        <f t="shared" si="9"/>
        <v>2868</v>
      </c>
      <c r="J94">
        <f t="shared" si="10"/>
        <v>2631</v>
      </c>
      <c r="K94">
        <f t="shared" si="11"/>
        <v>2198</v>
      </c>
    </row>
    <row r="95" spans="1:11" x14ac:dyDescent="0.3">
      <c r="A95" s="1" t="s">
        <v>101</v>
      </c>
      <c r="B95">
        <v>2013</v>
      </c>
      <c r="C95">
        <v>2103</v>
      </c>
      <c r="D95">
        <v>2178</v>
      </c>
      <c r="E95">
        <v>2097.333333333333</v>
      </c>
      <c r="F95">
        <f t="shared" si="6"/>
        <v>-165</v>
      </c>
      <c r="G95">
        <f t="shared" si="7"/>
        <v>-75</v>
      </c>
      <c r="H95">
        <f t="shared" si="8"/>
        <v>-90</v>
      </c>
      <c r="I95">
        <f t="shared" si="9"/>
        <v>2095.5</v>
      </c>
      <c r="J95">
        <f t="shared" si="10"/>
        <v>2058</v>
      </c>
      <c r="K95">
        <f t="shared" si="11"/>
        <v>2140.5</v>
      </c>
    </row>
    <row r="96" spans="1:11" x14ac:dyDescent="0.3">
      <c r="A96" s="1" t="s">
        <v>102</v>
      </c>
      <c r="B96">
        <v>1826</v>
      </c>
      <c r="C96">
        <v>1852</v>
      </c>
      <c r="D96">
        <v>1724</v>
      </c>
      <c r="E96">
        <v>1799.666666666667</v>
      </c>
      <c r="F96">
        <f t="shared" si="6"/>
        <v>102</v>
      </c>
      <c r="G96">
        <f t="shared" si="7"/>
        <v>128</v>
      </c>
      <c r="H96">
        <f t="shared" si="8"/>
        <v>-26</v>
      </c>
      <c r="I96">
        <f t="shared" si="9"/>
        <v>1775</v>
      </c>
      <c r="J96">
        <f t="shared" si="10"/>
        <v>1839</v>
      </c>
      <c r="K96">
        <f t="shared" si="11"/>
        <v>1788</v>
      </c>
    </row>
    <row r="97" spans="1:11" x14ac:dyDescent="0.3">
      <c r="A97" s="1" t="s">
        <v>103</v>
      </c>
      <c r="B97">
        <v>1205</v>
      </c>
      <c r="C97">
        <v>1573</v>
      </c>
      <c r="D97">
        <v>1413</v>
      </c>
      <c r="E97">
        <v>1401.666666666667</v>
      </c>
      <c r="F97">
        <f t="shared" si="6"/>
        <v>-208</v>
      </c>
      <c r="G97">
        <f t="shared" si="7"/>
        <v>160</v>
      </c>
      <c r="H97">
        <f t="shared" si="8"/>
        <v>-368</v>
      </c>
      <c r="I97">
        <f t="shared" si="9"/>
        <v>1309</v>
      </c>
      <c r="J97">
        <f t="shared" si="10"/>
        <v>1389</v>
      </c>
      <c r="K97">
        <f t="shared" si="11"/>
        <v>1493</v>
      </c>
    </row>
    <row r="98" spans="1:11" x14ac:dyDescent="0.3">
      <c r="A98" s="1" t="s">
        <v>104</v>
      </c>
      <c r="B98">
        <v>1410</v>
      </c>
      <c r="C98">
        <v>1578</v>
      </c>
      <c r="D98">
        <v>1495</v>
      </c>
      <c r="E98">
        <v>1492.666666666667</v>
      </c>
      <c r="F98">
        <f t="shared" si="6"/>
        <v>-85</v>
      </c>
      <c r="G98">
        <f t="shared" si="7"/>
        <v>83</v>
      </c>
      <c r="H98">
        <f t="shared" si="8"/>
        <v>-168</v>
      </c>
      <c r="I98">
        <f t="shared" si="9"/>
        <v>1452.5</v>
      </c>
      <c r="J98">
        <f t="shared" si="10"/>
        <v>1494</v>
      </c>
      <c r="K98">
        <f t="shared" si="11"/>
        <v>1536.5</v>
      </c>
    </row>
    <row r="99" spans="1:11" x14ac:dyDescent="0.3">
      <c r="A99" s="1" t="s">
        <v>105</v>
      </c>
      <c r="B99">
        <v>2082</v>
      </c>
      <c r="C99">
        <v>2138</v>
      </c>
      <c r="D99">
        <v>2228</v>
      </c>
      <c r="E99">
        <v>2150</v>
      </c>
      <c r="F99">
        <f t="shared" si="6"/>
        <v>-146</v>
      </c>
      <c r="G99">
        <f t="shared" si="7"/>
        <v>-90</v>
      </c>
      <c r="H99">
        <f t="shared" si="8"/>
        <v>-56</v>
      </c>
      <c r="I99">
        <f t="shared" si="9"/>
        <v>2155</v>
      </c>
      <c r="J99">
        <f t="shared" si="10"/>
        <v>2110</v>
      </c>
      <c r="K99">
        <f t="shared" si="11"/>
        <v>2183</v>
      </c>
    </row>
    <row r="100" spans="1:11" x14ac:dyDescent="0.3">
      <c r="A100" s="1" t="s">
        <v>106</v>
      </c>
      <c r="B100">
        <v>2488</v>
      </c>
      <c r="C100">
        <v>2389</v>
      </c>
      <c r="D100">
        <v>2398</v>
      </c>
      <c r="E100">
        <v>2424.333333333333</v>
      </c>
      <c r="F100">
        <f t="shared" si="6"/>
        <v>90</v>
      </c>
      <c r="G100">
        <f t="shared" si="7"/>
        <v>-9</v>
      </c>
      <c r="H100">
        <f t="shared" si="8"/>
        <v>99</v>
      </c>
      <c r="I100">
        <f t="shared" si="9"/>
        <v>2443</v>
      </c>
      <c r="J100">
        <f t="shared" si="10"/>
        <v>2438.5</v>
      </c>
      <c r="K100">
        <f t="shared" si="11"/>
        <v>2393.5</v>
      </c>
    </row>
    <row r="101" spans="1:11" x14ac:dyDescent="0.3">
      <c r="A101" s="1" t="s">
        <v>107</v>
      </c>
      <c r="B101">
        <v>1886</v>
      </c>
      <c r="C101">
        <v>2232</v>
      </c>
      <c r="D101">
        <v>2181</v>
      </c>
      <c r="E101">
        <v>2101.666666666667</v>
      </c>
      <c r="F101">
        <f t="shared" si="6"/>
        <v>-295</v>
      </c>
      <c r="G101">
        <f t="shared" si="7"/>
        <v>51</v>
      </c>
      <c r="H101">
        <f t="shared" si="8"/>
        <v>-346</v>
      </c>
      <c r="I101">
        <f t="shared" si="9"/>
        <v>2033.5</v>
      </c>
      <c r="J101">
        <f t="shared" si="10"/>
        <v>2059</v>
      </c>
      <c r="K101">
        <f t="shared" si="11"/>
        <v>2206.5</v>
      </c>
    </row>
    <row r="102" spans="1:11" x14ac:dyDescent="0.3">
      <c r="A102" s="1" t="s">
        <v>108</v>
      </c>
      <c r="B102">
        <v>1968</v>
      </c>
      <c r="C102">
        <v>1888</v>
      </c>
      <c r="D102">
        <v>1911</v>
      </c>
      <c r="E102">
        <v>1922.666666666667</v>
      </c>
      <c r="F102">
        <f t="shared" si="6"/>
        <v>57</v>
      </c>
      <c r="G102">
        <f t="shared" si="7"/>
        <v>-23</v>
      </c>
      <c r="H102">
        <f t="shared" si="8"/>
        <v>80</v>
      </c>
      <c r="I102">
        <f t="shared" si="9"/>
        <v>1939.5</v>
      </c>
      <c r="J102">
        <f t="shared" si="10"/>
        <v>1928</v>
      </c>
      <c r="K102">
        <f t="shared" si="11"/>
        <v>1899.5</v>
      </c>
    </row>
    <row r="103" spans="1:11" x14ac:dyDescent="0.3">
      <c r="A103" s="1" t="s">
        <v>109</v>
      </c>
      <c r="B103">
        <v>1583</v>
      </c>
      <c r="C103">
        <v>1555</v>
      </c>
      <c r="D103">
        <v>1735</v>
      </c>
      <c r="E103">
        <v>1623.666666666667</v>
      </c>
      <c r="F103">
        <f t="shared" si="6"/>
        <v>-152</v>
      </c>
      <c r="G103">
        <f t="shared" si="7"/>
        <v>-180</v>
      </c>
      <c r="H103">
        <f t="shared" si="8"/>
        <v>28</v>
      </c>
      <c r="I103">
        <f t="shared" si="9"/>
        <v>1659</v>
      </c>
      <c r="J103">
        <f t="shared" si="10"/>
        <v>1569</v>
      </c>
      <c r="K103">
        <f t="shared" si="11"/>
        <v>1645</v>
      </c>
    </row>
    <row r="104" spans="1:11" x14ac:dyDescent="0.3">
      <c r="A104" s="1" t="s">
        <v>110</v>
      </c>
      <c r="B104">
        <v>1386</v>
      </c>
      <c r="C104">
        <v>1467</v>
      </c>
      <c r="D104">
        <v>1199</v>
      </c>
      <c r="E104">
        <v>1350</v>
      </c>
      <c r="F104">
        <f t="shared" si="6"/>
        <v>187</v>
      </c>
      <c r="G104">
        <f t="shared" si="7"/>
        <v>268</v>
      </c>
      <c r="H104">
        <f t="shared" si="8"/>
        <v>-81</v>
      </c>
      <c r="I104">
        <f t="shared" si="9"/>
        <v>1292.5</v>
      </c>
      <c r="J104">
        <f t="shared" si="10"/>
        <v>1426.5</v>
      </c>
      <c r="K104">
        <f t="shared" si="11"/>
        <v>1333</v>
      </c>
    </row>
    <row r="105" spans="1:11" x14ac:dyDescent="0.3">
      <c r="A105" s="1" t="s">
        <v>111</v>
      </c>
      <c r="B105">
        <v>1277</v>
      </c>
      <c r="C105">
        <v>1341</v>
      </c>
      <c r="D105">
        <v>1377</v>
      </c>
      <c r="E105">
        <v>1331</v>
      </c>
      <c r="F105">
        <f t="shared" si="6"/>
        <v>-100</v>
      </c>
      <c r="G105">
        <f t="shared" si="7"/>
        <v>-36</v>
      </c>
      <c r="H105">
        <f t="shared" si="8"/>
        <v>-64</v>
      </c>
      <c r="I105">
        <f t="shared" si="9"/>
        <v>1327</v>
      </c>
      <c r="J105">
        <f t="shared" si="10"/>
        <v>1309</v>
      </c>
      <c r="K105">
        <f t="shared" si="11"/>
        <v>1359</v>
      </c>
    </row>
    <row r="106" spans="1:11" x14ac:dyDescent="0.3">
      <c r="A106" s="1" t="s">
        <v>112</v>
      </c>
      <c r="B106">
        <v>2037</v>
      </c>
      <c r="C106">
        <v>2443</v>
      </c>
      <c r="D106">
        <v>2207</v>
      </c>
      <c r="E106">
        <v>2228.666666666667</v>
      </c>
      <c r="F106">
        <f t="shared" si="6"/>
        <v>-170</v>
      </c>
      <c r="G106">
        <f t="shared" si="7"/>
        <v>236</v>
      </c>
      <c r="H106">
        <f t="shared" si="8"/>
        <v>-406</v>
      </c>
      <c r="I106">
        <f t="shared" si="9"/>
        <v>2122</v>
      </c>
      <c r="J106">
        <f t="shared" si="10"/>
        <v>2240</v>
      </c>
      <c r="K106">
        <f t="shared" si="11"/>
        <v>2325</v>
      </c>
    </row>
    <row r="107" spans="1:11" x14ac:dyDescent="0.3">
      <c r="A107" s="1" t="s">
        <v>113</v>
      </c>
      <c r="B107">
        <v>2214</v>
      </c>
      <c r="C107">
        <v>2294</v>
      </c>
      <c r="D107">
        <v>2321</v>
      </c>
      <c r="E107">
        <v>2275.666666666667</v>
      </c>
      <c r="F107">
        <f t="shared" si="6"/>
        <v>-107</v>
      </c>
      <c r="G107">
        <f t="shared" si="7"/>
        <v>-27</v>
      </c>
      <c r="H107">
        <f t="shared" si="8"/>
        <v>-80</v>
      </c>
      <c r="I107">
        <f t="shared" si="9"/>
        <v>2267.5</v>
      </c>
      <c r="J107">
        <f t="shared" si="10"/>
        <v>2254</v>
      </c>
      <c r="K107">
        <f t="shared" si="11"/>
        <v>2307.5</v>
      </c>
    </row>
    <row r="108" spans="1:11" x14ac:dyDescent="0.3">
      <c r="A108" s="1" t="s">
        <v>114</v>
      </c>
      <c r="B108">
        <v>2220</v>
      </c>
      <c r="C108">
        <v>2101</v>
      </c>
      <c r="D108">
        <v>1919</v>
      </c>
      <c r="E108">
        <v>2080.666666666667</v>
      </c>
      <c r="F108">
        <f t="shared" si="6"/>
        <v>301</v>
      </c>
      <c r="G108">
        <f t="shared" si="7"/>
        <v>182</v>
      </c>
      <c r="H108">
        <f t="shared" si="8"/>
        <v>119</v>
      </c>
      <c r="I108">
        <f t="shared" si="9"/>
        <v>2069.5</v>
      </c>
      <c r="J108">
        <f t="shared" si="10"/>
        <v>2160.5</v>
      </c>
      <c r="K108">
        <f t="shared" si="11"/>
        <v>2010</v>
      </c>
    </row>
    <row r="109" spans="1:11" x14ac:dyDescent="0.3">
      <c r="A109" s="1" t="s">
        <v>115</v>
      </c>
      <c r="B109">
        <v>1525</v>
      </c>
      <c r="C109">
        <v>1639</v>
      </c>
      <c r="D109">
        <v>1759</v>
      </c>
      <c r="E109">
        <v>1642</v>
      </c>
      <c r="F109">
        <f t="shared" si="6"/>
        <v>-234</v>
      </c>
      <c r="G109">
        <f t="shared" si="7"/>
        <v>-120</v>
      </c>
      <c r="H109">
        <f t="shared" si="8"/>
        <v>-114</v>
      </c>
      <c r="I109">
        <f t="shared" si="9"/>
        <v>1642</v>
      </c>
      <c r="J109">
        <f t="shared" si="10"/>
        <v>1582</v>
      </c>
      <c r="K109">
        <f t="shared" si="11"/>
        <v>1699</v>
      </c>
    </row>
    <row r="110" spans="1:11" x14ac:dyDescent="0.3">
      <c r="A110" s="1" t="s">
        <v>116</v>
      </c>
      <c r="B110">
        <v>1603</v>
      </c>
      <c r="C110">
        <v>1476</v>
      </c>
      <c r="D110">
        <v>1469</v>
      </c>
      <c r="E110">
        <v>1516.333333333333</v>
      </c>
      <c r="F110">
        <f t="shared" si="6"/>
        <v>134</v>
      </c>
      <c r="G110">
        <f t="shared" si="7"/>
        <v>7</v>
      </c>
      <c r="H110">
        <f t="shared" si="8"/>
        <v>127</v>
      </c>
      <c r="I110">
        <f t="shared" si="9"/>
        <v>1536</v>
      </c>
      <c r="J110">
        <f t="shared" si="10"/>
        <v>1539.5</v>
      </c>
      <c r="K110">
        <f t="shared" si="11"/>
        <v>1472.5</v>
      </c>
    </row>
    <row r="111" spans="1:11" x14ac:dyDescent="0.3">
      <c r="A111" s="1" t="s">
        <v>117</v>
      </c>
      <c r="B111">
        <v>817</v>
      </c>
      <c r="C111">
        <v>1117</v>
      </c>
      <c r="D111">
        <v>991</v>
      </c>
      <c r="E111">
        <v>976</v>
      </c>
      <c r="F111">
        <f t="shared" si="6"/>
        <v>-174</v>
      </c>
      <c r="G111">
        <f t="shared" si="7"/>
        <v>126</v>
      </c>
      <c r="H111">
        <f t="shared" si="8"/>
        <v>-300</v>
      </c>
      <c r="I111">
        <f t="shared" si="9"/>
        <v>904</v>
      </c>
      <c r="J111">
        <f t="shared" si="10"/>
        <v>967</v>
      </c>
      <c r="K111">
        <f t="shared" si="11"/>
        <v>1054</v>
      </c>
    </row>
    <row r="112" spans="1:11" x14ac:dyDescent="0.3">
      <c r="A112" s="1" t="s">
        <v>118</v>
      </c>
      <c r="B112">
        <v>1185</v>
      </c>
      <c r="C112">
        <v>1154</v>
      </c>
      <c r="D112">
        <v>1037</v>
      </c>
      <c r="E112">
        <v>1125.333333333333</v>
      </c>
      <c r="F112">
        <f t="shared" si="6"/>
        <v>148</v>
      </c>
      <c r="G112">
        <f t="shared" si="7"/>
        <v>117</v>
      </c>
      <c r="H112">
        <f t="shared" si="8"/>
        <v>31</v>
      </c>
      <c r="I112">
        <f t="shared" si="9"/>
        <v>1111</v>
      </c>
      <c r="J112">
        <f t="shared" si="10"/>
        <v>1169.5</v>
      </c>
      <c r="K112">
        <f t="shared" si="11"/>
        <v>1095.5</v>
      </c>
    </row>
    <row r="113" spans="1:11" x14ac:dyDescent="0.3">
      <c r="A113" s="1" t="s">
        <v>119</v>
      </c>
      <c r="B113">
        <v>1666</v>
      </c>
      <c r="C113">
        <v>1542</v>
      </c>
      <c r="D113">
        <v>1597</v>
      </c>
      <c r="E113">
        <v>1602</v>
      </c>
      <c r="F113">
        <f t="shared" si="6"/>
        <v>69</v>
      </c>
      <c r="G113">
        <f t="shared" si="7"/>
        <v>-55</v>
      </c>
      <c r="H113">
        <f t="shared" si="8"/>
        <v>124</v>
      </c>
      <c r="I113">
        <f t="shared" si="9"/>
        <v>1631.5</v>
      </c>
      <c r="J113">
        <f t="shared" si="10"/>
        <v>1604</v>
      </c>
      <c r="K113">
        <f t="shared" si="11"/>
        <v>1569.5</v>
      </c>
    </row>
    <row r="114" spans="1:11" x14ac:dyDescent="0.3">
      <c r="A114" s="1" t="s">
        <v>120</v>
      </c>
      <c r="B114">
        <v>1696</v>
      </c>
      <c r="C114">
        <v>1648</v>
      </c>
      <c r="D114">
        <v>1723</v>
      </c>
      <c r="E114">
        <v>1689.333333333333</v>
      </c>
      <c r="F114">
        <f t="shared" si="6"/>
        <v>-27</v>
      </c>
      <c r="G114">
        <f t="shared" si="7"/>
        <v>-75</v>
      </c>
      <c r="H114">
        <f t="shared" si="8"/>
        <v>48</v>
      </c>
      <c r="I114">
        <f t="shared" si="9"/>
        <v>1709.5</v>
      </c>
      <c r="J114">
        <f t="shared" si="10"/>
        <v>1672</v>
      </c>
      <c r="K114">
        <f t="shared" si="11"/>
        <v>1685.5</v>
      </c>
    </row>
    <row r="115" spans="1:11" x14ac:dyDescent="0.3">
      <c r="A115" s="1" t="s">
        <v>121</v>
      </c>
      <c r="B115">
        <v>1774</v>
      </c>
      <c r="C115">
        <v>1779</v>
      </c>
      <c r="D115">
        <v>1775</v>
      </c>
      <c r="E115">
        <v>1776.666666666667</v>
      </c>
      <c r="F115">
        <f t="shared" si="6"/>
        <v>-1</v>
      </c>
      <c r="G115">
        <f t="shared" si="7"/>
        <v>4</v>
      </c>
      <c r="H115">
        <f t="shared" si="8"/>
        <v>-5</v>
      </c>
      <c r="I115">
        <f t="shared" si="9"/>
        <v>1774.5</v>
      </c>
      <c r="J115">
        <f t="shared" si="10"/>
        <v>1776.5</v>
      </c>
      <c r="K115">
        <f t="shared" si="11"/>
        <v>1777</v>
      </c>
    </row>
    <row r="116" spans="1:11" x14ac:dyDescent="0.3">
      <c r="A116" s="1" t="s">
        <v>122</v>
      </c>
      <c r="B116">
        <v>1622</v>
      </c>
      <c r="C116">
        <v>1511</v>
      </c>
      <c r="D116">
        <v>1665</v>
      </c>
      <c r="E116">
        <v>1601</v>
      </c>
      <c r="F116">
        <f t="shared" si="6"/>
        <v>-43</v>
      </c>
      <c r="G116">
        <f t="shared" si="7"/>
        <v>-154</v>
      </c>
      <c r="H116">
        <f t="shared" si="8"/>
        <v>111</v>
      </c>
      <c r="I116">
        <f t="shared" si="9"/>
        <v>1643.5</v>
      </c>
      <c r="J116">
        <f t="shared" si="10"/>
        <v>1566.5</v>
      </c>
      <c r="K116">
        <f t="shared" si="11"/>
        <v>1588</v>
      </c>
    </row>
    <row r="117" spans="1:11" x14ac:dyDescent="0.3">
      <c r="A117" s="1" t="s">
        <v>123</v>
      </c>
      <c r="B117">
        <v>1212</v>
      </c>
      <c r="C117">
        <v>1191</v>
      </c>
      <c r="D117">
        <v>1201</v>
      </c>
      <c r="E117">
        <v>1201</v>
      </c>
      <c r="F117">
        <f t="shared" si="6"/>
        <v>11</v>
      </c>
      <c r="G117">
        <f t="shared" si="7"/>
        <v>-10</v>
      </c>
      <c r="H117">
        <f t="shared" si="8"/>
        <v>21</v>
      </c>
      <c r="I117">
        <f t="shared" si="9"/>
        <v>1206.5</v>
      </c>
      <c r="J117">
        <f t="shared" si="10"/>
        <v>1201.5</v>
      </c>
      <c r="K117">
        <f t="shared" si="11"/>
        <v>1196</v>
      </c>
    </row>
    <row r="118" spans="1:11" x14ac:dyDescent="0.3">
      <c r="A118" s="1" t="s">
        <v>124</v>
      </c>
      <c r="B118">
        <v>871</v>
      </c>
      <c r="C118">
        <v>967</v>
      </c>
      <c r="D118">
        <v>829</v>
      </c>
      <c r="E118">
        <v>889</v>
      </c>
      <c r="F118">
        <f t="shared" si="6"/>
        <v>42</v>
      </c>
      <c r="G118">
        <f t="shared" si="7"/>
        <v>138</v>
      </c>
      <c r="H118">
        <f t="shared" si="8"/>
        <v>-96</v>
      </c>
      <c r="I118">
        <f t="shared" si="9"/>
        <v>850</v>
      </c>
      <c r="J118">
        <f t="shared" si="10"/>
        <v>919</v>
      </c>
      <c r="K118">
        <f t="shared" si="11"/>
        <v>898</v>
      </c>
    </row>
    <row r="119" spans="1:11" x14ac:dyDescent="0.3">
      <c r="A119" s="1" t="s">
        <v>125</v>
      </c>
      <c r="B119">
        <v>840</v>
      </c>
      <c r="C119">
        <v>1041</v>
      </c>
      <c r="D119">
        <v>1228</v>
      </c>
      <c r="E119">
        <v>1036.333333333333</v>
      </c>
      <c r="F119">
        <f t="shared" si="6"/>
        <v>-388</v>
      </c>
      <c r="G119">
        <f t="shared" si="7"/>
        <v>-187</v>
      </c>
      <c r="H119">
        <f t="shared" si="8"/>
        <v>-201</v>
      </c>
      <c r="I119">
        <f t="shared" si="9"/>
        <v>1034</v>
      </c>
      <c r="J119">
        <f t="shared" si="10"/>
        <v>940.5</v>
      </c>
      <c r="K119">
        <f t="shared" si="11"/>
        <v>1134.5</v>
      </c>
    </row>
    <row r="120" spans="1:11" x14ac:dyDescent="0.3">
      <c r="A120" s="1" t="s">
        <v>126</v>
      </c>
      <c r="B120">
        <v>1474</v>
      </c>
      <c r="C120">
        <v>1208</v>
      </c>
      <c r="D120">
        <v>1452</v>
      </c>
      <c r="E120">
        <v>1377.666666666667</v>
      </c>
      <c r="F120">
        <f t="shared" si="6"/>
        <v>22</v>
      </c>
      <c r="G120">
        <f t="shared" si="7"/>
        <v>-244</v>
      </c>
      <c r="H120">
        <f t="shared" si="8"/>
        <v>266</v>
      </c>
      <c r="I120">
        <f t="shared" si="9"/>
        <v>1463</v>
      </c>
      <c r="J120">
        <f t="shared" si="10"/>
        <v>1341</v>
      </c>
      <c r="K120">
        <f t="shared" si="11"/>
        <v>1330</v>
      </c>
    </row>
    <row r="121" spans="1:11" x14ac:dyDescent="0.3">
      <c r="A121" s="1" t="s">
        <v>127</v>
      </c>
      <c r="B121">
        <v>1498</v>
      </c>
      <c r="C121">
        <v>1306</v>
      </c>
      <c r="D121">
        <v>1499</v>
      </c>
      <c r="E121">
        <v>1434</v>
      </c>
      <c r="F121">
        <f t="shared" si="6"/>
        <v>-1</v>
      </c>
      <c r="G121">
        <f t="shared" si="7"/>
        <v>-193</v>
      </c>
      <c r="H121">
        <f t="shared" si="8"/>
        <v>192</v>
      </c>
      <c r="I121">
        <f t="shared" si="9"/>
        <v>1498.5</v>
      </c>
      <c r="J121">
        <f t="shared" si="10"/>
        <v>1402</v>
      </c>
      <c r="K121">
        <f t="shared" si="11"/>
        <v>1402.5</v>
      </c>
    </row>
    <row r="122" spans="1:11" x14ac:dyDescent="0.3">
      <c r="A122" s="1" t="s">
        <v>128</v>
      </c>
      <c r="B122">
        <v>1224</v>
      </c>
      <c r="C122">
        <v>1078</v>
      </c>
      <c r="D122">
        <v>1187</v>
      </c>
      <c r="E122">
        <v>1162.666666666667</v>
      </c>
      <c r="F122">
        <f t="shared" si="6"/>
        <v>37</v>
      </c>
      <c r="G122">
        <f t="shared" si="7"/>
        <v>-109</v>
      </c>
      <c r="H122">
        <f t="shared" si="8"/>
        <v>146</v>
      </c>
      <c r="I122">
        <f t="shared" si="9"/>
        <v>1205.5</v>
      </c>
      <c r="J122">
        <f t="shared" si="10"/>
        <v>1151</v>
      </c>
      <c r="K122">
        <f t="shared" si="11"/>
        <v>1132.5</v>
      </c>
    </row>
    <row r="123" spans="1:11" x14ac:dyDescent="0.3">
      <c r="A123" s="1" t="s">
        <v>129</v>
      </c>
      <c r="B123">
        <v>1257</v>
      </c>
      <c r="C123">
        <v>1804</v>
      </c>
      <c r="D123">
        <v>1225</v>
      </c>
      <c r="E123">
        <v>1428.333333333333</v>
      </c>
      <c r="F123">
        <f t="shared" si="6"/>
        <v>32</v>
      </c>
      <c r="G123">
        <f t="shared" si="7"/>
        <v>579</v>
      </c>
      <c r="H123">
        <f t="shared" si="8"/>
        <v>-547</v>
      </c>
      <c r="I123">
        <f t="shared" si="9"/>
        <v>1241</v>
      </c>
      <c r="J123">
        <f t="shared" si="10"/>
        <v>1530.5</v>
      </c>
      <c r="K123">
        <f t="shared" si="11"/>
        <v>1514.5</v>
      </c>
    </row>
    <row r="124" spans="1:11" x14ac:dyDescent="0.3">
      <c r="A124" s="1" t="s">
        <v>130</v>
      </c>
      <c r="B124">
        <v>1077</v>
      </c>
      <c r="C124">
        <v>913</v>
      </c>
      <c r="D124">
        <v>1080</v>
      </c>
      <c r="E124">
        <v>1023.333333333333</v>
      </c>
      <c r="F124">
        <f t="shared" si="6"/>
        <v>-3</v>
      </c>
      <c r="G124">
        <f t="shared" si="7"/>
        <v>-167</v>
      </c>
      <c r="H124">
        <f t="shared" si="8"/>
        <v>164</v>
      </c>
      <c r="I124">
        <f t="shared" si="9"/>
        <v>1078.5</v>
      </c>
      <c r="J124">
        <f t="shared" si="10"/>
        <v>995</v>
      </c>
      <c r="K124">
        <f t="shared" si="11"/>
        <v>996.5</v>
      </c>
    </row>
    <row r="125" spans="1:11" x14ac:dyDescent="0.3">
      <c r="A125" s="1" t="s">
        <v>131</v>
      </c>
      <c r="B125">
        <v>646</v>
      </c>
      <c r="C125">
        <v>829</v>
      </c>
      <c r="D125">
        <v>640</v>
      </c>
      <c r="E125">
        <v>704.66666666666663</v>
      </c>
      <c r="F125">
        <f t="shared" si="6"/>
        <v>6</v>
      </c>
      <c r="G125">
        <f t="shared" si="7"/>
        <v>189</v>
      </c>
      <c r="H125">
        <f t="shared" si="8"/>
        <v>-183</v>
      </c>
      <c r="I125">
        <f t="shared" si="9"/>
        <v>643</v>
      </c>
      <c r="J125">
        <f t="shared" si="10"/>
        <v>737.5</v>
      </c>
      <c r="K125">
        <f t="shared" si="11"/>
        <v>734.5</v>
      </c>
    </row>
    <row r="126" spans="1:11" x14ac:dyDescent="0.3">
      <c r="A126" s="1" t="s">
        <v>132</v>
      </c>
      <c r="B126">
        <v>540</v>
      </c>
      <c r="C126">
        <v>753</v>
      </c>
      <c r="D126">
        <v>598</v>
      </c>
      <c r="E126">
        <v>631</v>
      </c>
      <c r="F126">
        <f t="shared" si="6"/>
        <v>-58</v>
      </c>
      <c r="G126">
        <f t="shared" si="7"/>
        <v>155</v>
      </c>
      <c r="H126">
        <f t="shared" si="8"/>
        <v>-213</v>
      </c>
      <c r="I126">
        <f t="shared" si="9"/>
        <v>569</v>
      </c>
      <c r="J126">
        <f t="shared" si="10"/>
        <v>646.5</v>
      </c>
      <c r="K126">
        <f t="shared" si="11"/>
        <v>675.5</v>
      </c>
    </row>
    <row r="127" spans="1:11" x14ac:dyDescent="0.3">
      <c r="A127" s="1" t="s">
        <v>133</v>
      </c>
      <c r="B127">
        <v>696</v>
      </c>
      <c r="C127">
        <v>903</v>
      </c>
      <c r="D127">
        <v>678</v>
      </c>
      <c r="E127">
        <v>759</v>
      </c>
      <c r="F127">
        <f t="shared" si="6"/>
        <v>18</v>
      </c>
      <c r="G127">
        <f t="shared" si="7"/>
        <v>225</v>
      </c>
      <c r="H127">
        <f t="shared" si="8"/>
        <v>-207</v>
      </c>
      <c r="I127">
        <f t="shared" si="9"/>
        <v>687</v>
      </c>
      <c r="J127">
        <f t="shared" si="10"/>
        <v>799.5</v>
      </c>
      <c r="K127">
        <f t="shared" si="11"/>
        <v>790.5</v>
      </c>
    </row>
    <row r="128" spans="1:11" x14ac:dyDescent="0.3">
      <c r="A128" s="1" t="s">
        <v>134</v>
      </c>
      <c r="B128">
        <v>1451</v>
      </c>
      <c r="C128">
        <v>1315</v>
      </c>
      <c r="D128">
        <v>1453</v>
      </c>
      <c r="E128">
        <v>1406</v>
      </c>
      <c r="F128">
        <f t="shared" si="6"/>
        <v>-2</v>
      </c>
      <c r="G128">
        <f t="shared" si="7"/>
        <v>-138</v>
      </c>
      <c r="H128">
        <f t="shared" si="8"/>
        <v>136</v>
      </c>
      <c r="I128">
        <f t="shared" si="9"/>
        <v>1452</v>
      </c>
      <c r="J128">
        <f t="shared" si="10"/>
        <v>1383</v>
      </c>
      <c r="K128">
        <f t="shared" si="11"/>
        <v>1384</v>
      </c>
    </row>
    <row r="129" spans="1:11" x14ac:dyDescent="0.3">
      <c r="A129" s="1" t="s">
        <v>135</v>
      </c>
      <c r="B129">
        <v>1107</v>
      </c>
      <c r="C129">
        <v>1161</v>
      </c>
      <c r="D129">
        <v>1093</v>
      </c>
      <c r="E129">
        <v>1120</v>
      </c>
      <c r="F129">
        <f t="shared" si="6"/>
        <v>14</v>
      </c>
      <c r="G129">
        <f t="shared" si="7"/>
        <v>68</v>
      </c>
      <c r="H129">
        <f t="shared" si="8"/>
        <v>-54</v>
      </c>
      <c r="I129">
        <f t="shared" si="9"/>
        <v>1100</v>
      </c>
      <c r="J129">
        <f t="shared" si="10"/>
        <v>1134</v>
      </c>
      <c r="K129">
        <f t="shared" si="11"/>
        <v>1127</v>
      </c>
    </row>
    <row r="130" spans="1:11" x14ac:dyDescent="0.3">
      <c r="A130" s="1" t="s">
        <v>136</v>
      </c>
      <c r="B130">
        <v>1164</v>
      </c>
      <c r="C130">
        <v>1005</v>
      </c>
      <c r="D130">
        <v>1126</v>
      </c>
      <c r="E130">
        <v>1098.333333333333</v>
      </c>
      <c r="F130">
        <f t="shared" si="6"/>
        <v>38</v>
      </c>
      <c r="G130">
        <f t="shared" si="7"/>
        <v>-121</v>
      </c>
      <c r="H130">
        <f t="shared" si="8"/>
        <v>159</v>
      </c>
      <c r="I130">
        <f t="shared" si="9"/>
        <v>1145</v>
      </c>
      <c r="J130">
        <f t="shared" si="10"/>
        <v>1084.5</v>
      </c>
      <c r="K130">
        <f t="shared" si="11"/>
        <v>1065.5</v>
      </c>
    </row>
    <row r="131" spans="1:11" x14ac:dyDescent="0.3">
      <c r="A131" s="1" t="s">
        <v>137</v>
      </c>
      <c r="B131">
        <v>972</v>
      </c>
      <c r="C131">
        <v>875</v>
      </c>
      <c r="D131">
        <v>954</v>
      </c>
      <c r="E131">
        <v>934</v>
      </c>
      <c r="F131">
        <f t="shared" ref="F131:F194" si="12">B131-D131</f>
        <v>18</v>
      </c>
      <c r="G131">
        <f t="shared" ref="G131:G194" si="13">C131-D131</f>
        <v>-79</v>
      </c>
      <c r="H131">
        <f t="shared" ref="H131:H194" si="14">B131-C131</f>
        <v>97</v>
      </c>
      <c r="I131">
        <f t="shared" ref="I131:I194" si="15">AVERAGE(B131,D131)</f>
        <v>963</v>
      </c>
      <c r="J131">
        <f t="shared" ref="J131:J194" si="16">AVERAGE(B131,C131)</f>
        <v>923.5</v>
      </c>
      <c r="K131">
        <f t="shared" ref="K131:K194" si="17">AVERAGE(C131,D131)</f>
        <v>914.5</v>
      </c>
    </row>
    <row r="132" spans="1:11" x14ac:dyDescent="0.3">
      <c r="A132" s="1" t="s">
        <v>138</v>
      </c>
      <c r="B132">
        <v>636</v>
      </c>
      <c r="C132">
        <v>716</v>
      </c>
      <c r="D132">
        <v>618</v>
      </c>
      <c r="E132">
        <v>657</v>
      </c>
      <c r="F132">
        <f t="shared" si="12"/>
        <v>18</v>
      </c>
      <c r="G132">
        <f t="shared" si="13"/>
        <v>98</v>
      </c>
      <c r="H132">
        <f t="shared" si="14"/>
        <v>-80</v>
      </c>
      <c r="I132">
        <f t="shared" si="15"/>
        <v>627</v>
      </c>
      <c r="J132">
        <f t="shared" si="16"/>
        <v>676</v>
      </c>
      <c r="K132">
        <f t="shared" si="17"/>
        <v>667</v>
      </c>
    </row>
    <row r="133" spans="1:11" x14ac:dyDescent="0.3">
      <c r="A133" s="1" t="s">
        <v>139</v>
      </c>
      <c r="B133">
        <v>757</v>
      </c>
      <c r="C133">
        <v>730</v>
      </c>
      <c r="D133">
        <v>768</v>
      </c>
      <c r="E133">
        <v>751.33333333333337</v>
      </c>
      <c r="F133">
        <f t="shared" si="12"/>
        <v>-11</v>
      </c>
      <c r="G133">
        <f t="shared" si="13"/>
        <v>-38</v>
      </c>
      <c r="H133">
        <f t="shared" si="14"/>
        <v>27</v>
      </c>
      <c r="I133">
        <f t="shared" si="15"/>
        <v>762.5</v>
      </c>
      <c r="J133">
        <f t="shared" si="16"/>
        <v>743.5</v>
      </c>
      <c r="K133">
        <f t="shared" si="17"/>
        <v>749</v>
      </c>
    </row>
    <row r="134" spans="1:11" x14ac:dyDescent="0.3">
      <c r="A134" s="1" t="s">
        <v>140</v>
      </c>
      <c r="B134">
        <v>951</v>
      </c>
      <c r="C134">
        <v>927</v>
      </c>
      <c r="D134">
        <v>981</v>
      </c>
      <c r="E134">
        <v>953</v>
      </c>
      <c r="F134">
        <f t="shared" si="12"/>
        <v>-30</v>
      </c>
      <c r="G134">
        <f t="shared" si="13"/>
        <v>-54</v>
      </c>
      <c r="H134">
        <f t="shared" si="14"/>
        <v>24</v>
      </c>
      <c r="I134">
        <f t="shared" si="15"/>
        <v>966</v>
      </c>
      <c r="J134">
        <f t="shared" si="16"/>
        <v>939</v>
      </c>
      <c r="K134">
        <f t="shared" si="17"/>
        <v>954</v>
      </c>
    </row>
    <row r="135" spans="1:11" x14ac:dyDescent="0.3">
      <c r="A135" s="1" t="s">
        <v>141</v>
      </c>
      <c r="B135">
        <v>998</v>
      </c>
      <c r="C135">
        <v>1024</v>
      </c>
      <c r="D135">
        <v>1007</v>
      </c>
      <c r="E135">
        <v>1010.333333333333</v>
      </c>
      <c r="F135">
        <f t="shared" si="12"/>
        <v>-9</v>
      </c>
      <c r="G135">
        <f t="shared" si="13"/>
        <v>17</v>
      </c>
      <c r="H135">
        <f t="shared" si="14"/>
        <v>-26</v>
      </c>
      <c r="I135">
        <f t="shared" si="15"/>
        <v>1002.5</v>
      </c>
      <c r="J135">
        <f t="shared" si="16"/>
        <v>1011</v>
      </c>
      <c r="K135">
        <f t="shared" si="17"/>
        <v>1015.5</v>
      </c>
    </row>
    <row r="136" spans="1:11" x14ac:dyDescent="0.3">
      <c r="A136" s="1" t="s">
        <v>142</v>
      </c>
      <c r="B136">
        <v>1015</v>
      </c>
      <c r="C136">
        <v>858</v>
      </c>
      <c r="D136">
        <v>998</v>
      </c>
      <c r="E136">
        <v>957</v>
      </c>
      <c r="F136">
        <f t="shared" si="12"/>
        <v>17</v>
      </c>
      <c r="G136">
        <f t="shared" si="13"/>
        <v>-140</v>
      </c>
      <c r="H136">
        <f t="shared" si="14"/>
        <v>157</v>
      </c>
      <c r="I136">
        <f t="shared" si="15"/>
        <v>1006.5</v>
      </c>
      <c r="J136">
        <f t="shared" si="16"/>
        <v>936.5</v>
      </c>
      <c r="K136">
        <f t="shared" si="17"/>
        <v>928</v>
      </c>
    </row>
    <row r="137" spans="1:11" x14ac:dyDescent="0.3">
      <c r="A137" s="1" t="s">
        <v>143</v>
      </c>
      <c r="B137">
        <v>1130</v>
      </c>
      <c r="C137">
        <v>856</v>
      </c>
      <c r="D137">
        <v>889</v>
      </c>
      <c r="E137">
        <v>958</v>
      </c>
      <c r="F137">
        <f t="shared" si="12"/>
        <v>241</v>
      </c>
      <c r="G137">
        <f t="shared" si="13"/>
        <v>-33</v>
      </c>
      <c r="H137">
        <f t="shared" si="14"/>
        <v>274</v>
      </c>
      <c r="I137">
        <f t="shared" si="15"/>
        <v>1009.5</v>
      </c>
      <c r="J137">
        <f t="shared" si="16"/>
        <v>993</v>
      </c>
      <c r="K137">
        <f t="shared" si="17"/>
        <v>872.5</v>
      </c>
    </row>
    <row r="138" spans="1:11" x14ac:dyDescent="0.3">
      <c r="A138" s="1" t="s">
        <v>144</v>
      </c>
      <c r="B138">
        <v>703</v>
      </c>
      <c r="C138">
        <v>662</v>
      </c>
      <c r="D138">
        <v>642</v>
      </c>
      <c r="E138">
        <v>669.33333333333337</v>
      </c>
      <c r="F138">
        <f t="shared" si="12"/>
        <v>61</v>
      </c>
      <c r="G138">
        <f t="shared" si="13"/>
        <v>20</v>
      </c>
      <c r="H138">
        <f t="shared" si="14"/>
        <v>41</v>
      </c>
      <c r="I138">
        <f t="shared" si="15"/>
        <v>672.5</v>
      </c>
      <c r="J138">
        <f t="shared" si="16"/>
        <v>682.5</v>
      </c>
      <c r="K138">
        <f t="shared" si="17"/>
        <v>652</v>
      </c>
    </row>
    <row r="139" spans="1:11" x14ac:dyDescent="0.3">
      <c r="A139" s="1" t="s">
        <v>145</v>
      </c>
      <c r="B139">
        <v>463</v>
      </c>
      <c r="C139">
        <v>588</v>
      </c>
      <c r="D139">
        <v>460</v>
      </c>
      <c r="E139">
        <v>503.33333333333331</v>
      </c>
      <c r="F139">
        <f t="shared" si="12"/>
        <v>3</v>
      </c>
      <c r="G139">
        <f t="shared" si="13"/>
        <v>128</v>
      </c>
      <c r="H139">
        <f t="shared" si="14"/>
        <v>-125</v>
      </c>
      <c r="I139">
        <f t="shared" si="15"/>
        <v>461.5</v>
      </c>
      <c r="J139">
        <f t="shared" si="16"/>
        <v>525.5</v>
      </c>
      <c r="K139">
        <f t="shared" si="17"/>
        <v>524</v>
      </c>
    </row>
    <row r="140" spans="1:11" x14ac:dyDescent="0.3">
      <c r="A140" s="1" t="s">
        <v>146</v>
      </c>
      <c r="B140">
        <v>468</v>
      </c>
      <c r="C140">
        <v>842</v>
      </c>
      <c r="D140">
        <v>508</v>
      </c>
      <c r="E140">
        <v>605.66666666666663</v>
      </c>
      <c r="F140">
        <f t="shared" si="12"/>
        <v>-40</v>
      </c>
      <c r="G140">
        <f t="shared" si="13"/>
        <v>334</v>
      </c>
      <c r="H140">
        <f t="shared" si="14"/>
        <v>-374</v>
      </c>
      <c r="I140">
        <f t="shared" si="15"/>
        <v>488</v>
      </c>
      <c r="J140">
        <f t="shared" si="16"/>
        <v>655</v>
      </c>
      <c r="K140">
        <f t="shared" si="17"/>
        <v>675</v>
      </c>
    </row>
    <row r="141" spans="1:11" x14ac:dyDescent="0.3">
      <c r="A141" s="1" t="s">
        <v>147</v>
      </c>
      <c r="B141">
        <v>950</v>
      </c>
      <c r="C141">
        <v>868</v>
      </c>
      <c r="D141">
        <v>908</v>
      </c>
      <c r="E141">
        <v>908</v>
      </c>
      <c r="F141">
        <f t="shared" si="12"/>
        <v>42</v>
      </c>
      <c r="G141">
        <f t="shared" si="13"/>
        <v>-40</v>
      </c>
      <c r="H141">
        <f t="shared" si="14"/>
        <v>82</v>
      </c>
      <c r="I141">
        <f t="shared" si="15"/>
        <v>929</v>
      </c>
      <c r="J141">
        <f t="shared" si="16"/>
        <v>909</v>
      </c>
      <c r="K141">
        <f t="shared" si="17"/>
        <v>888</v>
      </c>
    </row>
    <row r="142" spans="1:11" x14ac:dyDescent="0.3">
      <c r="A142" s="1" t="s">
        <v>148</v>
      </c>
      <c r="B142">
        <v>904</v>
      </c>
      <c r="C142">
        <v>834</v>
      </c>
      <c r="D142">
        <v>877</v>
      </c>
      <c r="E142">
        <v>872.33333333333337</v>
      </c>
      <c r="F142">
        <f t="shared" si="12"/>
        <v>27</v>
      </c>
      <c r="G142">
        <f t="shared" si="13"/>
        <v>-43</v>
      </c>
      <c r="H142">
        <f t="shared" si="14"/>
        <v>70</v>
      </c>
      <c r="I142">
        <f t="shared" si="15"/>
        <v>890.5</v>
      </c>
      <c r="J142">
        <f t="shared" si="16"/>
        <v>869</v>
      </c>
      <c r="K142">
        <f t="shared" si="17"/>
        <v>855.5</v>
      </c>
    </row>
    <row r="143" spans="1:11" x14ac:dyDescent="0.3">
      <c r="A143" s="1" t="s">
        <v>149</v>
      </c>
      <c r="B143">
        <v>857</v>
      </c>
      <c r="C143">
        <v>830</v>
      </c>
      <c r="D143">
        <v>826</v>
      </c>
      <c r="E143">
        <v>837.66666666666663</v>
      </c>
      <c r="F143">
        <f t="shared" si="12"/>
        <v>31</v>
      </c>
      <c r="G143">
        <f t="shared" si="13"/>
        <v>4</v>
      </c>
      <c r="H143">
        <f t="shared" si="14"/>
        <v>27</v>
      </c>
      <c r="I143">
        <f t="shared" si="15"/>
        <v>841.5</v>
      </c>
      <c r="J143">
        <f t="shared" si="16"/>
        <v>843.5</v>
      </c>
      <c r="K143">
        <f t="shared" si="17"/>
        <v>828</v>
      </c>
    </row>
    <row r="144" spans="1:11" x14ac:dyDescent="0.3">
      <c r="A144" s="1" t="s">
        <v>150</v>
      </c>
      <c r="B144">
        <v>847</v>
      </c>
      <c r="C144">
        <v>729</v>
      </c>
      <c r="D144">
        <v>827</v>
      </c>
      <c r="E144">
        <v>801.33333333333337</v>
      </c>
      <c r="F144">
        <f t="shared" si="12"/>
        <v>20</v>
      </c>
      <c r="G144">
        <f t="shared" si="13"/>
        <v>-98</v>
      </c>
      <c r="H144">
        <f t="shared" si="14"/>
        <v>118</v>
      </c>
      <c r="I144">
        <f t="shared" si="15"/>
        <v>837</v>
      </c>
      <c r="J144">
        <f t="shared" si="16"/>
        <v>788</v>
      </c>
      <c r="K144">
        <f t="shared" si="17"/>
        <v>778</v>
      </c>
    </row>
    <row r="145" spans="1:11" x14ac:dyDescent="0.3">
      <c r="A145" s="1" t="s">
        <v>151</v>
      </c>
      <c r="B145">
        <v>744</v>
      </c>
      <c r="C145">
        <v>650</v>
      </c>
      <c r="D145">
        <v>739</v>
      </c>
      <c r="E145">
        <v>711</v>
      </c>
      <c r="F145">
        <f t="shared" si="12"/>
        <v>5</v>
      </c>
      <c r="G145">
        <f t="shared" si="13"/>
        <v>-89</v>
      </c>
      <c r="H145">
        <f t="shared" si="14"/>
        <v>94</v>
      </c>
      <c r="I145">
        <f t="shared" si="15"/>
        <v>741.5</v>
      </c>
      <c r="J145">
        <f t="shared" si="16"/>
        <v>697</v>
      </c>
      <c r="K145">
        <f t="shared" si="17"/>
        <v>694.5</v>
      </c>
    </row>
    <row r="146" spans="1:11" x14ac:dyDescent="0.3">
      <c r="A146" s="1" t="s">
        <v>152</v>
      </c>
      <c r="B146">
        <v>327</v>
      </c>
      <c r="C146">
        <v>491</v>
      </c>
      <c r="D146">
        <v>344</v>
      </c>
      <c r="E146">
        <v>387.33333333333331</v>
      </c>
      <c r="F146">
        <f t="shared" si="12"/>
        <v>-17</v>
      </c>
      <c r="G146">
        <f t="shared" si="13"/>
        <v>147</v>
      </c>
      <c r="H146">
        <f t="shared" si="14"/>
        <v>-164</v>
      </c>
      <c r="I146">
        <f t="shared" si="15"/>
        <v>335.5</v>
      </c>
      <c r="J146">
        <f t="shared" si="16"/>
        <v>409</v>
      </c>
      <c r="K146">
        <f t="shared" si="17"/>
        <v>417.5</v>
      </c>
    </row>
    <row r="147" spans="1:11" x14ac:dyDescent="0.3">
      <c r="A147" s="1" t="s">
        <v>153</v>
      </c>
      <c r="B147">
        <v>393</v>
      </c>
      <c r="C147">
        <v>601</v>
      </c>
      <c r="D147">
        <v>398</v>
      </c>
      <c r="E147">
        <v>464</v>
      </c>
      <c r="F147">
        <f t="shared" si="12"/>
        <v>-5</v>
      </c>
      <c r="G147">
        <f t="shared" si="13"/>
        <v>203</v>
      </c>
      <c r="H147">
        <f t="shared" si="14"/>
        <v>-208</v>
      </c>
      <c r="I147">
        <f t="shared" si="15"/>
        <v>395.5</v>
      </c>
      <c r="J147">
        <f t="shared" si="16"/>
        <v>497</v>
      </c>
      <c r="K147">
        <f t="shared" si="17"/>
        <v>499.5</v>
      </c>
    </row>
    <row r="148" spans="1:11" x14ac:dyDescent="0.3">
      <c r="A148" s="1" t="s">
        <v>154</v>
      </c>
      <c r="B148">
        <v>811</v>
      </c>
      <c r="C148">
        <v>715</v>
      </c>
      <c r="D148">
        <v>810</v>
      </c>
      <c r="E148">
        <v>778.66666666666663</v>
      </c>
      <c r="F148">
        <f t="shared" si="12"/>
        <v>1</v>
      </c>
      <c r="G148">
        <f t="shared" si="13"/>
        <v>-95</v>
      </c>
      <c r="H148">
        <f t="shared" si="14"/>
        <v>96</v>
      </c>
      <c r="I148">
        <f t="shared" si="15"/>
        <v>810.5</v>
      </c>
      <c r="J148">
        <f t="shared" si="16"/>
        <v>763</v>
      </c>
      <c r="K148">
        <f t="shared" si="17"/>
        <v>762.5</v>
      </c>
    </row>
    <row r="149" spans="1:11" x14ac:dyDescent="0.3">
      <c r="A149" s="1" t="s">
        <v>155</v>
      </c>
      <c r="B149">
        <v>750</v>
      </c>
      <c r="C149">
        <v>678</v>
      </c>
      <c r="D149">
        <v>739</v>
      </c>
      <c r="E149">
        <v>722.33333333333337</v>
      </c>
      <c r="F149">
        <f t="shared" si="12"/>
        <v>11</v>
      </c>
      <c r="G149">
        <f t="shared" si="13"/>
        <v>-61</v>
      </c>
      <c r="H149">
        <f t="shared" si="14"/>
        <v>72</v>
      </c>
      <c r="I149">
        <f t="shared" si="15"/>
        <v>744.5</v>
      </c>
      <c r="J149">
        <f t="shared" si="16"/>
        <v>714</v>
      </c>
      <c r="K149">
        <f t="shared" si="17"/>
        <v>708.5</v>
      </c>
    </row>
    <row r="150" spans="1:11" x14ac:dyDescent="0.3">
      <c r="A150" s="1" t="s">
        <v>156</v>
      </c>
      <c r="B150">
        <v>690</v>
      </c>
      <c r="C150">
        <v>636</v>
      </c>
      <c r="D150">
        <v>691</v>
      </c>
      <c r="E150">
        <v>672.33333333333337</v>
      </c>
      <c r="F150">
        <f t="shared" si="12"/>
        <v>-1</v>
      </c>
      <c r="G150">
        <f t="shared" si="13"/>
        <v>-55</v>
      </c>
      <c r="H150">
        <f t="shared" si="14"/>
        <v>54</v>
      </c>
      <c r="I150">
        <f t="shared" si="15"/>
        <v>690.5</v>
      </c>
      <c r="J150">
        <f t="shared" si="16"/>
        <v>663</v>
      </c>
      <c r="K150">
        <f t="shared" si="17"/>
        <v>663.5</v>
      </c>
    </row>
    <row r="151" spans="1:11" x14ac:dyDescent="0.3">
      <c r="A151" s="1" t="s">
        <v>157</v>
      </c>
      <c r="B151">
        <v>660</v>
      </c>
      <c r="C151">
        <v>694</v>
      </c>
      <c r="D151">
        <v>629</v>
      </c>
      <c r="E151">
        <v>660.66666666666663</v>
      </c>
      <c r="F151">
        <f t="shared" si="12"/>
        <v>31</v>
      </c>
      <c r="G151">
        <f t="shared" si="13"/>
        <v>65</v>
      </c>
      <c r="H151">
        <f t="shared" si="14"/>
        <v>-34</v>
      </c>
      <c r="I151">
        <f t="shared" si="15"/>
        <v>644.5</v>
      </c>
      <c r="J151">
        <f t="shared" si="16"/>
        <v>677</v>
      </c>
      <c r="K151">
        <f t="shared" si="17"/>
        <v>661.5</v>
      </c>
    </row>
    <row r="152" spans="1:11" x14ac:dyDescent="0.3">
      <c r="A152" s="1" t="s">
        <v>158</v>
      </c>
      <c r="B152">
        <v>558</v>
      </c>
      <c r="C152">
        <v>569</v>
      </c>
      <c r="D152">
        <v>556</v>
      </c>
      <c r="E152">
        <v>561.66666666666663</v>
      </c>
      <c r="F152">
        <f t="shared" si="12"/>
        <v>2</v>
      </c>
      <c r="G152">
        <f t="shared" si="13"/>
        <v>13</v>
      </c>
      <c r="H152">
        <f t="shared" si="14"/>
        <v>-11</v>
      </c>
      <c r="I152">
        <f t="shared" si="15"/>
        <v>557</v>
      </c>
      <c r="J152">
        <f t="shared" si="16"/>
        <v>563.5</v>
      </c>
      <c r="K152">
        <f t="shared" si="17"/>
        <v>562.5</v>
      </c>
    </row>
    <row r="153" spans="1:11" x14ac:dyDescent="0.3">
      <c r="A153" s="1" t="s">
        <v>159</v>
      </c>
      <c r="B153">
        <v>285</v>
      </c>
      <c r="C153">
        <v>406</v>
      </c>
      <c r="D153">
        <v>320</v>
      </c>
      <c r="E153">
        <v>336.33333333333331</v>
      </c>
      <c r="F153">
        <f t="shared" si="12"/>
        <v>-35</v>
      </c>
      <c r="G153">
        <f t="shared" si="13"/>
        <v>86</v>
      </c>
      <c r="H153">
        <f t="shared" si="14"/>
        <v>-121</v>
      </c>
      <c r="I153">
        <f t="shared" si="15"/>
        <v>302.5</v>
      </c>
      <c r="J153">
        <f t="shared" si="16"/>
        <v>345.5</v>
      </c>
      <c r="K153">
        <f t="shared" si="17"/>
        <v>363</v>
      </c>
    </row>
    <row r="154" spans="1:11" x14ac:dyDescent="0.3">
      <c r="A154" s="1" t="s">
        <v>160</v>
      </c>
      <c r="B154">
        <v>439</v>
      </c>
      <c r="C154">
        <v>583</v>
      </c>
      <c r="D154">
        <v>406</v>
      </c>
      <c r="E154">
        <v>476</v>
      </c>
      <c r="F154">
        <f t="shared" si="12"/>
        <v>33</v>
      </c>
      <c r="G154">
        <f t="shared" si="13"/>
        <v>177</v>
      </c>
      <c r="H154">
        <f t="shared" si="14"/>
        <v>-144</v>
      </c>
      <c r="I154">
        <f t="shared" si="15"/>
        <v>422.5</v>
      </c>
      <c r="J154">
        <f t="shared" si="16"/>
        <v>511</v>
      </c>
      <c r="K154">
        <f t="shared" si="17"/>
        <v>494.5</v>
      </c>
    </row>
    <row r="155" spans="1:11" x14ac:dyDescent="0.3">
      <c r="A155" s="1" t="s">
        <v>161</v>
      </c>
      <c r="B155">
        <v>729</v>
      </c>
      <c r="C155">
        <v>778</v>
      </c>
      <c r="D155">
        <v>748</v>
      </c>
      <c r="E155">
        <v>751.66666666666663</v>
      </c>
      <c r="F155">
        <f t="shared" si="12"/>
        <v>-19</v>
      </c>
      <c r="G155">
        <f t="shared" si="13"/>
        <v>30</v>
      </c>
      <c r="H155">
        <f t="shared" si="14"/>
        <v>-49</v>
      </c>
      <c r="I155">
        <f t="shared" si="15"/>
        <v>738.5</v>
      </c>
      <c r="J155">
        <f t="shared" si="16"/>
        <v>753.5</v>
      </c>
      <c r="K155">
        <f t="shared" si="17"/>
        <v>763</v>
      </c>
    </row>
    <row r="156" spans="1:11" x14ac:dyDescent="0.3">
      <c r="A156" s="1" t="s">
        <v>162</v>
      </c>
      <c r="B156">
        <v>731</v>
      </c>
      <c r="C156">
        <v>702</v>
      </c>
      <c r="D156">
        <v>737</v>
      </c>
      <c r="E156">
        <v>724</v>
      </c>
      <c r="F156">
        <f t="shared" si="12"/>
        <v>-6</v>
      </c>
      <c r="G156">
        <f t="shared" si="13"/>
        <v>-35</v>
      </c>
      <c r="H156">
        <f t="shared" si="14"/>
        <v>29</v>
      </c>
      <c r="I156">
        <f t="shared" si="15"/>
        <v>734</v>
      </c>
      <c r="J156">
        <f t="shared" si="16"/>
        <v>716.5</v>
      </c>
      <c r="K156">
        <f t="shared" si="17"/>
        <v>719.5</v>
      </c>
    </row>
    <row r="157" spans="1:11" x14ac:dyDescent="0.3">
      <c r="A157" s="1" t="s">
        <v>163</v>
      </c>
      <c r="B157">
        <v>2422</v>
      </c>
      <c r="C157">
        <v>673</v>
      </c>
      <c r="D157">
        <v>538</v>
      </c>
      <c r="E157">
        <v>1210.666666666667</v>
      </c>
      <c r="F157">
        <f t="shared" si="12"/>
        <v>1884</v>
      </c>
      <c r="G157">
        <f t="shared" si="13"/>
        <v>135</v>
      </c>
      <c r="H157">
        <f t="shared" si="14"/>
        <v>1749</v>
      </c>
      <c r="I157">
        <f t="shared" si="15"/>
        <v>1480</v>
      </c>
      <c r="J157">
        <f t="shared" si="16"/>
        <v>1547.5</v>
      </c>
      <c r="K157">
        <f t="shared" si="17"/>
        <v>605.5</v>
      </c>
    </row>
    <row r="158" spans="1:11" x14ac:dyDescent="0.3">
      <c r="A158" s="1" t="s">
        <v>164</v>
      </c>
      <c r="B158">
        <v>637</v>
      </c>
      <c r="C158">
        <v>687</v>
      </c>
      <c r="D158">
        <v>628</v>
      </c>
      <c r="E158">
        <v>651</v>
      </c>
      <c r="F158">
        <f t="shared" si="12"/>
        <v>9</v>
      </c>
      <c r="G158">
        <f t="shared" si="13"/>
        <v>59</v>
      </c>
      <c r="H158">
        <f t="shared" si="14"/>
        <v>-50</v>
      </c>
      <c r="I158">
        <f t="shared" si="15"/>
        <v>632.5</v>
      </c>
      <c r="J158">
        <f t="shared" si="16"/>
        <v>662</v>
      </c>
      <c r="K158">
        <f t="shared" si="17"/>
        <v>657.5</v>
      </c>
    </row>
    <row r="159" spans="1:11" x14ac:dyDescent="0.3">
      <c r="A159" s="1" t="s">
        <v>165</v>
      </c>
      <c r="B159">
        <v>507</v>
      </c>
      <c r="C159">
        <v>585</v>
      </c>
      <c r="D159">
        <v>507</v>
      </c>
      <c r="E159">
        <v>533</v>
      </c>
      <c r="F159">
        <f t="shared" si="12"/>
        <v>0</v>
      </c>
      <c r="G159">
        <f t="shared" si="13"/>
        <v>78</v>
      </c>
      <c r="H159">
        <f t="shared" si="14"/>
        <v>-78</v>
      </c>
      <c r="I159">
        <f t="shared" si="15"/>
        <v>507</v>
      </c>
      <c r="J159">
        <f t="shared" si="16"/>
        <v>546</v>
      </c>
      <c r="K159">
        <f t="shared" si="17"/>
        <v>546</v>
      </c>
    </row>
    <row r="160" spans="1:11" x14ac:dyDescent="0.3">
      <c r="A160" s="1" t="s">
        <v>166</v>
      </c>
      <c r="B160">
        <v>301</v>
      </c>
      <c r="C160">
        <v>483</v>
      </c>
      <c r="D160">
        <v>316</v>
      </c>
      <c r="E160">
        <v>366.33333333333331</v>
      </c>
      <c r="F160">
        <f t="shared" si="12"/>
        <v>-15</v>
      </c>
      <c r="G160">
        <f t="shared" si="13"/>
        <v>167</v>
      </c>
      <c r="H160">
        <f t="shared" si="14"/>
        <v>-182</v>
      </c>
      <c r="I160">
        <f t="shared" si="15"/>
        <v>308.5</v>
      </c>
      <c r="J160">
        <f t="shared" si="16"/>
        <v>392</v>
      </c>
      <c r="K160">
        <f t="shared" si="17"/>
        <v>399.5</v>
      </c>
    </row>
    <row r="161" spans="1:11" x14ac:dyDescent="0.3">
      <c r="A161" s="1" t="s">
        <v>167</v>
      </c>
      <c r="B161">
        <v>343</v>
      </c>
      <c r="C161">
        <v>537</v>
      </c>
      <c r="D161">
        <v>386</v>
      </c>
      <c r="E161">
        <v>422</v>
      </c>
      <c r="F161">
        <f t="shared" si="12"/>
        <v>-43</v>
      </c>
      <c r="G161">
        <f t="shared" si="13"/>
        <v>151</v>
      </c>
      <c r="H161">
        <f t="shared" si="14"/>
        <v>-194</v>
      </c>
      <c r="I161">
        <f t="shared" si="15"/>
        <v>364.5</v>
      </c>
      <c r="J161">
        <f t="shared" si="16"/>
        <v>440</v>
      </c>
      <c r="K161">
        <f t="shared" si="17"/>
        <v>461.5</v>
      </c>
    </row>
    <row r="162" spans="1:11" x14ac:dyDescent="0.3">
      <c r="A162" s="1" t="s">
        <v>168</v>
      </c>
      <c r="B162">
        <v>1214</v>
      </c>
      <c r="C162">
        <v>704</v>
      </c>
      <c r="D162">
        <v>555</v>
      </c>
      <c r="E162">
        <v>824</v>
      </c>
      <c r="F162">
        <f t="shared" si="12"/>
        <v>659</v>
      </c>
      <c r="G162">
        <f t="shared" si="13"/>
        <v>149</v>
      </c>
      <c r="H162">
        <f t="shared" si="14"/>
        <v>510</v>
      </c>
      <c r="I162">
        <f t="shared" si="15"/>
        <v>884.5</v>
      </c>
      <c r="J162">
        <f t="shared" si="16"/>
        <v>959</v>
      </c>
      <c r="K162">
        <f t="shared" si="17"/>
        <v>629.5</v>
      </c>
    </row>
    <row r="163" spans="1:11" x14ac:dyDescent="0.3">
      <c r="A163" s="1" t="s">
        <v>169</v>
      </c>
      <c r="B163">
        <v>649</v>
      </c>
      <c r="C163">
        <v>788</v>
      </c>
      <c r="D163">
        <v>700</v>
      </c>
      <c r="E163">
        <v>712</v>
      </c>
      <c r="F163">
        <f t="shared" si="12"/>
        <v>-51</v>
      </c>
      <c r="G163">
        <f t="shared" si="13"/>
        <v>88</v>
      </c>
      <c r="H163">
        <f t="shared" si="14"/>
        <v>-139</v>
      </c>
      <c r="I163">
        <f t="shared" si="15"/>
        <v>674.5</v>
      </c>
      <c r="J163">
        <f t="shared" si="16"/>
        <v>718.5</v>
      </c>
      <c r="K163">
        <f t="shared" si="17"/>
        <v>744</v>
      </c>
    </row>
    <row r="164" spans="1:11" x14ac:dyDescent="0.3">
      <c r="A164" s="1" t="s">
        <v>170</v>
      </c>
      <c r="B164">
        <v>692</v>
      </c>
      <c r="C164">
        <v>712</v>
      </c>
      <c r="D164">
        <v>710</v>
      </c>
      <c r="E164">
        <v>705</v>
      </c>
      <c r="F164">
        <f t="shared" si="12"/>
        <v>-18</v>
      </c>
      <c r="G164">
        <f t="shared" si="13"/>
        <v>2</v>
      </c>
      <c r="H164">
        <f t="shared" si="14"/>
        <v>-20</v>
      </c>
      <c r="I164">
        <f t="shared" si="15"/>
        <v>701</v>
      </c>
      <c r="J164">
        <f t="shared" si="16"/>
        <v>702</v>
      </c>
      <c r="K164">
        <f t="shared" si="17"/>
        <v>711</v>
      </c>
    </row>
    <row r="165" spans="1:11" x14ac:dyDescent="0.3">
      <c r="A165" s="1" t="s">
        <v>171</v>
      </c>
      <c r="B165">
        <v>677</v>
      </c>
      <c r="C165">
        <v>784</v>
      </c>
      <c r="D165">
        <v>670</v>
      </c>
      <c r="E165">
        <v>710.33333333333337</v>
      </c>
      <c r="F165">
        <f t="shared" si="12"/>
        <v>7</v>
      </c>
      <c r="G165">
        <f t="shared" si="13"/>
        <v>114</v>
      </c>
      <c r="H165">
        <f t="shared" si="14"/>
        <v>-107</v>
      </c>
      <c r="I165">
        <f t="shared" si="15"/>
        <v>673.5</v>
      </c>
      <c r="J165">
        <f t="shared" si="16"/>
        <v>730.5</v>
      </c>
      <c r="K165">
        <f t="shared" si="17"/>
        <v>727</v>
      </c>
    </row>
    <row r="166" spans="1:11" x14ac:dyDescent="0.3">
      <c r="A166" s="1" t="s">
        <v>172</v>
      </c>
      <c r="B166">
        <v>290</v>
      </c>
      <c r="C166">
        <v>572</v>
      </c>
      <c r="D166">
        <v>315</v>
      </c>
      <c r="E166">
        <v>392</v>
      </c>
      <c r="F166">
        <f t="shared" si="12"/>
        <v>-25</v>
      </c>
      <c r="G166">
        <f t="shared" si="13"/>
        <v>257</v>
      </c>
      <c r="H166">
        <f t="shared" si="14"/>
        <v>-282</v>
      </c>
      <c r="I166">
        <f t="shared" si="15"/>
        <v>302.5</v>
      </c>
      <c r="J166">
        <f t="shared" si="16"/>
        <v>431</v>
      </c>
      <c r="K166">
        <f t="shared" si="17"/>
        <v>443.5</v>
      </c>
    </row>
    <row r="167" spans="1:11" x14ac:dyDescent="0.3">
      <c r="A167" s="1" t="s">
        <v>173</v>
      </c>
      <c r="B167">
        <v>307</v>
      </c>
      <c r="C167">
        <v>571</v>
      </c>
      <c r="D167">
        <v>326</v>
      </c>
      <c r="E167">
        <v>401</v>
      </c>
      <c r="F167">
        <f t="shared" si="12"/>
        <v>-19</v>
      </c>
      <c r="G167">
        <f t="shared" si="13"/>
        <v>245</v>
      </c>
      <c r="H167">
        <f t="shared" si="14"/>
        <v>-264</v>
      </c>
      <c r="I167">
        <f t="shared" si="15"/>
        <v>316.5</v>
      </c>
      <c r="J167">
        <f t="shared" si="16"/>
        <v>439</v>
      </c>
      <c r="K167">
        <f t="shared" si="17"/>
        <v>448.5</v>
      </c>
    </row>
    <row r="168" spans="1:11" x14ac:dyDescent="0.3">
      <c r="A168" s="1" t="s">
        <v>174</v>
      </c>
      <c r="B168">
        <v>357</v>
      </c>
      <c r="C168">
        <v>716</v>
      </c>
      <c r="D168">
        <v>377</v>
      </c>
      <c r="E168">
        <v>483.66666666666669</v>
      </c>
      <c r="F168">
        <f t="shared" si="12"/>
        <v>-20</v>
      </c>
      <c r="G168">
        <f t="shared" si="13"/>
        <v>339</v>
      </c>
      <c r="H168">
        <f t="shared" si="14"/>
        <v>-359</v>
      </c>
      <c r="I168">
        <f t="shared" si="15"/>
        <v>367</v>
      </c>
      <c r="J168">
        <f t="shared" si="16"/>
        <v>536.5</v>
      </c>
      <c r="K168">
        <f t="shared" si="17"/>
        <v>546.5</v>
      </c>
    </row>
    <row r="169" spans="1:11" x14ac:dyDescent="0.3">
      <c r="A169" s="1" t="s">
        <v>175</v>
      </c>
      <c r="B169">
        <v>1139</v>
      </c>
      <c r="C169">
        <v>971</v>
      </c>
      <c r="D169">
        <v>1159</v>
      </c>
      <c r="E169">
        <v>1089</v>
      </c>
      <c r="F169">
        <f t="shared" si="12"/>
        <v>-20</v>
      </c>
      <c r="G169">
        <f t="shared" si="13"/>
        <v>-188</v>
      </c>
      <c r="H169">
        <f t="shared" si="14"/>
        <v>168</v>
      </c>
      <c r="I169">
        <f t="shared" si="15"/>
        <v>1149</v>
      </c>
      <c r="J169">
        <f t="shared" si="16"/>
        <v>1055</v>
      </c>
      <c r="K169">
        <f t="shared" si="17"/>
        <v>1065</v>
      </c>
    </row>
    <row r="170" spans="1:11" x14ac:dyDescent="0.3">
      <c r="A170" s="1" t="s">
        <v>176</v>
      </c>
      <c r="B170">
        <v>777</v>
      </c>
      <c r="C170">
        <v>1092</v>
      </c>
      <c r="D170">
        <v>822</v>
      </c>
      <c r="E170">
        <v>896</v>
      </c>
      <c r="F170">
        <f t="shared" si="12"/>
        <v>-45</v>
      </c>
      <c r="G170">
        <f t="shared" si="13"/>
        <v>270</v>
      </c>
      <c r="H170">
        <f t="shared" si="14"/>
        <v>-315</v>
      </c>
      <c r="I170">
        <f t="shared" si="15"/>
        <v>799.5</v>
      </c>
      <c r="J170">
        <f t="shared" si="16"/>
        <v>934.5</v>
      </c>
      <c r="K170">
        <f t="shared" si="17"/>
        <v>957</v>
      </c>
    </row>
    <row r="171" spans="1:11" x14ac:dyDescent="0.3">
      <c r="A171" s="1" t="s">
        <v>177</v>
      </c>
      <c r="B171">
        <v>1005</v>
      </c>
      <c r="C171">
        <v>883</v>
      </c>
      <c r="D171">
        <v>1019</v>
      </c>
      <c r="E171">
        <v>968.33333333333337</v>
      </c>
      <c r="F171">
        <f t="shared" si="12"/>
        <v>-14</v>
      </c>
      <c r="G171">
        <f t="shared" si="13"/>
        <v>-136</v>
      </c>
      <c r="H171">
        <f t="shared" si="14"/>
        <v>122</v>
      </c>
      <c r="I171">
        <f t="shared" si="15"/>
        <v>1012</v>
      </c>
      <c r="J171">
        <f t="shared" si="16"/>
        <v>944</v>
      </c>
      <c r="K171">
        <f t="shared" si="17"/>
        <v>951</v>
      </c>
    </row>
    <row r="172" spans="1:11" x14ac:dyDescent="0.3">
      <c r="A172" s="1" t="s">
        <v>178</v>
      </c>
      <c r="B172">
        <v>802</v>
      </c>
      <c r="C172">
        <v>877</v>
      </c>
      <c r="D172">
        <v>814</v>
      </c>
      <c r="E172">
        <v>834</v>
      </c>
      <c r="F172">
        <f t="shared" si="12"/>
        <v>-12</v>
      </c>
      <c r="G172">
        <f t="shared" si="13"/>
        <v>63</v>
      </c>
      <c r="H172">
        <f t="shared" si="14"/>
        <v>-75</v>
      </c>
      <c r="I172">
        <f t="shared" si="15"/>
        <v>808</v>
      </c>
      <c r="J172">
        <f t="shared" si="16"/>
        <v>839.5</v>
      </c>
      <c r="K172">
        <f t="shared" si="17"/>
        <v>845.5</v>
      </c>
    </row>
    <row r="173" spans="1:11" x14ac:dyDescent="0.3">
      <c r="A173" s="1" t="s">
        <v>179</v>
      </c>
      <c r="B173">
        <v>720</v>
      </c>
      <c r="C173">
        <v>881</v>
      </c>
      <c r="D173">
        <v>729</v>
      </c>
      <c r="E173">
        <v>775.66666666666663</v>
      </c>
      <c r="F173">
        <f t="shared" si="12"/>
        <v>-9</v>
      </c>
      <c r="G173">
        <f t="shared" si="13"/>
        <v>152</v>
      </c>
      <c r="H173">
        <f t="shared" si="14"/>
        <v>-161</v>
      </c>
      <c r="I173">
        <f t="shared" si="15"/>
        <v>724.5</v>
      </c>
      <c r="J173">
        <f t="shared" si="16"/>
        <v>800.5</v>
      </c>
      <c r="K173">
        <f t="shared" si="17"/>
        <v>805</v>
      </c>
    </row>
    <row r="174" spans="1:11" x14ac:dyDescent="0.3">
      <c r="A174" s="1" t="s">
        <v>180</v>
      </c>
      <c r="B174">
        <v>438</v>
      </c>
      <c r="C174">
        <v>865</v>
      </c>
      <c r="D174">
        <v>472</v>
      </c>
      <c r="E174">
        <v>591</v>
      </c>
      <c r="F174">
        <f t="shared" si="12"/>
        <v>-34</v>
      </c>
      <c r="G174">
        <f t="shared" si="13"/>
        <v>393</v>
      </c>
      <c r="H174">
        <f t="shared" si="14"/>
        <v>-427</v>
      </c>
      <c r="I174">
        <f t="shared" si="15"/>
        <v>455</v>
      </c>
      <c r="J174">
        <f t="shared" si="16"/>
        <v>651.5</v>
      </c>
      <c r="K174">
        <f t="shared" si="17"/>
        <v>668.5</v>
      </c>
    </row>
    <row r="175" spans="1:11" x14ac:dyDescent="0.3">
      <c r="A175" s="1" t="s">
        <v>181</v>
      </c>
      <c r="B175">
        <v>434</v>
      </c>
      <c r="C175">
        <v>867</v>
      </c>
      <c r="D175">
        <v>447</v>
      </c>
      <c r="E175">
        <v>583.33333333333337</v>
      </c>
      <c r="F175">
        <f t="shared" si="12"/>
        <v>-13</v>
      </c>
      <c r="G175">
        <f t="shared" si="13"/>
        <v>420</v>
      </c>
      <c r="H175">
        <f t="shared" si="14"/>
        <v>-433</v>
      </c>
      <c r="I175">
        <f t="shared" si="15"/>
        <v>440.5</v>
      </c>
      <c r="J175">
        <f t="shared" si="16"/>
        <v>650.5</v>
      </c>
      <c r="K175">
        <f t="shared" si="17"/>
        <v>657</v>
      </c>
    </row>
    <row r="176" spans="1:11" x14ac:dyDescent="0.3">
      <c r="A176" s="1" t="s">
        <v>182</v>
      </c>
      <c r="B176">
        <v>893</v>
      </c>
      <c r="C176">
        <v>1024</v>
      </c>
      <c r="D176">
        <v>915</v>
      </c>
      <c r="E176">
        <v>943</v>
      </c>
      <c r="F176">
        <f t="shared" si="12"/>
        <v>-22</v>
      </c>
      <c r="G176">
        <f t="shared" si="13"/>
        <v>109</v>
      </c>
      <c r="H176">
        <f t="shared" si="14"/>
        <v>-131</v>
      </c>
      <c r="I176">
        <f t="shared" si="15"/>
        <v>904</v>
      </c>
      <c r="J176">
        <f t="shared" si="16"/>
        <v>958.5</v>
      </c>
      <c r="K176">
        <f t="shared" si="17"/>
        <v>969.5</v>
      </c>
    </row>
    <row r="177" spans="1:11" x14ac:dyDescent="0.3">
      <c r="A177" s="1" t="s">
        <v>183</v>
      </c>
      <c r="B177">
        <v>956</v>
      </c>
      <c r="C177">
        <v>1171</v>
      </c>
      <c r="D177">
        <v>981</v>
      </c>
      <c r="E177">
        <v>1036</v>
      </c>
      <c r="F177">
        <f t="shared" si="12"/>
        <v>-25</v>
      </c>
      <c r="G177">
        <f t="shared" si="13"/>
        <v>190</v>
      </c>
      <c r="H177">
        <f t="shared" si="14"/>
        <v>-215</v>
      </c>
      <c r="I177">
        <f t="shared" si="15"/>
        <v>968.5</v>
      </c>
      <c r="J177">
        <f t="shared" si="16"/>
        <v>1063.5</v>
      </c>
      <c r="K177">
        <f t="shared" si="17"/>
        <v>1076</v>
      </c>
    </row>
    <row r="178" spans="1:11" x14ac:dyDescent="0.3">
      <c r="A178" s="1" t="s">
        <v>184</v>
      </c>
      <c r="B178">
        <v>952</v>
      </c>
      <c r="C178">
        <v>1093</v>
      </c>
      <c r="D178">
        <v>952</v>
      </c>
      <c r="E178">
        <v>1000.333333333333</v>
      </c>
      <c r="F178">
        <f t="shared" si="12"/>
        <v>0</v>
      </c>
      <c r="G178">
        <f t="shared" si="13"/>
        <v>141</v>
      </c>
      <c r="H178">
        <f t="shared" si="14"/>
        <v>-141</v>
      </c>
      <c r="I178">
        <f t="shared" si="15"/>
        <v>952</v>
      </c>
      <c r="J178">
        <f t="shared" si="16"/>
        <v>1022.5</v>
      </c>
      <c r="K178">
        <f t="shared" si="17"/>
        <v>1022.5</v>
      </c>
    </row>
    <row r="179" spans="1:11" x14ac:dyDescent="0.3">
      <c r="A179" s="1" t="s">
        <v>185</v>
      </c>
      <c r="B179">
        <v>898</v>
      </c>
      <c r="C179">
        <v>1095</v>
      </c>
      <c r="D179">
        <v>924</v>
      </c>
      <c r="E179">
        <v>972</v>
      </c>
      <c r="F179">
        <f t="shared" si="12"/>
        <v>-26</v>
      </c>
      <c r="G179">
        <f t="shared" si="13"/>
        <v>171</v>
      </c>
      <c r="H179">
        <f t="shared" si="14"/>
        <v>-197</v>
      </c>
      <c r="I179">
        <f t="shared" si="15"/>
        <v>911</v>
      </c>
      <c r="J179">
        <f t="shared" si="16"/>
        <v>996.5</v>
      </c>
      <c r="K179">
        <f t="shared" si="17"/>
        <v>1009.5</v>
      </c>
    </row>
    <row r="180" spans="1:11" x14ac:dyDescent="0.3">
      <c r="A180" s="1" t="s">
        <v>186</v>
      </c>
      <c r="B180">
        <v>848</v>
      </c>
      <c r="C180">
        <v>1001</v>
      </c>
      <c r="D180">
        <v>857</v>
      </c>
      <c r="E180">
        <v>901.33333333333337</v>
      </c>
      <c r="F180">
        <f t="shared" si="12"/>
        <v>-9</v>
      </c>
      <c r="G180">
        <f t="shared" si="13"/>
        <v>144</v>
      </c>
      <c r="H180">
        <f t="shared" si="14"/>
        <v>-153</v>
      </c>
      <c r="I180">
        <f t="shared" si="15"/>
        <v>852.5</v>
      </c>
      <c r="J180">
        <f t="shared" si="16"/>
        <v>924.5</v>
      </c>
      <c r="K180">
        <f t="shared" si="17"/>
        <v>929</v>
      </c>
    </row>
    <row r="181" spans="1:11" x14ac:dyDescent="0.3">
      <c r="A181" s="1" t="s">
        <v>187</v>
      </c>
      <c r="B181">
        <v>447</v>
      </c>
      <c r="C181">
        <v>983</v>
      </c>
      <c r="D181">
        <v>485</v>
      </c>
      <c r="E181">
        <v>637.66666666666663</v>
      </c>
      <c r="F181">
        <f t="shared" si="12"/>
        <v>-38</v>
      </c>
      <c r="G181">
        <f t="shared" si="13"/>
        <v>498</v>
      </c>
      <c r="H181">
        <f t="shared" si="14"/>
        <v>-536</v>
      </c>
      <c r="I181">
        <f t="shared" si="15"/>
        <v>466</v>
      </c>
      <c r="J181">
        <f t="shared" si="16"/>
        <v>715</v>
      </c>
      <c r="K181">
        <f t="shared" si="17"/>
        <v>734</v>
      </c>
    </row>
    <row r="182" spans="1:11" x14ac:dyDescent="0.3">
      <c r="A182" s="1" t="s">
        <v>188</v>
      </c>
      <c r="B182">
        <v>419</v>
      </c>
      <c r="C182">
        <v>1028</v>
      </c>
      <c r="D182">
        <v>562</v>
      </c>
      <c r="E182">
        <v>669</v>
      </c>
      <c r="F182">
        <f t="shared" si="12"/>
        <v>-143</v>
      </c>
      <c r="G182">
        <f t="shared" si="13"/>
        <v>466</v>
      </c>
      <c r="H182">
        <f t="shared" si="14"/>
        <v>-609</v>
      </c>
      <c r="I182">
        <f t="shared" si="15"/>
        <v>490.5</v>
      </c>
      <c r="J182">
        <f t="shared" si="16"/>
        <v>723.5</v>
      </c>
      <c r="K182">
        <f t="shared" si="17"/>
        <v>795</v>
      </c>
    </row>
    <row r="183" spans="1:11" x14ac:dyDescent="0.3">
      <c r="A183" s="1" t="s">
        <v>189</v>
      </c>
      <c r="B183">
        <v>1067</v>
      </c>
      <c r="C183">
        <v>1335</v>
      </c>
      <c r="D183">
        <v>1085</v>
      </c>
      <c r="E183">
        <v>1161</v>
      </c>
      <c r="F183">
        <f t="shared" si="12"/>
        <v>-18</v>
      </c>
      <c r="G183">
        <f t="shared" si="13"/>
        <v>250</v>
      </c>
      <c r="H183">
        <f t="shared" si="14"/>
        <v>-268</v>
      </c>
      <c r="I183">
        <f t="shared" si="15"/>
        <v>1076</v>
      </c>
      <c r="J183">
        <f t="shared" si="16"/>
        <v>1201</v>
      </c>
      <c r="K183">
        <f t="shared" si="17"/>
        <v>1210</v>
      </c>
    </row>
    <row r="184" spans="1:11" x14ac:dyDescent="0.3">
      <c r="A184" s="1" t="s">
        <v>190</v>
      </c>
      <c r="B184">
        <v>1198</v>
      </c>
      <c r="C184">
        <v>1203</v>
      </c>
      <c r="D184">
        <v>1223</v>
      </c>
      <c r="E184">
        <v>1208.333333333333</v>
      </c>
      <c r="F184">
        <f t="shared" si="12"/>
        <v>-25</v>
      </c>
      <c r="G184">
        <f t="shared" si="13"/>
        <v>-20</v>
      </c>
      <c r="H184">
        <f t="shared" si="14"/>
        <v>-5</v>
      </c>
      <c r="I184">
        <f t="shared" si="15"/>
        <v>1210.5</v>
      </c>
      <c r="J184">
        <f t="shared" si="16"/>
        <v>1200.5</v>
      </c>
      <c r="K184">
        <f t="shared" si="17"/>
        <v>1213</v>
      </c>
    </row>
    <row r="185" spans="1:11" x14ac:dyDescent="0.3">
      <c r="A185" s="1" t="s">
        <v>191</v>
      </c>
      <c r="B185">
        <v>1093</v>
      </c>
      <c r="C185">
        <v>1256</v>
      </c>
      <c r="D185">
        <v>1068</v>
      </c>
      <c r="E185">
        <v>1140.333333333333</v>
      </c>
      <c r="F185">
        <f t="shared" si="12"/>
        <v>25</v>
      </c>
      <c r="G185">
        <f t="shared" si="13"/>
        <v>188</v>
      </c>
      <c r="H185">
        <f t="shared" si="14"/>
        <v>-163</v>
      </c>
      <c r="I185">
        <f t="shared" si="15"/>
        <v>1080.5</v>
      </c>
      <c r="J185">
        <f t="shared" si="16"/>
        <v>1174.5</v>
      </c>
      <c r="K185">
        <f t="shared" si="17"/>
        <v>1162</v>
      </c>
    </row>
    <row r="186" spans="1:11" x14ac:dyDescent="0.3">
      <c r="A186" s="1" t="s">
        <v>192</v>
      </c>
      <c r="B186">
        <v>1207</v>
      </c>
      <c r="C186">
        <v>1337</v>
      </c>
      <c r="D186">
        <v>1104</v>
      </c>
      <c r="E186">
        <v>1218.333333333333</v>
      </c>
      <c r="F186">
        <f t="shared" si="12"/>
        <v>103</v>
      </c>
      <c r="G186">
        <f t="shared" si="13"/>
        <v>233</v>
      </c>
      <c r="H186">
        <f t="shared" si="14"/>
        <v>-130</v>
      </c>
      <c r="I186">
        <f t="shared" si="15"/>
        <v>1155.5</v>
      </c>
      <c r="J186">
        <f t="shared" si="16"/>
        <v>1272</v>
      </c>
      <c r="K186">
        <f t="shared" si="17"/>
        <v>1220.5</v>
      </c>
    </row>
    <row r="187" spans="1:11" x14ac:dyDescent="0.3">
      <c r="A187" s="1" t="s">
        <v>193</v>
      </c>
      <c r="B187">
        <v>954</v>
      </c>
      <c r="C187">
        <v>1153</v>
      </c>
      <c r="D187">
        <v>932</v>
      </c>
      <c r="E187">
        <v>1011</v>
      </c>
      <c r="F187">
        <f t="shared" si="12"/>
        <v>22</v>
      </c>
      <c r="G187">
        <f t="shared" si="13"/>
        <v>221</v>
      </c>
      <c r="H187">
        <f t="shared" si="14"/>
        <v>-199</v>
      </c>
      <c r="I187">
        <f t="shared" si="15"/>
        <v>943</v>
      </c>
      <c r="J187">
        <f t="shared" si="16"/>
        <v>1053.5</v>
      </c>
      <c r="K187">
        <f t="shared" si="17"/>
        <v>1042.5</v>
      </c>
    </row>
    <row r="188" spans="1:11" x14ac:dyDescent="0.3">
      <c r="A188" s="1" t="s">
        <v>194</v>
      </c>
      <c r="B188">
        <v>532</v>
      </c>
      <c r="C188">
        <v>938</v>
      </c>
      <c r="D188">
        <v>531</v>
      </c>
      <c r="E188">
        <v>665</v>
      </c>
      <c r="F188">
        <f t="shared" si="12"/>
        <v>1</v>
      </c>
      <c r="G188">
        <f t="shared" si="13"/>
        <v>407</v>
      </c>
      <c r="H188">
        <f t="shared" si="14"/>
        <v>-406</v>
      </c>
      <c r="I188">
        <f t="shared" si="15"/>
        <v>531.5</v>
      </c>
      <c r="J188">
        <f t="shared" si="16"/>
        <v>735</v>
      </c>
      <c r="K188">
        <f t="shared" si="17"/>
        <v>734.5</v>
      </c>
    </row>
    <row r="189" spans="1:11" x14ac:dyDescent="0.3">
      <c r="A189" s="1" t="s">
        <v>195</v>
      </c>
      <c r="B189">
        <v>1124</v>
      </c>
      <c r="C189">
        <v>1114</v>
      </c>
      <c r="D189">
        <v>1127</v>
      </c>
      <c r="E189">
        <v>1124</v>
      </c>
      <c r="F189">
        <f t="shared" si="12"/>
        <v>-3</v>
      </c>
      <c r="G189">
        <f t="shared" si="13"/>
        <v>-13</v>
      </c>
      <c r="H189">
        <f t="shared" si="14"/>
        <v>10</v>
      </c>
      <c r="I189">
        <f t="shared" si="15"/>
        <v>1125.5</v>
      </c>
      <c r="J189">
        <f t="shared" si="16"/>
        <v>1119</v>
      </c>
      <c r="K189">
        <f t="shared" si="17"/>
        <v>1120.5</v>
      </c>
    </row>
    <row r="190" spans="1:11" x14ac:dyDescent="0.3">
      <c r="A190" s="1" t="s">
        <v>196</v>
      </c>
      <c r="B190">
        <v>1263</v>
      </c>
      <c r="C190">
        <v>1343</v>
      </c>
      <c r="D190">
        <v>1331</v>
      </c>
      <c r="E190">
        <v>1311.666666666667</v>
      </c>
      <c r="F190">
        <f t="shared" si="12"/>
        <v>-68</v>
      </c>
      <c r="G190">
        <f t="shared" si="13"/>
        <v>12</v>
      </c>
      <c r="H190">
        <f t="shared" si="14"/>
        <v>-80</v>
      </c>
      <c r="I190">
        <f t="shared" si="15"/>
        <v>1297</v>
      </c>
      <c r="J190">
        <f t="shared" si="16"/>
        <v>1303</v>
      </c>
      <c r="K190">
        <f t="shared" si="17"/>
        <v>1337</v>
      </c>
    </row>
    <row r="191" spans="1:11" x14ac:dyDescent="0.3">
      <c r="A191" s="1" t="s">
        <v>197</v>
      </c>
      <c r="B191">
        <v>1376</v>
      </c>
      <c r="C191">
        <v>1236</v>
      </c>
      <c r="D191">
        <v>1408</v>
      </c>
      <c r="E191">
        <v>1338</v>
      </c>
      <c r="F191">
        <f t="shared" si="12"/>
        <v>-32</v>
      </c>
      <c r="G191">
        <f t="shared" si="13"/>
        <v>-172</v>
      </c>
      <c r="H191">
        <f t="shared" si="14"/>
        <v>140</v>
      </c>
      <c r="I191">
        <f t="shared" si="15"/>
        <v>1392</v>
      </c>
      <c r="J191">
        <f t="shared" si="16"/>
        <v>1306</v>
      </c>
      <c r="K191">
        <f t="shared" si="17"/>
        <v>1322</v>
      </c>
    </row>
    <row r="192" spans="1:11" x14ac:dyDescent="0.3">
      <c r="A192" s="1" t="s">
        <v>198</v>
      </c>
      <c r="B192">
        <v>1365</v>
      </c>
      <c r="C192">
        <v>1359</v>
      </c>
      <c r="D192">
        <v>1236</v>
      </c>
      <c r="E192">
        <v>1321</v>
      </c>
      <c r="F192">
        <f t="shared" si="12"/>
        <v>129</v>
      </c>
      <c r="G192">
        <f t="shared" si="13"/>
        <v>123</v>
      </c>
      <c r="H192">
        <f t="shared" si="14"/>
        <v>6</v>
      </c>
      <c r="I192">
        <f t="shared" si="15"/>
        <v>1300.5</v>
      </c>
      <c r="J192">
        <f t="shared" si="16"/>
        <v>1362</v>
      </c>
      <c r="K192">
        <f t="shared" si="17"/>
        <v>1297.5</v>
      </c>
    </row>
    <row r="193" spans="1:11" x14ac:dyDescent="0.3">
      <c r="A193" s="1" t="s">
        <v>199</v>
      </c>
      <c r="B193">
        <v>1267</v>
      </c>
      <c r="C193">
        <v>1338</v>
      </c>
      <c r="D193">
        <v>1237</v>
      </c>
      <c r="E193">
        <v>1281.666666666667</v>
      </c>
      <c r="F193">
        <f t="shared" si="12"/>
        <v>30</v>
      </c>
      <c r="G193">
        <f t="shared" si="13"/>
        <v>101</v>
      </c>
      <c r="H193">
        <f t="shared" si="14"/>
        <v>-71</v>
      </c>
      <c r="I193">
        <f t="shared" si="15"/>
        <v>1252</v>
      </c>
      <c r="J193">
        <f t="shared" si="16"/>
        <v>1302.5</v>
      </c>
      <c r="K193">
        <f t="shared" si="17"/>
        <v>1287.5</v>
      </c>
    </row>
    <row r="194" spans="1:11" x14ac:dyDescent="0.3">
      <c r="A194" s="1" t="s">
        <v>200</v>
      </c>
      <c r="B194">
        <v>1111</v>
      </c>
      <c r="C194">
        <v>1144</v>
      </c>
      <c r="D194">
        <v>1087</v>
      </c>
      <c r="E194">
        <v>1113.666666666667</v>
      </c>
      <c r="F194">
        <f t="shared" si="12"/>
        <v>24</v>
      </c>
      <c r="G194">
        <f t="shared" si="13"/>
        <v>57</v>
      </c>
      <c r="H194">
        <f t="shared" si="14"/>
        <v>-33</v>
      </c>
      <c r="I194">
        <f t="shared" si="15"/>
        <v>1099</v>
      </c>
      <c r="J194">
        <f t="shared" si="16"/>
        <v>1127.5</v>
      </c>
      <c r="K194">
        <f t="shared" si="17"/>
        <v>1115.5</v>
      </c>
    </row>
    <row r="195" spans="1:11" x14ac:dyDescent="0.3">
      <c r="A195" s="1" t="s">
        <v>201</v>
      </c>
      <c r="B195">
        <v>446</v>
      </c>
      <c r="C195">
        <v>920</v>
      </c>
      <c r="D195">
        <v>438</v>
      </c>
      <c r="E195">
        <v>600</v>
      </c>
      <c r="F195">
        <f t="shared" ref="F195:F258" si="18">B195-D195</f>
        <v>8</v>
      </c>
      <c r="G195">
        <f t="shared" ref="G195:G258" si="19">C195-D195</f>
        <v>482</v>
      </c>
      <c r="H195">
        <f t="shared" ref="H195:H258" si="20">B195-C195</f>
        <v>-474</v>
      </c>
      <c r="I195">
        <f t="shared" ref="I195:I258" si="21">AVERAGE(B195,D195)</f>
        <v>442</v>
      </c>
      <c r="J195">
        <f t="shared" ref="J195:J258" si="22">AVERAGE(B195,C195)</f>
        <v>683</v>
      </c>
      <c r="K195">
        <f t="shared" ref="K195:K258" si="23">AVERAGE(C195,D195)</f>
        <v>679</v>
      </c>
    </row>
    <row r="196" spans="1:11" x14ac:dyDescent="0.3">
      <c r="A196" s="1" t="s">
        <v>202</v>
      </c>
      <c r="B196">
        <v>589</v>
      </c>
      <c r="C196">
        <v>1020</v>
      </c>
      <c r="D196">
        <v>583</v>
      </c>
      <c r="E196">
        <v>723</v>
      </c>
      <c r="F196">
        <f t="shared" si="18"/>
        <v>6</v>
      </c>
      <c r="G196">
        <f t="shared" si="19"/>
        <v>437</v>
      </c>
      <c r="H196">
        <f t="shared" si="20"/>
        <v>-431</v>
      </c>
      <c r="I196">
        <f t="shared" si="21"/>
        <v>586</v>
      </c>
      <c r="J196">
        <f t="shared" si="22"/>
        <v>804.5</v>
      </c>
      <c r="K196">
        <f t="shared" si="23"/>
        <v>801.5</v>
      </c>
    </row>
    <row r="197" spans="1:11" x14ac:dyDescent="0.3">
      <c r="A197" s="1" t="s">
        <v>203</v>
      </c>
      <c r="B197">
        <v>1309</v>
      </c>
      <c r="C197">
        <v>1217</v>
      </c>
      <c r="D197">
        <v>1284</v>
      </c>
      <c r="E197">
        <v>1270.666666666667</v>
      </c>
      <c r="F197">
        <f t="shared" si="18"/>
        <v>25</v>
      </c>
      <c r="G197">
        <f t="shared" si="19"/>
        <v>-67</v>
      </c>
      <c r="H197">
        <f t="shared" si="20"/>
        <v>92</v>
      </c>
      <c r="I197">
        <f t="shared" si="21"/>
        <v>1296.5</v>
      </c>
      <c r="J197">
        <f t="shared" si="22"/>
        <v>1263</v>
      </c>
      <c r="K197">
        <f t="shared" si="23"/>
        <v>1250.5</v>
      </c>
    </row>
    <row r="198" spans="1:11" x14ac:dyDescent="0.3">
      <c r="A198" s="1" t="s">
        <v>204</v>
      </c>
      <c r="B198">
        <v>1453</v>
      </c>
      <c r="C198">
        <v>1246</v>
      </c>
      <c r="D198">
        <v>1440</v>
      </c>
      <c r="E198">
        <v>1381</v>
      </c>
      <c r="F198">
        <f t="shared" si="18"/>
        <v>13</v>
      </c>
      <c r="G198">
        <f t="shared" si="19"/>
        <v>-194</v>
      </c>
      <c r="H198">
        <f t="shared" si="20"/>
        <v>207</v>
      </c>
      <c r="I198">
        <f t="shared" si="21"/>
        <v>1446.5</v>
      </c>
      <c r="J198">
        <f t="shared" si="22"/>
        <v>1349.5</v>
      </c>
      <c r="K198">
        <f t="shared" si="23"/>
        <v>1343</v>
      </c>
    </row>
    <row r="199" spans="1:11" x14ac:dyDescent="0.3">
      <c r="A199" s="1" t="s">
        <v>205</v>
      </c>
      <c r="B199">
        <v>1839</v>
      </c>
      <c r="C199">
        <v>1235</v>
      </c>
      <c r="D199">
        <v>1237</v>
      </c>
      <c r="E199">
        <v>1437.666666666667</v>
      </c>
      <c r="F199">
        <f t="shared" si="18"/>
        <v>602</v>
      </c>
      <c r="G199">
        <f t="shared" si="19"/>
        <v>-2</v>
      </c>
      <c r="H199">
        <f t="shared" si="20"/>
        <v>604</v>
      </c>
      <c r="I199">
        <f t="shared" si="21"/>
        <v>1538</v>
      </c>
      <c r="J199">
        <f t="shared" si="22"/>
        <v>1537</v>
      </c>
      <c r="K199">
        <f t="shared" si="23"/>
        <v>1236</v>
      </c>
    </row>
    <row r="200" spans="1:11" x14ac:dyDescent="0.3">
      <c r="A200" s="1" t="s">
        <v>206</v>
      </c>
      <c r="B200">
        <v>1250</v>
      </c>
      <c r="C200">
        <v>1298</v>
      </c>
      <c r="D200">
        <v>1243</v>
      </c>
      <c r="E200">
        <v>1266</v>
      </c>
      <c r="F200">
        <f t="shared" si="18"/>
        <v>7</v>
      </c>
      <c r="G200">
        <f t="shared" si="19"/>
        <v>55</v>
      </c>
      <c r="H200">
        <f t="shared" si="20"/>
        <v>-48</v>
      </c>
      <c r="I200">
        <f t="shared" si="21"/>
        <v>1246.5</v>
      </c>
      <c r="J200">
        <f t="shared" si="22"/>
        <v>1274</v>
      </c>
      <c r="K200">
        <f t="shared" si="23"/>
        <v>1270.5</v>
      </c>
    </row>
    <row r="201" spans="1:11" x14ac:dyDescent="0.3">
      <c r="A201" s="1" t="s">
        <v>207</v>
      </c>
      <c r="B201">
        <v>1062</v>
      </c>
      <c r="C201">
        <v>997</v>
      </c>
      <c r="D201">
        <v>1070</v>
      </c>
      <c r="E201">
        <v>1044</v>
      </c>
      <c r="F201">
        <f t="shared" si="18"/>
        <v>-8</v>
      </c>
      <c r="G201">
        <f t="shared" si="19"/>
        <v>-73</v>
      </c>
      <c r="H201">
        <f t="shared" si="20"/>
        <v>65</v>
      </c>
      <c r="I201">
        <f t="shared" si="21"/>
        <v>1066</v>
      </c>
      <c r="J201">
        <f t="shared" si="22"/>
        <v>1029.5</v>
      </c>
      <c r="K201">
        <f t="shared" si="23"/>
        <v>1033.5</v>
      </c>
    </row>
    <row r="202" spans="1:11" x14ac:dyDescent="0.3">
      <c r="A202" s="1" t="s">
        <v>208</v>
      </c>
      <c r="B202">
        <v>521</v>
      </c>
      <c r="C202">
        <v>856</v>
      </c>
      <c r="D202">
        <v>521</v>
      </c>
      <c r="E202">
        <v>631.33333333333337</v>
      </c>
      <c r="F202">
        <f t="shared" si="18"/>
        <v>0</v>
      </c>
      <c r="G202">
        <f t="shared" si="19"/>
        <v>335</v>
      </c>
      <c r="H202">
        <f t="shared" si="20"/>
        <v>-335</v>
      </c>
      <c r="I202">
        <f t="shared" si="21"/>
        <v>521</v>
      </c>
      <c r="J202">
        <f t="shared" si="22"/>
        <v>688.5</v>
      </c>
      <c r="K202">
        <f t="shared" si="23"/>
        <v>688.5</v>
      </c>
    </row>
    <row r="203" spans="1:11" x14ac:dyDescent="0.3">
      <c r="A203" s="1" t="s">
        <v>209</v>
      </c>
      <c r="B203">
        <v>627</v>
      </c>
      <c r="C203">
        <v>924</v>
      </c>
      <c r="D203">
        <v>634</v>
      </c>
      <c r="E203">
        <v>728</v>
      </c>
      <c r="F203">
        <f t="shared" si="18"/>
        <v>-7</v>
      </c>
      <c r="G203">
        <f t="shared" si="19"/>
        <v>290</v>
      </c>
      <c r="H203">
        <f t="shared" si="20"/>
        <v>-297</v>
      </c>
      <c r="I203">
        <f t="shared" si="21"/>
        <v>630.5</v>
      </c>
      <c r="J203">
        <f t="shared" si="22"/>
        <v>775.5</v>
      </c>
      <c r="K203">
        <f t="shared" si="23"/>
        <v>779</v>
      </c>
    </row>
    <row r="204" spans="1:11" x14ac:dyDescent="0.3">
      <c r="A204" s="1" t="s">
        <v>210</v>
      </c>
      <c r="B204">
        <v>1033</v>
      </c>
      <c r="C204">
        <v>1234</v>
      </c>
      <c r="D204">
        <v>1024</v>
      </c>
      <c r="E204">
        <v>1092.666666666667</v>
      </c>
      <c r="F204">
        <f t="shared" si="18"/>
        <v>9</v>
      </c>
      <c r="G204">
        <f t="shared" si="19"/>
        <v>210</v>
      </c>
      <c r="H204">
        <f t="shared" si="20"/>
        <v>-201</v>
      </c>
      <c r="I204">
        <f t="shared" si="21"/>
        <v>1028.5</v>
      </c>
      <c r="J204">
        <f t="shared" si="22"/>
        <v>1133.5</v>
      </c>
      <c r="K204">
        <f t="shared" si="23"/>
        <v>1129</v>
      </c>
    </row>
    <row r="205" spans="1:11" x14ac:dyDescent="0.3">
      <c r="A205" s="1" t="s">
        <v>211</v>
      </c>
      <c r="B205">
        <v>1492</v>
      </c>
      <c r="C205">
        <v>1255</v>
      </c>
      <c r="D205">
        <v>1504</v>
      </c>
      <c r="E205">
        <v>1417</v>
      </c>
      <c r="F205">
        <f t="shared" si="18"/>
        <v>-12</v>
      </c>
      <c r="G205">
        <f t="shared" si="19"/>
        <v>-249</v>
      </c>
      <c r="H205">
        <f t="shared" si="20"/>
        <v>237</v>
      </c>
      <c r="I205">
        <f t="shared" si="21"/>
        <v>1498</v>
      </c>
      <c r="J205">
        <f t="shared" si="22"/>
        <v>1373.5</v>
      </c>
      <c r="K205">
        <f t="shared" si="23"/>
        <v>1379.5</v>
      </c>
    </row>
    <row r="206" spans="1:11" x14ac:dyDescent="0.3">
      <c r="A206" s="1" t="s">
        <v>212</v>
      </c>
      <c r="B206">
        <v>1072</v>
      </c>
      <c r="C206">
        <v>1183</v>
      </c>
      <c r="D206">
        <v>1064</v>
      </c>
      <c r="E206">
        <v>1108</v>
      </c>
      <c r="F206">
        <f t="shared" si="18"/>
        <v>8</v>
      </c>
      <c r="G206">
        <f t="shared" si="19"/>
        <v>119</v>
      </c>
      <c r="H206">
        <f t="shared" si="20"/>
        <v>-111</v>
      </c>
      <c r="I206">
        <f t="shared" si="21"/>
        <v>1068</v>
      </c>
      <c r="J206">
        <f t="shared" si="22"/>
        <v>1127.5</v>
      </c>
      <c r="K206">
        <f t="shared" si="23"/>
        <v>1123.5</v>
      </c>
    </row>
    <row r="207" spans="1:11" x14ac:dyDescent="0.3">
      <c r="A207" s="1" t="s">
        <v>213</v>
      </c>
      <c r="B207">
        <v>1338</v>
      </c>
      <c r="C207">
        <v>1011</v>
      </c>
      <c r="D207">
        <v>1337</v>
      </c>
      <c r="E207">
        <v>1229.333333333333</v>
      </c>
      <c r="F207">
        <f t="shared" si="18"/>
        <v>1</v>
      </c>
      <c r="G207">
        <f t="shared" si="19"/>
        <v>-326</v>
      </c>
      <c r="H207">
        <f t="shared" si="20"/>
        <v>327</v>
      </c>
      <c r="I207">
        <f t="shared" si="21"/>
        <v>1337.5</v>
      </c>
      <c r="J207">
        <f t="shared" si="22"/>
        <v>1174.5</v>
      </c>
      <c r="K207">
        <f t="shared" si="23"/>
        <v>1174</v>
      </c>
    </row>
    <row r="208" spans="1:11" x14ac:dyDescent="0.3">
      <c r="A208" s="1" t="s">
        <v>214</v>
      </c>
      <c r="B208">
        <v>1001</v>
      </c>
      <c r="C208">
        <v>938</v>
      </c>
      <c r="D208">
        <v>1000</v>
      </c>
      <c r="E208">
        <v>978</v>
      </c>
      <c r="F208">
        <f t="shared" si="18"/>
        <v>1</v>
      </c>
      <c r="G208">
        <f t="shared" si="19"/>
        <v>-62</v>
      </c>
      <c r="H208">
        <f t="shared" si="20"/>
        <v>63</v>
      </c>
      <c r="I208">
        <f t="shared" si="21"/>
        <v>1000.5</v>
      </c>
      <c r="J208">
        <f t="shared" si="22"/>
        <v>969.5</v>
      </c>
      <c r="K208">
        <f t="shared" si="23"/>
        <v>969</v>
      </c>
    </row>
    <row r="209" spans="1:11" x14ac:dyDescent="0.3">
      <c r="A209" s="1" t="s">
        <v>215</v>
      </c>
      <c r="B209">
        <v>611</v>
      </c>
      <c r="C209">
        <v>899</v>
      </c>
      <c r="D209">
        <v>615</v>
      </c>
      <c r="E209">
        <v>704</v>
      </c>
      <c r="F209">
        <f t="shared" si="18"/>
        <v>-4</v>
      </c>
      <c r="G209">
        <f t="shared" si="19"/>
        <v>284</v>
      </c>
      <c r="H209">
        <f t="shared" si="20"/>
        <v>-288</v>
      </c>
      <c r="I209">
        <f t="shared" si="21"/>
        <v>613</v>
      </c>
      <c r="J209">
        <f t="shared" si="22"/>
        <v>755</v>
      </c>
      <c r="K209">
        <f t="shared" si="23"/>
        <v>757</v>
      </c>
    </row>
    <row r="210" spans="1:11" x14ac:dyDescent="0.3">
      <c r="A210" s="1" t="s">
        <v>216</v>
      </c>
      <c r="B210">
        <v>488</v>
      </c>
      <c r="C210">
        <v>834</v>
      </c>
      <c r="D210">
        <v>493</v>
      </c>
      <c r="E210">
        <v>606.33333333333337</v>
      </c>
      <c r="F210">
        <f t="shared" si="18"/>
        <v>-5</v>
      </c>
      <c r="G210">
        <f t="shared" si="19"/>
        <v>341</v>
      </c>
      <c r="H210">
        <f t="shared" si="20"/>
        <v>-346</v>
      </c>
      <c r="I210">
        <f t="shared" si="21"/>
        <v>490.5</v>
      </c>
      <c r="J210">
        <f t="shared" si="22"/>
        <v>661</v>
      </c>
      <c r="K210">
        <f t="shared" si="23"/>
        <v>663.5</v>
      </c>
    </row>
    <row r="211" spans="1:11" x14ac:dyDescent="0.3">
      <c r="A211" s="1" t="s">
        <v>217</v>
      </c>
      <c r="B211">
        <v>1222</v>
      </c>
      <c r="C211">
        <v>1033</v>
      </c>
      <c r="D211">
        <v>1227</v>
      </c>
      <c r="E211">
        <v>1160.333333333333</v>
      </c>
      <c r="F211">
        <f t="shared" si="18"/>
        <v>-5</v>
      </c>
      <c r="G211">
        <f t="shared" si="19"/>
        <v>-194</v>
      </c>
      <c r="H211">
        <f t="shared" si="20"/>
        <v>189</v>
      </c>
      <c r="I211">
        <f t="shared" si="21"/>
        <v>1224.5</v>
      </c>
      <c r="J211">
        <f t="shared" si="22"/>
        <v>1127.5</v>
      </c>
      <c r="K211">
        <f t="shared" si="23"/>
        <v>1130</v>
      </c>
    </row>
    <row r="212" spans="1:11" x14ac:dyDescent="0.3">
      <c r="A212" s="1" t="s">
        <v>218</v>
      </c>
      <c r="B212">
        <v>1354</v>
      </c>
      <c r="C212">
        <v>1187</v>
      </c>
      <c r="D212">
        <v>1335</v>
      </c>
      <c r="E212">
        <v>1293.333333333333</v>
      </c>
      <c r="F212">
        <f t="shared" si="18"/>
        <v>19</v>
      </c>
      <c r="G212">
        <f t="shared" si="19"/>
        <v>-148</v>
      </c>
      <c r="H212">
        <f t="shared" si="20"/>
        <v>167</v>
      </c>
      <c r="I212">
        <f t="shared" si="21"/>
        <v>1344.5</v>
      </c>
      <c r="J212">
        <f t="shared" si="22"/>
        <v>1270.5</v>
      </c>
      <c r="K212">
        <f t="shared" si="23"/>
        <v>1261</v>
      </c>
    </row>
    <row r="213" spans="1:11" x14ac:dyDescent="0.3">
      <c r="A213" s="1" t="s">
        <v>219</v>
      </c>
      <c r="B213">
        <v>1104</v>
      </c>
      <c r="C213">
        <v>975</v>
      </c>
      <c r="D213">
        <v>1105</v>
      </c>
      <c r="E213">
        <v>1060.666666666667</v>
      </c>
      <c r="F213">
        <f t="shared" si="18"/>
        <v>-1</v>
      </c>
      <c r="G213">
        <f t="shared" si="19"/>
        <v>-130</v>
      </c>
      <c r="H213">
        <f t="shared" si="20"/>
        <v>129</v>
      </c>
      <c r="I213">
        <f t="shared" si="21"/>
        <v>1104.5</v>
      </c>
      <c r="J213">
        <f t="shared" si="22"/>
        <v>1039.5</v>
      </c>
      <c r="K213">
        <f t="shared" si="23"/>
        <v>1040</v>
      </c>
    </row>
    <row r="214" spans="1:11" x14ac:dyDescent="0.3">
      <c r="A214" s="1" t="s">
        <v>220</v>
      </c>
      <c r="B214">
        <v>1086</v>
      </c>
      <c r="C214">
        <v>989</v>
      </c>
      <c r="D214">
        <v>1083</v>
      </c>
      <c r="E214">
        <v>1054</v>
      </c>
      <c r="F214">
        <f t="shared" si="18"/>
        <v>3</v>
      </c>
      <c r="G214">
        <f t="shared" si="19"/>
        <v>-94</v>
      </c>
      <c r="H214">
        <f t="shared" si="20"/>
        <v>97</v>
      </c>
      <c r="I214">
        <f t="shared" si="21"/>
        <v>1084.5</v>
      </c>
      <c r="J214">
        <f t="shared" si="22"/>
        <v>1037.5</v>
      </c>
      <c r="K214">
        <f t="shared" si="23"/>
        <v>1036</v>
      </c>
    </row>
    <row r="215" spans="1:11" x14ac:dyDescent="0.3">
      <c r="A215" s="1" t="s">
        <v>221</v>
      </c>
      <c r="B215">
        <v>918</v>
      </c>
      <c r="C215">
        <v>898</v>
      </c>
      <c r="D215">
        <v>909</v>
      </c>
      <c r="E215">
        <v>909.33333333333337</v>
      </c>
      <c r="F215">
        <f t="shared" si="18"/>
        <v>9</v>
      </c>
      <c r="G215">
        <f t="shared" si="19"/>
        <v>-11</v>
      </c>
      <c r="H215">
        <f t="shared" si="20"/>
        <v>20</v>
      </c>
      <c r="I215">
        <f t="shared" si="21"/>
        <v>913.5</v>
      </c>
      <c r="J215">
        <f t="shared" si="22"/>
        <v>908</v>
      </c>
      <c r="K215">
        <f t="shared" si="23"/>
        <v>903.5</v>
      </c>
    </row>
    <row r="216" spans="1:11" x14ac:dyDescent="0.3">
      <c r="A216" s="1" t="s">
        <v>222</v>
      </c>
      <c r="B216">
        <v>541</v>
      </c>
      <c r="C216">
        <v>756</v>
      </c>
      <c r="D216">
        <v>546</v>
      </c>
      <c r="E216">
        <v>611.66666666666663</v>
      </c>
      <c r="F216">
        <f t="shared" si="18"/>
        <v>-5</v>
      </c>
      <c r="G216">
        <f t="shared" si="19"/>
        <v>210</v>
      </c>
      <c r="H216">
        <f t="shared" si="20"/>
        <v>-215</v>
      </c>
      <c r="I216">
        <f t="shared" si="21"/>
        <v>543.5</v>
      </c>
      <c r="J216">
        <f t="shared" si="22"/>
        <v>648.5</v>
      </c>
      <c r="K216">
        <f t="shared" si="23"/>
        <v>651</v>
      </c>
    </row>
    <row r="217" spans="1:11" x14ac:dyDescent="0.3">
      <c r="A217" s="1" t="s">
        <v>223</v>
      </c>
      <c r="B217">
        <v>478</v>
      </c>
      <c r="C217">
        <v>779</v>
      </c>
      <c r="D217">
        <v>476</v>
      </c>
      <c r="E217">
        <v>577.66666666666663</v>
      </c>
      <c r="F217">
        <f t="shared" si="18"/>
        <v>2</v>
      </c>
      <c r="G217">
        <f t="shared" si="19"/>
        <v>303</v>
      </c>
      <c r="H217">
        <f t="shared" si="20"/>
        <v>-301</v>
      </c>
      <c r="I217">
        <f t="shared" si="21"/>
        <v>477</v>
      </c>
      <c r="J217">
        <f t="shared" si="22"/>
        <v>628.5</v>
      </c>
      <c r="K217">
        <f t="shared" si="23"/>
        <v>627.5</v>
      </c>
    </row>
    <row r="218" spans="1:11" x14ac:dyDescent="0.3">
      <c r="A218" s="1" t="s">
        <v>224</v>
      </c>
      <c r="B218">
        <v>1224</v>
      </c>
      <c r="C218">
        <v>976</v>
      </c>
      <c r="D218">
        <v>1223</v>
      </c>
      <c r="E218">
        <v>1142.333333333333</v>
      </c>
      <c r="F218">
        <f t="shared" si="18"/>
        <v>1</v>
      </c>
      <c r="G218">
        <f t="shared" si="19"/>
        <v>-247</v>
      </c>
      <c r="H218">
        <f t="shared" si="20"/>
        <v>248</v>
      </c>
      <c r="I218">
        <f t="shared" si="21"/>
        <v>1223.5</v>
      </c>
      <c r="J218">
        <f t="shared" si="22"/>
        <v>1100</v>
      </c>
      <c r="K218">
        <f t="shared" si="23"/>
        <v>1099.5</v>
      </c>
    </row>
    <row r="219" spans="1:11" x14ac:dyDescent="0.3">
      <c r="A219" s="1" t="s">
        <v>225</v>
      </c>
      <c r="B219">
        <v>1155</v>
      </c>
      <c r="C219">
        <v>987</v>
      </c>
      <c r="D219">
        <v>1162</v>
      </c>
      <c r="E219">
        <v>1103.333333333333</v>
      </c>
      <c r="F219">
        <f t="shared" si="18"/>
        <v>-7</v>
      </c>
      <c r="G219">
        <f t="shared" si="19"/>
        <v>-175</v>
      </c>
      <c r="H219">
        <f t="shared" si="20"/>
        <v>168</v>
      </c>
      <c r="I219">
        <f t="shared" si="21"/>
        <v>1158.5</v>
      </c>
      <c r="J219">
        <f t="shared" si="22"/>
        <v>1071</v>
      </c>
      <c r="K219">
        <f t="shared" si="23"/>
        <v>1074.5</v>
      </c>
    </row>
    <row r="220" spans="1:11" x14ac:dyDescent="0.3">
      <c r="A220" s="1" t="s">
        <v>226</v>
      </c>
      <c r="B220">
        <v>1125</v>
      </c>
      <c r="C220">
        <v>932</v>
      </c>
      <c r="D220">
        <v>1113</v>
      </c>
      <c r="E220">
        <v>1059</v>
      </c>
      <c r="F220">
        <f t="shared" si="18"/>
        <v>12</v>
      </c>
      <c r="G220">
        <f t="shared" si="19"/>
        <v>-181</v>
      </c>
      <c r="H220">
        <f t="shared" si="20"/>
        <v>193</v>
      </c>
      <c r="I220">
        <f t="shared" si="21"/>
        <v>1119</v>
      </c>
      <c r="J220">
        <f t="shared" si="22"/>
        <v>1028.5</v>
      </c>
      <c r="K220">
        <f t="shared" si="23"/>
        <v>1022.5</v>
      </c>
    </row>
    <row r="221" spans="1:11" x14ac:dyDescent="0.3">
      <c r="A221" s="1" t="s">
        <v>227</v>
      </c>
      <c r="B221">
        <v>976</v>
      </c>
      <c r="C221">
        <v>954</v>
      </c>
      <c r="D221">
        <v>975</v>
      </c>
      <c r="E221">
        <v>967</v>
      </c>
      <c r="F221">
        <f t="shared" si="18"/>
        <v>1</v>
      </c>
      <c r="G221">
        <f t="shared" si="19"/>
        <v>-21</v>
      </c>
      <c r="H221">
        <f t="shared" si="20"/>
        <v>22</v>
      </c>
      <c r="I221">
        <f t="shared" si="21"/>
        <v>975.5</v>
      </c>
      <c r="J221">
        <f t="shared" si="22"/>
        <v>965</v>
      </c>
      <c r="K221">
        <f t="shared" si="23"/>
        <v>964.5</v>
      </c>
    </row>
    <row r="222" spans="1:11" x14ac:dyDescent="0.3">
      <c r="A222" s="1" t="s">
        <v>228</v>
      </c>
      <c r="B222">
        <v>916</v>
      </c>
      <c r="C222">
        <v>818</v>
      </c>
      <c r="D222">
        <v>916</v>
      </c>
      <c r="E222">
        <v>884.33333333333337</v>
      </c>
      <c r="F222">
        <f t="shared" si="18"/>
        <v>0</v>
      </c>
      <c r="G222">
        <f t="shared" si="19"/>
        <v>-98</v>
      </c>
      <c r="H222">
        <f t="shared" si="20"/>
        <v>98</v>
      </c>
      <c r="I222">
        <f t="shared" si="21"/>
        <v>916</v>
      </c>
      <c r="J222">
        <f t="shared" si="22"/>
        <v>867</v>
      </c>
      <c r="K222">
        <f t="shared" si="23"/>
        <v>867</v>
      </c>
    </row>
    <row r="223" spans="1:11" x14ac:dyDescent="0.3">
      <c r="A223" s="1" t="s">
        <v>229</v>
      </c>
      <c r="B223">
        <v>435</v>
      </c>
      <c r="C223">
        <v>638</v>
      </c>
      <c r="D223">
        <v>441</v>
      </c>
      <c r="E223">
        <v>504</v>
      </c>
      <c r="F223">
        <f t="shared" si="18"/>
        <v>-6</v>
      </c>
      <c r="G223">
        <f t="shared" si="19"/>
        <v>197</v>
      </c>
      <c r="H223">
        <f t="shared" si="20"/>
        <v>-203</v>
      </c>
      <c r="I223">
        <f t="shared" si="21"/>
        <v>438</v>
      </c>
      <c r="J223">
        <f t="shared" si="22"/>
        <v>536.5</v>
      </c>
      <c r="K223">
        <f t="shared" si="23"/>
        <v>539.5</v>
      </c>
    </row>
    <row r="224" spans="1:11" x14ac:dyDescent="0.3">
      <c r="A224" s="1" t="s">
        <v>230</v>
      </c>
      <c r="B224">
        <v>496</v>
      </c>
      <c r="C224">
        <v>688</v>
      </c>
      <c r="D224">
        <v>542</v>
      </c>
      <c r="E224">
        <v>574.66666666666663</v>
      </c>
      <c r="F224">
        <f t="shared" si="18"/>
        <v>-46</v>
      </c>
      <c r="G224">
        <f t="shared" si="19"/>
        <v>146</v>
      </c>
      <c r="H224">
        <f t="shared" si="20"/>
        <v>-192</v>
      </c>
      <c r="I224">
        <f t="shared" si="21"/>
        <v>519</v>
      </c>
      <c r="J224">
        <f t="shared" si="22"/>
        <v>592</v>
      </c>
      <c r="K224">
        <f t="shared" si="23"/>
        <v>615</v>
      </c>
    </row>
    <row r="225" spans="1:11" x14ac:dyDescent="0.3">
      <c r="A225" s="1" t="s">
        <v>231</v>
      </c>
      <c r="B225">
        <v>1027</v>
      </c>
      <c r="C225">
        <v>960</v>
      </c>
      <c r="D225">
        <v>1027</v>
      </c>
      <c r="E225">
        <v>1004.666666666667</v>
      </c>
      <c r="F225">
        <f t="shared" si="18"/>
        <v>0</v>
      </c>
      <c r="G225">
        <f t="shared" si="19"/>
        <v>-67</v>
      </c>
      <c r="H225">
        <f t="shared" si="20"/>
        <v>67</v>
      </c>
      <c r="I225">
        <f t="shared" si="21"/>
        <v>1027</v>
      </c>
      <c r="J225">
        <f t="shared" si="22"/>
        <v>993.5</v>
      </c>
      <c r="K225">
        <f t="shared" si="23"/>
        <v>993.5</v>
      </c>
    </row>
    <row r="226" spans="1:11" x14ac:dyDescent="0.3">
      <c r="A226" s="1" t="s">
        <v>232</v>
      </c>
      <c r="B226">
        <v>1077</v>
      </c>
      <c r="C226">
        <v>790</v>
      </c>
      <c r="D226">
        <v>1073</v>
      </c>
      <c r="E226">
        <v>978</v>
      </c>
      <c r="F226">
        <f t="shared" si="18"/>
        <v>4</v>
      </c>
      <c r="G226">
        <f t="shared" si="19"/>
        <v>-283</v>
      </c>
      <c r="H226">
        <f t="shared" si="20"/>
        <v>287</v>
      </c>
      <c r="I226">
        <f t="shared" si="21"/>
        <v>1075</v>
      </c>
      <c r="J226">
        <f t="shared" si="22"/>
        <v>933.5</v>
      </c>
      <c r="K226">
        <f t="shared" si="23"/>
        <v>931.5</v>
      </c>
    </row>
    <row r="227" spans="1:11" x14ac:dyDescent="0.3">
      <c r="A227" s="1" t="s">
        <v>233</v>
      </c>
      <c r="B227">
        <v>1028</v>
      </c>
      <c r="C227">
        <v>877</v>
      </c>
      <c r="D227">
        <v>1030</v>
      </c>
      <c r="E227">
        <v>981.33333333333337</v>
      </c>
      <c r="F227">
        <f t="shared" si="18"/>
        <v>-2</v>
      </c>
      <c r="G227">
        <f t="shared" si="19"/>
        <v>-153</v>
      </c>
      <c r="H227">
        <f t="shared" si="20"/>
        <v>151</v>
      </c>
      <c r="I227">
        <f t="shared" si="21"/>
        <v>1029</v>
      </c>
      <c r="J227">
        <f t="shared" si="22"/>
        <v>952.5</v>
      </c>
      <c r="K227">
        <f t="shared" si="23"/>
        <v>953.5</v>
      </c>
    </row>
    <row r="228" spans="1:11" x14ac:dyDescent="0.3">
      <c r="A228" s="1" t="s">
        <v>234</v>
      </c>
      <c r="B228">
        <v>955</v>
      </c>
      <c r="C228">
        <v>844</v>
      </c>
      <c r="D228">
        <v>957</v>
      </c>
      <c r="E228">
        <v>917.33333333333337</v>
      </c>
      <c r="F228">
        <f t="shared" si="18"/>
        <v>-2</v>
      </c>
      <c r="G228">
        <f t="shared" si="19"/>
        <v>-113</v>
      </c>
      <c r="H228">
        <f t="shared" si="20"/>
        <v>111</v>
      </c>
      <c r="I228">
        <f t="shared" si="21"/>
        <v>956</v>
      </c>
      <c r="J228">
        <f t="shared" si="22"/>
        <v>899.5</v>
      </c>
      <c r="K228">
        <f t="shared" si="23"/>
        <v>900.5</v>
      </c>
    </row>
    <row r="229" spans="1:11" x14ac:dyDescent="0.3">
      <c r="A229" s="1" t="s">
        <v>235</v>
      </c>
      <c r="B229">
        <v>770</v>
      </c>
      <c r="C229">
        <v>671</v>
      </c>
      <c r="D229">
        <v>757</v>
      </c>
      <c r="E229">
        <v>735</v>
      </c>
      <c r="F229">
        <f t="shared" si="18"/>
        <v>13</v>
      </c>
      <c r="G229">
        <f t="shared" si="19"/>
        <v>-86</v>
      </c>
      <c r="H229">
        <f t="shared" si="20"/>
        <v>99</v>
      </c>
      <c r="I229">
        <f t="shared" si="21"/>
        <v>763.5</v>
      </c>
      <c r="J229">
        <f t="shared" si="22"/>
        <v>720.5</v>
      </c>
      <c r="K229">
        <f t="shared" si="23"/>
        <v>714</v>
      </c>
    </row>
    <row r="230" spans="1:11" x14ac:dyDescent="0.3">
      <c r="A230" s="1" t="s">
        <v>236</v>
      </c>
      <c r="B230">
        <v>463</v>
      </c>
      <c r="C230">
        <v>661</v>
      </c>
      <c r="D230">
        <v>469</v>
      </c>
      <c r="E230">
        <v>527.33333333333337</v>
      </c>
      <c r="F230">
        <f t="shared" si="18"/>
        <v>-6</v>
      </c>
      <c r="G230">
        <f t="shared" si="19"/>
        <v>192</v>
      </c>
      <c r="H230">
        <f t="shared" si="20"/>
        <v>-198</v>
      </c>
      <c r="I230">
        <f t="shared" si="21"/>
        <v>466</v>
      </c>
      <c r="J230">
        <f t="shared" si="22"/>
        <v>562</v>
      </c>
      <c r="K230">
        <f t="shared" si="23"/>
        <v>565</v>
      </c>
    </row>
    <row r="231" spans="1:11" x14ac:dyDescent="0.3">
      <c r="A231" s="1" t="s">
        <v>237</v>
      </c>
      <c r="B231">
        <v>305</v>
      </c>
      <c r="C231">
        <v>557</v>
      </c>
      <c r="D231">
        <v>314</v>
      </c>
      <c r="E231">
        <v>390.66666666666669</v>
      </c>
      <c r="F231">
        <f t="shared" si="18"/>
        <v>-9</v>
      </c>
      <c r="G231">
        <f t="shared" si="19"/>
        <v>243</v>
      </c>
      <c r="H231">
        <f t="shared" si="20"/>
        <v>-252</v>
      </c>
      <c r="I231">
        <f t="shared" si="21"/>
        <v>309.5</v>
      </c>
      <c r="J231">
        <f t="shared" si="22"/>
        <v>431</v>
      </c>
      <c r="K231">
        <f t="shared" si="23"/>
        <v>435.5</v>
      </c>
    </row>
    <row r="232" spans="1:11" x14ac:dyDescent="0.3">
      <c r="A232" s="1" t="s">
        <v>238</v>
      </c>
      <c r="B232">
        <v>452</v>
      </c>
      <c r="C232">
        <v>619</v>
      </c>
      <c r="D232">
        <v>457</v>
      </c>
      <c r="E232">
        <v>512.66666666666663</v>
      </c>
      <c r="F232">
        <f t="shared" si="18"/>
        <v>-5</v>
      </c>
      <c r="G232">
        <f t="shared" si="19"/>
        <v>162</v>
      </c>
      <c r="H232">
        <f t="shared" si="20"/>
        <v>-167</v>
      </c>
      <c r="I232">
        <f t="shared" si="21"/>
        <v>454.5</v>
      </c>
      <c r="J232">
        <f t="shared" si="22"/>
        <v>535.5</v>
      </c>
      <c r="K232">
        <f t="shared" si="23"/>
        <v>538</v>
      </c>
    </row>
    <row r="233" spans="1:11" x14ac:dyDescent="0.3">
      <c r="A233" s="1" t="s">
        <v>239</v>
      </c>
      <c r="B233">
        <v>1182</v>
      </c>
      <c r="C233">
        <v>841</v>
      </c>
      <c r="D233">
        <v>1159</v>
      </c>
      <c r="E233">
        <v>1060</v>
      </c>
      <c r="F233">
        <f t="shared" si="18"/>
        <v>23</v>
      </c>
      <c r="G233">
        <f t="shared" si="19"/>
        <v>-318</v>
      </c>
      <c r="H233">
        <f t="shared" si="20"/>
        <v>341</v>
      </c>
      <c r="I233">
        <f t="shared" si="21"/>
        <v>1170.5</v>
      </c>
      <c r="J233">
        <f t="shared" si="22"/>
        <v>1011.5</v>
      </c>
      <c r="K233">
        <f t="shared" si="23"/>
        <v>1000</v>
      </c>
    </row>
    <row r="234" spans="1:11" x14ac:dyDescent="0.3">
      <c r="A234" s="1" t="s">
        <v>240</v>
      </c>
      <c r="B234">
        <v>917</v>
      </c>
      <c r="C234">
        <v>789</v>
      </c>
      <c r="D234">
        <v>922</v>
      </c>
      <c r="E234">
        <v>876</v>
      </c>
      <c r="F234">
        <f t="shared" si="18"/>
        <v>-5</v>
      </c>
      <c r="G234">
        <f t="shared" si="19"/>
        <v>-133</v>
      </c>
      <c r="H234">
        <f t="shared" si="20"/>
        <v>128</v>
      </c>
      <c r="I234">
        <f t="shared" si="21"/>
        <v>919.5</v>
      </c>
      <c r="J234">
        <f t="shared" si="22"/>
        <v>853</v>
      </c>
      <c r="K234">
        <f t="shared" si="23"/>
        <v>855.5</v>
      </c>
    </row>
    <row r="235" spans="1:11" x14ac:dyDescent="0.3">
      <c r="A235" s="1" t="s">
        <v>241</v>
      </c>
      <c r="B235">
        <v>1150</v>
      </c>
      <c r="C235">
        <v>797</v>
      </c>
      <c r="D235">
        <v>1154</v>
      </c>
      <c r="E235">
        <v>1034.333333333333</v>
      </c>
      <c r="F235">
        <f t="shared" si="18"/>
        <v>-4</v>
      </c>
      <c r="G235">
        <f t="shared" si="19"/>
        <v>-357</v>
      </c>
      <c r="H235">
        <f t="shared" si="20"/>
        <v>353</v>
      </c>
      <c r="I235">
        <f t="shared" si="21"/>
        <v>1152</v>
      </c>
      <c r="J235">
        <f t="shared" si="22"/>
        <v>973.5</v>
      </c>
      <c r="K235">
        <f t="shared" si="23"/>
        <v>975.5</v>
      </c>
    </row>
    <row r="236" spans="1:11" x14ac:dyDescent="0.3">
      <c r="A236" s="1" t="s">
        <v>242</v>
      </c>
      <c r="B236">
        <v>713</v>
      </c>
      <c r="C236">
        <v>599</v>
      </c>
      <c r="D236">
        <v>710</v>
      </c>
      <c r="E236">
        <v>671</v>
      </c>
      <c r="F236">
        <f t="shared" si="18"/>
        <v>3</v>
      </c>
      <c r="G236">
        <f t="shared" si="19"/>
        <v>-111</v>
      </c>
      <c r="H236">
        <f t="shared" si="20"/>
        <v>114</v>
      </c>
      <c r="I236">
        <f t="shared" si="21"/>
        <v>711.5</v>
      </c>
      <c r="J236">
        <f t="shared" si="22"/>
        <v>656</v>
      </c>
      <c r="K236">
        <f t="shared" si="23"/>
        <v>654.5</v>
      </c>
    </row>
    <row r="237" spans="1:11" x14ac:dyDescent="0.3">
      <c r="A237" s="1" t="s">
        <v>243</v>
      </c>
      <c r="B237">
        <v>422</v>
      </c>
      <c r="C237">
        <v>713</v>
      </c>
      <c r="D237">
        <v>428</v>
      </c>
      <c r="E237">
        <v>519</v>
      </c>
      <c r="F237">
        <f t="shared" si="18"/>
        <v>-6</v>
      </c>
      <c r="G237">
        <f t="shared" si="19"/>
        <v>285</v>
      </c>
      <c r="H237">
        <f t="shared" si="20"/>
        <v>-291</v>
      </c>
      <c r="I237">
        <f t="shared" si="21"/>
        <v>425</v>
      </c>
      <c r="J237">
        <f t="shared" si="22"/>
        <v>567.5</v>
      </c>
      <c r="K237">
        <f t="shared" si="23"/>
        <v>570.5</v>
      </c>
    </row>
    <row r="238" spans="1:11" x14ac:dyDescent="0.3">
      <c r="A238" s="1" t="s">
        <v>244</v>
      </c>
      <c r="B238">
        <v>432</v>
      </c>
      <c r="C238">
        <v>538</v>
      </c>
      <c r="D238">
        <v>434</v>
      </c>
      <c r="E238">
        <v>467.33333333333331</v>
      </c>
      <c r="F238">
        <f t="shared" si="18"/>
        <v>-2</v>
      </c>
      <c r="G238">
        <f t="shared" si="19"/>
        <v>104</v>
      </c>
      <c r="H238">
        <f t="shared" si="20"/>
        <v>-106</v>
      </c>
      <c r="I238">
        <f t="shared" si="21"/>
        <v>433</v>
      </c>
      <c r="J238">
        <f t="shared" si="22"/>
        <v>485</v>
      </c>
      <c r="K238">
        <f t="shared" si="23"/>
        <v>486</v>
      </c>
    </row>
    <row r="239" spans="1:11" x14ac:dyDescent="0.3">
      <c r="A239" s="1" t="s">
        <v>245</v>
      </c>
      <c r="B239">
        <v>1203</v>
      </c>
      <c r="C239">
        <v>793</v>
      </c>
      <c r="D239">
        <v>1199</v>
      </c>
      <c r="E239">
        <v>1067.666666666667</v>
      </c>
      <c r="F239">
        <f t="shared" si="18"/>
        <v>4</v>
      </c>
      <c r="G239">
        <f t="shared" si="19"/>
        <v>-406</v>
      </c>
      <c r="H239">
        <f t="shared" si="20"/>
        <v>410</v>
      </c>
      <c r="I239">
        <f t="shared" si="21"/>
        <v>1201</v>
      </c>
      <c r="J239">
        <f t="shared" si="22"/>
        <v>998</v>
      </c>
      <c r="K239">
        <f t="shared" si="23"/>
        <v>996</v>
      </c>
    </row>
    <row r="240" spans="1:11" x14ac:dyDescent="0.3">
      <c r="A240" s="1" t="s">
        <v>246</v>
      </c>
      <c r="B240">
        <v>961</v>
      </c>
      <c r="C240">
        <v>985</v>
      </c>
      <c r="D240">
        <v>957</v>
      </c>
      <c r="E240">
        <v>971.33333333333337</v>
      </c>
      <c r="F240">
        <f t="shared" si="18"/>
        <v>4</v>
      </c>
      <c r="G240">
        <f t="shared" si="19"/>
        <v>28</v>
      </c>
      <c r="H240">
        <f t="shared" si="20"/>
        <v>-24</v>
      </c>
      <c r="I240">
        <f t="shared" si="21"/>
        <v>959</v>
      </c>
      <c r="J240">
        <f t="shared" si="22"/>
        <v>973</v>
      </c>
      <c r="K240">
        <f t="shared" si="23"/>
        <v>971</v>
      </c>
    </row>
    <row r="241" spans="1:11" x14ac:dyDescent="0.3">
      <c r="A241" s="1" t="s">
        <v>247</v>
      </c>
      <c r="B241">
        <v>853</v>
      </c>
      <c r="C241">
        <v>698</v>
      </c>
      <c r="D241">
        <v>857</v>
      </c>
      <c r="E241">
        <v>804</v>
      </c>
      <c r="F241">
        <f t="shared" si="18"/>
        <v>-4</v>
      </c>
      <c r="G241">
        <f t="shared" si="19"/>
        <v>-159</v>
      </c>
      <c r="H241">
        <f t="shared" si="20"/>
        <v>155</v>
      </c>
      <c r="I241">
        <f t="shared" si="21"/>
        <v>855</v>
      </c>
      <c r="J241">
        <f t="shared" si="22"/>
        <v>775.5</v>
      </c>
      <c r="K241">
        <f t="shared" si="23"/>
        <v>777.5</v>
      </c>
    </row>
    <row r="242" spans="1:11" x14ac:dyDescent="0.3">
      <c r="A242" s="1" t="s">
        <v>248</v>
      </c>
      <c r="B242">
        <v>893</v>
      </c>
      <c r="C242">
        <v>773</v>
      </c>
      <c r="D242">
        <v>889</v>
      </c>
      <c r="E242">
        <v>852.33333333333337</v>
      </c>
      <c r="F242">
        <f t="shared" si="18"/>
        <v>4</v>
      </c>
      <c r="G242">
        <f t="shared" si="19"/>
        <v>-116</v>
      </c>
      <c r="H242">
        <f t="shared" si="20"/>
        <v>120</v>
      </c>
      <c r="I242">
        <f t="shared" si="21"/>
        <v>891</v>
      </c>
      <c r="J242">
        <f t="shared" si="22"/>
        <v>833</v>
      </c>
      <c r="K242">
        <f t="shared" si="23"/>
        <v>831</v>
      </c>
    </row>
    <row r="243" spans="1:11" x14ac:dyDescent="0.3">
      <c r="A243" s="1" t="s">
        <v>249</v>
      </c>
      <c r="B243">
        <v>725</v>
      </c>
      <c r="C243">
        <v>594</v>
      </c>
      <c r="D243">
        <v>730</v>
      </c>
      <c r="E243">
        <v>682.33333333333337</v>
      </c>
      <c r="F243">
        <f t="shared" si="18"/>
        <v>-5</v>
      </c>
      <c r="G243">
        <f t="shared" si="19"/>
        <v>-136</v>
      </c>
      <c r="H243">
        <f t="shared" si="20"/>
        <v>131</v>
      </c>
      <c r="I243">
        <f t="shared" si="21"/>
        <v>727.5</v>
      </c>
      <c r="J243">
        <f t="shared" si="22"/>
        <v>659.5</v>
      </c>
      <c r="K243">
        <f t="shared" si="23"/>
        <v>662</v>
      </c>
    </row>
    <row r="244" spans="1:11" x14ac:dyDescent="0.3">
      <c r="A244" s="1" t="s">
        <v>250</v>
      </c>
      <c r="B244">
        <v>257</v>
      </c>
      <c r="C244">
        <v>473</v>
      </c>
      <c r="D244">
        <v>267</v>
      </c>
      <c r="E244">
        <v>331.66666666666669</v>
      </c>
      <c r="F244">
        <f t="shared" si="18"/>
        <v>-10</v>
      </c>
      <c r="G244">
        <f t="shared" si="19"/>
        <v>206</v>
      </c>
      <c r="H244">
        <f t="shared" si="20"/>
        <v>-216</v>
      </c>
      <c r="I244">
        <f t="shared" si="21"/>
        <v>262</v>
      </c>
      <c r="J244">
        <f t="shared" si="22"/>
        <v>365</v>
      </c>
      <c r="K244">
        <f t="shared" si="23"/>
        <v>370</v>
      </c>
    </row>
    <row r="245" spans="1:11" x14ac:dyDescent="0.3">
      <c r="A245" s="1" t="s">
        <v>251</v>
      </c>
      <c r="B245">
        <v>425</v>
      </c>
      <c r="C245">
        <v>657</v>
      </c>
      <c r="D245">
        <v>424</v>
      </c>
      <c r="E245">
        <v>500.66666666666669</v>
      </c>
      <c r="F245">
        <f t="shared" si="18"/>
        <v>1</v>
      </c>
      <c r="G245">
        <f t="shared" si="19"/>
        <v>233</v>
      </c>
      <c r="H245">
        <f t="shared" si="20"/>
        <v>-232</v>
      </c>
      <c r="I245">
        <f t="shared" si="21"/>
        <v>424.5</v>
      </c>
      <c r="J245">
        <f t="shared" si="22"/>
        <v>541</v>
      </c>
      <c r="K245">
        <f t="shared" si="23"/>
        <v>540.5</v>
      </c>
    </row>
    <row r="246" spans="1:11" x14ac:dyDescent="0.3">
      <c r="A246" s="1" t="s">
        <v>252</v>
      </c>
      <c r="B246">
        <v>1031</v>
      </c>
      <c r="C246">
        <v>714</v>
      </c>
      <c r="D246">
        <v>1028</v>
      </c>
      <c r="E246">
        <v>923.33333333333337</v>
      </c>
      <c r="F246">
        <f t="shared" si="18"/>
        <v>3</v>
      </c>
      <c r="G246">
        <f t="shared" si="19"/>
        <v>-314</v>
      </c>
      <c r="H246">
        <f t="shared" si="20"/>
        <v>317</v>
      </c>
      <c r="I246">
        <f t="shared" si="21"/>
        <v>1029.5</v>
      </c>
      <c r="J246">
        <f t="shared" si="22"/>
        <v>872.5</v>
      </c>
      <c r="K246">
        <f t="shared" si="23"/>
        <v>871</v>
      </c>
    </row>
    <row r="247" spans="1:11" x14ac:dyDescent="0.3">
      <c r="A247" s="1" t="s">
        <v>253</v>
      </c>
      <c r="B247">
        <v>1057</v>
      </c>
      <c r="C247">
        <v>812</v>
      </c>
      <c r="D247">
        <v>1062</v>
      </c>
      <c r="E247">
        <v>979.33333333333337</v>
      </c>
      <c r="F247">
        <f t="shared" si="18"/>
        <v>-5</v>
      </c>
      <c r="G247">
        <f t="shared" si="19"/>
        <v>-250</v>
      </c>
      <c r="H247">
        <f t="shared" si="20"/>
        <v>245</v>
      </c>
      <c r="I247">
        <f t="shared" si="21"/>
        <v>1059.5</v>
      </c>
      <c r="J247">
        <f t="shared" si="22"/>
        <v>934.5</v>
      </c>
      <c r="K247">
        <f t="shared" si="23"/>
        <v>937</v>
      </c>
    </row>
    <row r="248" spans="1:11" x14ac:dyDescent="0.3">
      <c r="A248" s="1" t="s">
        <v>254</v>
      </c>
      <c r="B248">
        <v>893</v>
      </c>
      <c r="C248">
        <v>694</v>
      </c>
      <c r="D248">
        <v>898</v>
      </c>
      <c r="E248">
        <v>827.33333333333337</v>
      </c>
      <c r="F248">
        <f t="shared" si="18"/>
        <v>-5</v>
      </c>
      <c r="G248">
        <f t="shared" si="19"/>
        <v>-204</v>
      </c>
      <c r="H248">
        <f t="shared" si="20"/>
        <v>199</v>
      </c>
      <c r="I248">
        <f t="shared" si="21"/>
        <v>895.5</v>
      </c>
      <c r="J248">
        <f t="shared" si="22"/>
        <v>793.5</v>
      </c>
      <c r="K248">
        <f t="shared" si="23"/>
        <v>796</v>
      </c>
    </row>
    <row r="249" spans="1:11" x14ac:dyDescent="0.3">
      <c r="A249" s="1" t="s">
        <v>255</v>
      </c>
      <c r="B249">
        <v>941</v>
      </c>
      <c r="C249">
        <v>705</v>
      </c>
      <c r="D249">
        <v>941</v>
      </c>
      <c r="E249">
        <v>862.66666666666663</v>
      </c>
      <c r="F249">
        <f t="shared" si="18"/>
        <v>0</v>
      </c>
      <c r="G249">
        <f t="shared" si="19"/>
        <v>-236</v>
      </c>
      <c r="H249">
        <f t="shared" si="20"/>
        <v>236</v>
      </c>
      <c r="I249">
        <f t="shared" si="21"/>
        <v>941</v>
      </c>
      <c r="J249">
        <f t="shared" si="22"/>
        <v>823</v>
      </c>
      <c r="K249">
        <f t="shared" si="23"/>
        <v>823</v>
      </c>
    </row>
    <row r="250" spans="1:11" x14ac:dyDescent="0.3">
      <c r="A250" s="1" t="s">
        <v>256</v>
      </c>
      <c r="B250">
        <v>764</v>
      </c>
      <c r="C250">
        <v>638</v>
      </c>
      <c r="D250">
        <v>769</v>
      </c>
      <c r="E250">
        <v>722</v>
      </c>
      <c r="F250">
        <f t="shared" si="18"/>
        <v>-5</v>
      </c>
      <c r="G250">
        <f t="shared" si="19"/>
        <v>-131</v>
      </c>
      <c r="H250">
        <f t="shared" si="20"/>
        <v>126</v>
      </c>
      <c r="I250">
        <f t="shared" si="21"/>
        <v>766.5</v>
      </c>
      <c r="J250">
        <f t="shared" si="22"/>
        <v>701</v>
      </c>
      <c r="K250">
        <f t="shared" si="23"/>
        <v>703.5</v>
      </c>
    </row>
    <row r="251" spans="1:11" x14ac:dyDescent="0.3">
      <c r="A251" s="1" t="s">
        <v>257</v>
      </c>
      <c r="B251">
        <v>302</v>
      </c>
      <c r="C251">
        <v>489</v>
      </c>
      <c r="D251">
        <v>315</v>
      </c>
      <c r="E251">
        <v>368.66666666666669</v>
      </c>
      <c r="F251">
        <f t="shared" si="18"/>
        <v>-13</v>
      </c>
      <c r="G251">
        <f t="shared" si="19"/>
        <v>174</v>
      </c>
      <c r="H251">
        <f t="shared" si="20"/>
        <v>-187</v>
      </c>
      <c r="I251">
        <f t="shared" si="21"/>
        <v>308.5</v>
      </c>
      <c r="J251">
        <f t="shared" si="22"/>
        <v>395.5</v>
      </c>
      <c r="K251">
        <f t="shared" si="23"/>
        <v>402</v>
      </c>
    </row>
    <row r="252" spans="1:11" x14ac:dyDescent="0.3">
      <c r="A252" s="1" t="s">
        <v>258</v>
      </c>
      <c r="B252">
        <v>345</v>
      </c>
      <c r="C252">
        <v>518</v>
      </c>
      <c r="D252">
        <v>356</v>
      </c>
      <c r="E252">
        <v>405</v>
      </c>
      <c r="F252">
        <f t="shared" si="18"/>
        <v>-11</v>
      </c>
      <c r="G252">
        <f t="shared" si="19"/>
        <v>162</v>
      </c>
      <c r="H252">
        <f t="shared" si="20"/>
        <v>-173</v>
      </c>
      <c r="I252">
        <f t="shared" si="21"/>
        <v>350.5</v>
      </c>
      <c r="J252">
        <f t="shared" si="22"/>
        <v>431.5</v>
      </c>
      <c r="K252">
        <f t="shared" si="23"/>
        <v>437</v>
      </c>
    </row>
    <row r="253" spans="1:11" x14ac:dyDescent="0.3">
      <c r="A253" s="1" t="s">
        <v>259</v>
      </c>
      <c r="B253">
        <v>876</v>
      </c>
      <c r="C253">
        <v>862</v>
      </c>
      <c r="D253">
        <v>863</v>
      </c>
      <c r="E253">
        <v>867</v>
      </c>
      <c r="F253">
        <f t="shared" si="18"/>
        <v>13</v>
      </c>
      <c r="G253">
        <f t="shared" si="19"/>
        <v>-1</v>
      </c>
      <c r="H253">
        <f t="shared" si="20"/>
        <v>14</v>
      </c>
      <c r="I253">
        <f t="shared" si="21"/>
        <v>869.5</v>
      </c>
      <c r="J253">
        <f t="shared" si="22"/>
        <v>869</v>
      </c>
      <c r="K253">
        <f t="shared" si="23"/>
        <v>862.5</v>
      </c>
    </row>
    <row r="254" spans="1:11" x14ac:dyDescent="0.3">
      <c r="A254" s="1" t="s">
        <v>260</v>
      </c>
      <c r="B254">
        <v>969</v>
      </c>
      <c r="C254">
        <v>537</v>
      </c>
      <c r="D254">
        <v>954</v>
      </c>
      <c r="E254">
        <v>817.66666666666663</v>
      </c>
      <c r="F254">
        <f t="shared" si="18"/>
        <v>15</v>
      </c>
      <c r="G254">
        <f t="shared" si="19"/>
        <v>-417</v>
      </c>
      <c r="H254">
        <f t="shared" si="20"/>
        <v>432</v>
      </c>
      <c r="I254">
        <f t="shared" si="21"/>
        <v>961.5</v>
      </c>
      <c r="J254">
        <f t="shared" si="22"/>
        <v>753</v>
      </c>
      <c r="K254">
        <f t="shared" si="23"/>
        <v>745.5</v>
      </c>
    </row>
    <row r="255" spans="1:11" x14ac:dyDescent="0.3">
      <c r="A255" s="1" t="s">
        <v>261</v>
      </c>
      <c r="B255">
        <v>877</v>
      </c>
      <c r="C255">
        <v>704</v>
      </c>
      <c r="D255">
        <v>869</v>
      </c>
      <c r="E255">
        <v>816.66666666666663</v>
      </c>
      <c r="F255">
        <f t="shared" si="18"/>
        <v>8</v>
      </c>
      <c r="G255">
        <f t="shared" si="19"/>
        <v>-165</v>
      </c>
      <c r="H255">
        <f t="shared" si="20"/>
        <v>173</v>
      </c>
      <c r="I255">
        <f t="shared" si="21"/>
        <v>873</v>
      </c>
      <c r="J255">
        <f t="shared" si="22"/>
        <v>790.5</v>
      </c>
      <c r="K255">
        <f t="shared" si="23"/>
        <v>786.5</v>
      </c>
    </row>
    <row r="256" spans="1:11" x14ac:dyDescent="0.3">
      <c r="A256" s="1" t="s">
        <v>262</v>
      </c>
      <c r="B256">
        <v>838</v>
      </c>
      <c r="C256">
        <v>772</v>
      </c>
      <c r="D256">
        <v>854</v>
      </c>
      <c r="E256">
        <v>821</v>
      </c>
      <c r="F256">
        <f t="shared" si="18"/>
        <v>-16</v>
      </c>
      <c r="G256">
        <f t="shared" si="19"/>
        <v>-82</v>
      </c>
      <c r="H256">
        <f t="shared" si="20"/>
        <v>66</v>
      </c>
      <c r="I256">
        <f t="shared" si="21"/>
        <v>846</v>
      </c>
      <c r="J256">
        <f t="shared" si="22"/>
        <v>805</v>
      </c>
      <c r="K256">
        <f t="shared" si="23"/>
        <v>813</v>
      </c>
    </row>
    <row r="257" spans="1:11" x14ac:dyDescent="0.3">
      <c r="A257" s="1" t="s">
        <v>263</v>
      </c>
      <c r="B257">
        <v>692</v>
      </c>
      <c r="C257">
        <v>603</v>
      </c>
      <c r="D257">
        <v>683</v>
      </c>
      <c r="E257">
        <v>660.33333333333337</v>
      </c>
      <c r="F257">
        <f t="shared" si="18"/>
        <v>9</v>
      </c>
      <c r="G257">
        <f t="shared" si="19"/>
        <v>-80</v>
      </c>
      <c r="H257">
        <f t="shared" si="20"/>
        <v>89</v>
      </c>
      <c r="I257">
        <f t="shared" si="21"/>
        <v>687.5</v>
      </c>
      <c r="J257">
        <f t="shared" si="22"/>
        <v>647.5</v>
      </c>
      <c r="K257">
        <f t="shared" si="23"/>
        <v>643</v>
      </c>
    </row>
    <row r="258" spans="1:11" x14ac:dyDescent="0.3">
      <c r="A258" s="1" t="s">
        <v>264</v>
      </c>
      <c r="B258">
        <v>369</v>
      </c>
      <c r="C258">
        <v>558</v>
      </c>
      <c r="D258">
        <v>374</v>
      </c>
      <c r="E258">
        <v>434.66666666666669</v>
      </c>
      <c r="F258">
        <f t="shared" si="18"/>
        <v>-5</v>
      </c>
      <c r="G258">
        <f t="shared" si="19"/>
        <v>184</v>
      </c>
      <c r="H258">
        <f t="shared" si="20"/>
        <v>-189</v>
      </c>
      <c r="I258">
        <f t="shared" si="21"/>
        <v>371.5</v>
      </c>
      <c r="J258">
        <f t="shared" si="22"/>
        <v>463.5</v>
      </c>
      <c r="K258">
        <f t="shared" si="23"/>
        <v>466</v>
      </c>
    </row>
    <row r="259" spans="1:11" x14ac:dyDescent="0.3">
      <c r="A259" s="1" t="s">
        <v>265</v>
      </c>
      <c r="B259">
        <v>476</v>
      </c>
      <c r="C259">
        <v>573</v>
      </c>
      <c r="D259">
        <v>483</v>
      </c>
      <c r="E259">
        <v>509.66666666666669</v>
      </c>
      <c r="F259">
        <f t="shared" ref="F259:F322" si="24">B259-D259</f>
        <v>-7</v>
      </c>
      <c r="G259">
        <f t="shared" ref="G259:G322" si="25">C259-D259</f>
        <v>90</v>
      </c>
      <c r="H259">
        <f t="shared" ref="H259:H322" si="26">B259-C259</f>
        <v>-97</v>
      </c>
      <c r="I259">
        <f t="shared" ref="I259:I322" si="27">AVERAGE(B259,D259)</f>
        <v>479.5</v>
      </c>
      <c r="J259">
        <f t="shared" ref="J259:J322" si="28">AVERAGE(B259,C259)</f>
        <v>524.5</v>
      </c>
      <c r="K259">
        <f t="shared" ref="K259:K322" si="29">AVERAGE(C259,D259)</f>
        <v>528</v>
      </c>
    </row>
    <row r="260" spans="1:11" x14ac:dyDescent="0.3">
      <c r="A260" s="1" t="s">
        <v>266</v>
      </c>
      <c r="B260">
        <v>691</v>
      </c>
      <c r="C260">
        <v>689</v>
      </c>
      <c r="D260">
        <v>685</v>
      </c>
      <c r="E260">
        <v>689.33333333333337</v>
      </c>
      <c r="F260">
        <f t="shared" si="24"/>
        <v>6</v>
      </c>
      <c r="G260">
        <f t="shared" si="25"/>
        <v>4</v>
      </c>
      <c r="H260">
        <f t="shared" si="26"/>
        <v>2</v>
      </c>
      <c r="I260">
        <f t="shared" si="27"/>
        <v>688</v>
      </c>
      <c r="J260">
        <f t="shared" si="28"/>
        <v>690</v>
      </c>
      <c r="K260">
        <f t="shared" si="29"/>
        <v>687</v>
      </c>
    </row>
    <row r="261" spans="1:11" x14ac:dyDescent="0.3">
      <c r="A261" s="1" t="s">
        <v>267</v>
      </c>
      <c r="B261">
        <v>908</v>
      </c>
      <c r="C261">
        <v>791</v>
      </c>
      <c r="D261">
        <v>917</v>
      </c>
      <c r="E261">
        <v>871.66666666666663</v>
      </c>
      <c r="F261">
        <f t="shared" si="24"/>
        <v>-9</v>
      </c>
      <c r="G261">
        <f t="shared" si="25"/>
        <v>-126</v>
      </c>
      <c r="H261">
        <f t="shared" si="26"/>
        <v>117</v>
      </c>
      <c r="I261">
        <f t="shared" si="27"/>
        <v>912.5</v>
      </c>
      <c r="J261">
        <f t="shared" si="28"/>
        <v>849.5</v>
      </c>
      <c r="K261">
        <f t="shared" si="29"/>
        <v>854</v>
      </c>
    </row>
    <row r="262" spans="1:11" x14ac:dyDescent="0.3">
      <c r="A262" s="1" t="s">
        <v>268</v>
      </c>
      <c r="B262">
        <v>982</v>
      </c>
      <c r="C262">
        <v>681</v>
      </c>
      <c r="D262">
        <v>991</v>
      </c>
      <c r="E262">
        <v>884</v>
      </c>
      <c r="F262">
        <f t="shared" si="24"/>
        <v>-9</v>
      </c>
      <c r="G262">
        <f t="shared" si="25"/>
        <v>-310</v>
      </c>
      <c r="H262">
        <f t="shared" si="26"/>
        <v>301</v>
      </c>
      <c r="I262">
        <f t="shared" si="27"/>
        <v>986.5</v>
      </c>
      <c r="J262">
        <f t="shared" si="28"/>
        <v>831.5</v>
      </c>
      <c r="K262">
        <f t="shared" si="29"/>
        <v>836</v>
      </c>
    </row>
    <row r="263" spans="1:11" x14ac:dyDescent="0.3">
      <c r="A263" s="1" t="s">
        <v>269</v>
      </c>
      <c r="B263">
        <v>962</v>
      </c>
      <c r="C263">
        <v>745</v>
      </c>
      <c r="D263">
        <v>969</v>
      </c>
      <c r="E263">
        <v>893.66666666666663</v>
      </c>
      <c r="F263">
        <f t="shared" si="24"/>
        <v>-7</v>
      </c>
      <c r="G263">
        <f t="shared" si="25"/>
        <v>-224</v>
      </c>
      <c r="H263">
        <f t="shared" si="26"/>
        <v>217</v>
      </c>
      <c r="I263">
        <f t="shared" si="27"/>
        <v>965.5</v>
      </c>
      <c r="J263">
        <f t="shared" si="28"/>
        <v>853.5</v>
      </c>
      <c r="K263">
        <f t="shared" si="29"/>
        <v>857</v>
      </c>
    </row>
    <row r="264" spans="1:11" x14ac:dyDescent="0.3">
      <c r="A264" s="1" t="s">
        <v>270</v>
      </c>
      <c r="B264">
        <v>653</v>
      </c>
      <c r="C264">
        <v>656</v>
      </c>
      <c r="D264">
        <v>659</v>
      </c>
      <c r="E264">
        <v>655.33333333333337</v>
      </c>
      <c r="F264">
        <f t="shared" si="24"/>
        <v>-6</v>
      </c>
      <c r="G264">
        <f t="shared" si="25"/>
        <v>-3</v>
      </c>
      <c r="H264">
        <f t="shared" si="26"/>
        <v>-3</v>
      </c>
      <c r="I264">
        <f t="shared" si="27"/>
        <v>656</v>
      </c>
      <c r="J264">
        <f t="shared" si="28"/>
        <v>654.5</v>
      </c>
      <c r="K264">
        <f t="shared" si="29"/>
        <v>657.5</v>
      </c>
    </row>
    <row r="265" spans="1:11" x14ac:dyDescent="0.3">
      <c r="A265" s="1" t="s">
        <v>271</v>
      </c>
      <c r="B265">
        <v>448</v>
      </c>
      <c r="C265">
        <v>565</v>
      </c>
      <c r="D265">
        <v>471</v>
      </c>
      <c r="E265">
        <v>493.66666666666669</v>
      </c>
      <c r="F265">
        <f t="shared" si="24"/>
        <v>-23</v>
      </c>
      <c r="G265">
        <f t="shared" si="25"/>
        <v>94</v>
      </c>
      <c r="H265">
        <f t="shared" si="26"/>
        <v>-117</v>
      </c>
      <c r="I265">
        <f t="shared" si="27"/>
        <v>459.5</v>
      </c>
      <c r="J265">
        <f t="shared" si="28"/>
        <v>506.5</v>
      </c>
      <c r="K265">
        <f t="shared" si="29"/>
        <v>518</v>
      </c>
    </row>
    <row r="266" spans="1:11" x14ac:dyDescent="0.3">
      <c r="A266" s="1" t="s">
        <v>272</v>
      </c>
      <c r="B266">
        <v>390</v>
      </c>
      <c r="C266">
        <v>590</v>
      </c>
      <c r="D266">
        <v>399</v>
      </c>
      <c r="E266">
        <v>458.33333333333331</v>
      </c>
      <c r="F266">
        <f t="shared" si="24"/>
        <v>-9</v>
      </c>
      <c r="G266">
        <f t="shared" si="25"/>
        <v>191</v>
      </c>
      <c r="H266">
        <f t="shared" si="26"/>
        <v>-200</v>
      </c>
      <c r="I266">
        <f t="shared" si="27"/>
        <v>394.5</v>
      </c>
      <c r="J266">
        <f t="shared" si="28"/>
        <v>490</v>
      </c>
      <c r="K266">
        <f t="shared" si="29"/>
        <v>494.5</v>
      </c>
    </row>
    <row r="267" spans="1:11" x14ac:dyDescent="0.3">
      <c r="A267" s="1" t="s">
        <v>273</v>
      </c>
      <c r="B267">
        <v>808</v>
      </c>
      <c r="C267">
        <v>741</v>
      </c>
      <c r="D267">
        <v>800</v>
      </c>
      <c r="E267">
        <v>781.66666666666663</v>
      </c>
      <c r="F267">
        <f t="shared" si="24"/>
        <v>8</v>
      </c>
      <c r="G267">
        <f t="shared" si="25"/>
        <v>-59</v>
      </c>
      <c r="H267">
        <f t="shared" si="26"/>
        <v>67</v>
      </c>
      <c r="I267">
        <f t="shared" si="27"/>
        <v>804</v>
      </c>
      <c r="J267">
        <f t="shared" si="28"/>
        <v>774.5</v>
      </c>
      <c r="K267">
        <f t="shared" si="29"/>
        <v>770.5</v>
      </c>
    </row>
    <row r="268" spans="1:11" x14ac:dyDescent="0.3">
      <c r="A268" s="1" t="s">
        <v>274</v>
      </c>
      <c r="B268">
        <v>991</v>
      </c>
      <c r="C268">
        <v>829</v>
      </c>
      <c r="D268">
        <v>987</v>
      </c>
      <c r="E268">
        <v>934</v>
      </c>
      <c r="F268">
        <f t="shared" si="24"/>
        <v>4</v>
      </c>
      <c r="G268">
        <f t="shared" si="25"/>
        <v>-158</v>
      </c>
      <c r="H268">
        <f t="shared" si="26"/>
        <v>162</v>
      </c>
      <c r="I268">
        <f t="shared" si="27"/>
        <v>989</v>
      </c>
      <c r="J268">
        <f t="shared" si="28"/>
        <v>910</v>
      </c>
      <c r="K268">
        <f t="shared" si="29"/>
        <v>908</v>
      </c>
    </row>
    <row r="269" spans="1:11" x14ac:dyDescent="0.3">
      <c r="A269" s="1" t="s">
        <v>275</v>
      </c>
      <c r="B269">
        <v>824</v>
      </c>
      <c r="C269">
        <v>693</v>
      </c>
      <c r="D269">
        <v>837</v>
      </c>
      <c r="E269">
        <v>787.66666666666663</v>
      </c>
      <c r="F269">
        <f t="shared" si="24"/>
        <v>-13</v>
      </c>
      <c r="G269">
        <f t="shared" si="25"/>
        <v>-144</v>
      </c>
      <c r="H269">
        <f t="shared" si="26"/>
        <v>131</v>
      </c>
      <c r="I269">
        <f t="shared" si="27"/>
        <v>830.5</v>
      </c>
      <c r="J269">
        <f t="shared" si="28"/>
        <v>758.5</v>
      </c>
      <c r="K269">
        <f t="shared" si="29"/>
        <v>765</v>
      </c>
    </row>
    <row r="270" spans="1:11" x14ac:dyDescent="0.3">
      <c r="A270" s="1" t="s">
        <v>276</v>
      </c>
      <c r="B270">
        <v>930</v>
      </c>
      <c r="C270">
        <v>861</v>
      </c>
      <c r="D270">
        <v>944</v>
      </c>
      <c r="E270">
        <v>914.66666666666663</v>
      </c>
      <c r="F270">
        <f t="shared" si="24"/>
        <v>-14</v>
      </c>
      <c r="G270">
        <f t="shared" si="25"/>
        <v>-83</v>
      </c>
      <c r="H270">
        <f t="shared" si="26"/>
        <v>69</v>
      </c>
      <c r="I270">
        <f t="shared" si="27"/>
        <v>937</v>
      </c>
      <c r="J270">
        <f t="shared" si="28"/>
        <v>895.5</v>
      </c>
      <c r="K270">
        <f t="shared" si="29"/>
        <v>902.5</v>
      </c>
    </row>
    <row r="271" spans="1:11" x14ac:dyDescent="0.3">
      <c r="A271" s="1" t="s">
        <v>277</v>
      </c>
      <c r="B271">
        <v>735</v>
      </c>
      <c r="C271">
        <v>676</v>
      </c>
      <c r="D271">
        <v>766</v>
      </c>
      <c r="E271">
        <v>721.66666666666663</v>
      </c>
      <c r="F271">
        <f t="shared" si="24"/>
        <v>-31</v>
      </c>
      <c r="G271">
        <f t="shared" si="25"/>
        <v>-90</v>
      </c>
      <c r="H271">
        <f t="shared" si="26"/>
        <v>59</v>
      </c>
      <c r="I271">
        <f t="shared" si="27"/>
        <v>750.5</v>
      </c>
      <c r="J271">
        <f t="shared" si="28"/>
        <v>705.5</v>
      </c>
      <c r="K271">
        <f t="shared" si="29"/>
        <v>721</v>
      </c>
    </row>
    <row r="272" spans="1:11" x14ac:dyDescent="0.3">
      <c r="A272" s="1" t="s">
        <v>278</v>
      </c>
      <c r="B272">
        <v>450</v>
      </c>
      <c r="C272">
        <v>713</v>
      </c>
      <c r="D272">
        <v>491</v>
      </c>
      <c r="E272">
        <v>551.33333333333337</v>
      </c>
      <c r="F272">
        <f t="shared" si="24"/>
        <v>-41</v>
      </c>
      <c r="G272">
        <f t="shared" si="25"/>
        <v>222</v>
      </c>
      <c r="H272">
        <f t="shared" si="26"/>
        <v>-263</v>
      </c>
      <c r="I272">
        <f t="shared" si="27"/>
        <v>470.5</v>
      </c>
      <c r="J272">
        <f t="shared" si="28"/>
        <v>581.5</v>
      </c>
      <c r="K272">
        <f t="shared" si="29"/>
        <v>602</v>
      </c>
    </row>
    <row r="273" spans="1:11" x14ac:dyDescent="0.3">
      <c r="A273" s="1" t="s">
        <v>279</v>
      </c>
      <c r="B273">
        <v>473</v>
      </c>
      <c r="C273">
        <v>674</v>
      </c>
      <c r="D273">
        <v>483</v>
      </c>
      <c r="E273">
        <v>542</v>
      </c>
      <c r="F273">
        <f t="shared" si="24"/>
        <v>-10</v>
      </c>
      <c r="G273">
        <f t="shared" si="25"/>
        <v>191</v>
      </c>
      <c r="H273">
        <f t="shared" si="26"/>
        <v>-201</v>
      </c>
      <c r="I273">
        <f t="shared" si="27"/>
        <v>478</v>
      </c>
      <c r="J273">
        <f t="shared" si="28"/>
        <v>573.5</v>
      </c>
      <c r="K273">
        <f t="shared" si="29"/>
        <v>578.5</v>
      </c>
    </row>
    <row r="274" spans="1:11" x14ac:dyDescent="0.3">
      <c r="A274" s="1" t="s">
        <v>280</v>
      </c>
      <c r="B274">
        <v>924</v>
      </c>
      <c r="C274">
        <v>835</v>
      </c>
      <c r="D274">
        <v>925</v>
      </c>
      <c r="E274">
        <v>894</v>
      </c>
      <c r="F274">
        <f t="shared" si="24"/>
        <v>-1</v>
      </c>
      <c r="G274">
        <f t="shared" si="25"/>
        <v>-90</v>
      </c>
      <c r="H274">
        <f t="shared" si="26"/>
        <v>89</v>
      </c>
      <c r="I274">
        <f t="shared" si="27"/>
        <v>924.5</v>
      </c>
      <c r="J274">
        <f t="shared" si="28"/>
        <v>879.5</v>
      </c>
      <c r="K274">
        <f t="shared" si="29"/>
        <v>880</v>
      </c>
    </row>
    <row r="275" spans="1:11" x14ac:dyDescent="0.3">
      <c r="A275" s="1" t="s">
        <v>281</v>
      </c>
      <c r="B275">
        <v>1132</v>
      </c>
      <c r="C275">
        <v>1046</v>
      </c>
      <c r="D275">
        <v>1123</v>
      </c>
      <c r="E275">
        <v>1102</v>
      </c>
      <c r="F275">
        <f t="shared" si="24"/>
        <v>9</v>
      </c>
      <c r="G275">
        <f t="shared" si="25"/>
        <v>-77</v>
      </c>
      <c r="H275">
        <f t="shared" si="26"/>
        <v>86</v>
      </c>
      <c r="I275">
        <f t="shared" si="27"/>
        <v>1127.5</v>
      </c>
      <c r="J275">
        <f t="shared" si="28"/>
        <v>1089</v>
      </c>
      <c r="K275">
        <f t="shared" si="29"/>
        <v>1084.5</v>
      </c>
    </row>
    <row r="276" spans="1:11" x14ac:dyDescent="0.3">
      <c r="A276" s="1" t="s">
        <v>282</v>
      </c>
      <c r="B276">
        <v>873</v>
      </c>
      <c r="C276">
        <v>858</v>
      </c>
      <c r="D276">
        <v>891</v>
      </c>
      <c r="E276">
        <v>873.33333333333337</v>
      </c>
      <c r="F276">
        <f t="shared" si="24"/>
        <v>-18</v>
      </c>
      <c r="G276">
        <f t="shared" si="25"/>
        <v>-33</v>
      </c>
      <c r="H276">
        <f t="shared" si="26"/>
        <v>15</v>
      </c>
      <c r="I276">
        <f t="shared" si="27"/>
        <v>882</v>
      </c>
      <c r="J276">
        <f t="shared" si="28"/>
        <v>865.5</v>
      </c>
      <c r="K276">
        <f t="shared" si="29"/>
        <v>874.5</v>
      </c>
    </row>
    <row r="277" spans="1:11" x14ac:dyDescent="0.3">
      <c r="A277" s="1" t="s">
        <v>283</v>
      </c>
      <c r="B277">
        <v>959</v>
      </c>
      <c r="C277">
        <v>890</v>
      </c>
      <c r="D277">
        <v>963</v>
      </c>
      <c r="E277">
        <v>937.33333333333337</v>
      </c>
      <c r="F277">
        <f t="shared" si="24"/>
        <v>-4</v>
      </c>
      <c r="G277">
        <f t="shared" si="25"/>
        <v>-73</v>
      </c>
      <c r="H277">
        <f t="shared" si="26"/>
        <v>69</v>
      </c>
      <c r="I277">
        <f t="shared" si="27"/>
        <v>961</v>
      </c>
      <c r="J277">
        <f t="shared" si="28"/>
        <v>924.5</v>
      </c>
      <c r="K277">
        <f t="shared" si="29"/>
        <v>926.5</v>
      </c>
    </row>
    <row r="278" spans="1:11" x14ac:dyDescent="0.3">
      <c r="A278" s="1" t="s">
        <v>284</v>
      </c>
      <c r="B278">
        <v>935</v>
      </c>
      <c r="C278">
        <v>769</v>
      </c>
      <c r="D278">
        <v>954</v>
      </c>
      <c r="E278">
        <v>887</v>
      </c>
      <c r="F278">
        <f t="shared" si="24"/>
        <v>-19</v>
      </c>
      <c r="G278">
        <f t="shared" si="25"/>
        <v>-185</v>
      </c>
      <c r="H278">
        <f t="shared" si="26"/>
        <v>166</v>
      </c>
      <c r="I278">
        <f t="shared" si="27"/>
        <v>944.5</v>
      </c>
      <c r="J278">
        <f t="shared" si="28"/>
        <v>852</v>
      </c>
      <c r="K278">
        <f t="shared" si="29"/>
        <v>861.5</v>
      </c>
    </row>
    <row r="279" spans="1:11" x14ac:dyDescent="0.3">
      <c r="A279" s="1" t="s">
        <v>285</v>
      </c>
      <c r="B279">
        <v>427</v>
      </c>
      <c r="C279">
        <v>653</v>
      </c>
      <c r="D279">
        <v>461</v>
      </c>
      <c r="E279">
        <v>512.66666666666663</v>
      </c>
      <c r="F279">
        <f t="shared" si="24"/>
        <v>-34</v>
      </c>
      <c r="G279">
        <f t="shared" si="25"/>
        <v>192</v>
      </c>
      <c r="H279">
        <f t="shared" si="26"/>
        <v>-226</v>
      </c>
      <c r="I279">
        <f t="shared" si="27"/>
        <v>444</v>
      </c>
      <c r="J279">
        <f t="shared" si="28"/>
        <v>540</v>
      </c>
      <c r="K279">
        <f t="shared" si="29"/>
        <v>557</v>
      </c>
    </row>
    <row r="280" spans="1:11" x14ac:dyDescent="0.3">
      <c r="A280" s="1" t="s">
        <v>286</v>
      </c>
      <c r="B280">
        <v>511</v>
      </c>
      <c r="C280">
        <v>770</v>
      </c>
      <c r="D280">
        <v>533</v>
      </c>
      <c r="E280">
        <v>605</v>
      </c>
      <c r="F280">
        <f t="shared" si="24"/>
        <v>-22</v>
      </c>
      <c r="G280">
        <f t="shared" si="25"/>
        <v>237</v>
      </c>
      <c r="H280">
        <f t="shared" si="26"/>
        <v>-259</v>
      </c>
      <c r="I280">
        <f t="shared" si="27"/>
        <v>522</v>
      </c>
      <c r="J280">
        <f t="shared" si="28"/>
        <v>640.5</v>
      </c>
      <c r="K280">
        <f t="shared" si="29"/>
        <v>651.5</v>
      </c>
    </row>
    <row r="281" spans="1:11" x14ac:dyDescent="0.3">
      <c r="A281" s="1" t="s">
        <v>287</v>
      </c>
      <c r="B281">
        <v>990</v>
      </c>
      <c r="C281">
        <v>922</v>
      </c>
      <c r="D281">
        <v>972</v>
      </c>
      <c r="E281">
        <v>961.33333333333337</v>
      </c>
      <c r="F281">
        <f t="shared" si="24"/>
        <v>18</v>
      </c>
      <c r="G281">
        <f t="shared" si="25"/>
        <v>-50</v>
      </c>
      <c r="H281">
        <f t="shared" si="26"/>
        <v>68</v>
      </c>
      <c r="I281">
        <f t="shared" si="27"/>
        <v>981</v>
      </c>
      <c r="J281">
        <f t="shared" si="28"/>
        <v>956</v>
      </c>
      <c r="K281">
        <f t="shared" si="29"/>
        <v>947</v>
      </c>
    </row>
    <row r="282" spans="1:11" x14ac:dyDescent="0.3">
      <c r="A282" s="1" t="s">
        <v>288</v>
      </c>
      <c r="B282">
        <v>1026</v>
      </c>
      <c r="C282">
        <v>1008</v>
      </c>
      <c r="D282">
        <v>1033</v>
      </c>
      <c r="E282">
        <v>1021.666666666667</v>
      </c>
      <c r="F282">
        <f t="shared" si="24"/>
        <v>-7</v>
      </c>
      <c r="G282">
        <f t="shared" si="25"/>
        <v>-25</v>
      </c>
      <c r="H282">
        <f t="shared" si="26"/>
        <v>18</v>
      </c>
      <c r="I282">
        <f t="shared" si="27"/>
        <v>1029.5</v>
      </c>
      <c r="J282">
        <f t="shared" si="28"/>
        <v>1017</v>
      </c>
      <c r="K282">
        <f t="shared" si="29"/>
        <v>1020.5</v>
      </c>
    </row>
    <row r="283" spans="1:11" x14ac:dyDescent="0.3">
      <c r="A283" s="1" t="s">
        <v>289</v>
      </c>
      <c r="B283">
        <v>1013</v>
      </c>
      <c r="C283">
        <v>1108</v>
      </c>
      <c r="D283">
        <v>1004</v>
      </c>
      <c r="E283">
        <v>1041</v>
      </c>
      <c r="F283">
        <f t="shared" si="24"/>
        <v>9</v>
      </c>
      <c r="G283">
        <f t="shared" si="25"/>
        <v>104</v>
      </c>
      <c r="H283">
        <f t="shared" si="26"/>
        <v>-95</v>
      </c>
      <c r="I283">
        <f t="shared" si="27"/>
        <v>1008.5</v>
      </c>
      <c r="J283">
        <f t="shared" si="28"/>
        <v>1060.5</v>
      </c>
      <c r="K283">
        <f t="shared" si="29"/>
        <v>1056</v>
      </c>
    </row>
    <row r="284" spans="1:11" x14ac:dyDescent="0.3">
      <c r="A284" s="1" t="s">
        <v>290</v>
      </c>
      <c r="B284">
        <v>1037</v>
      </c>
      <c r="C284">
        <v>974</v>
      </c>
      <c r="D284">
        <v>1057</v>
      </c>
      <c r="E284">
        <v>1019.666666666667</v>
      </c>
      <c r="F284">
        <f t="shared" si="24"/>
        <v>-20</v>
      </c>
      <c r="G284">
        <f t="shared" si="25"/>
        <v>-83</v>
      </c>
      <c r="H284">
        <f t="shared" si="26"/>
        <v>63</v>
      </c>
      <c r="I284">
        <f t="shared" si="27"/>
        <v>1047</v>
      </c>
      <c r="J284">
        <f t="shared" si="28"/>
        <v>1005.5</v>
      </c>
      <c r="K284">
        <f t="shared" si="29"/>
        <v>1015.5</v>
      </c>
    </row>
    <row r="285" spans="1:11" x14ac:dyDescent="0.3">
      <c r="A285" s="1" t="s">
        <v>291</v>
      </c>
      <c r="B285">
        <v>944</v>
      </c>
      <c r="C285">
        <v>900</v>
      </c>
      <c r="D285">
        <v>925</v>
      </c>
      <c r="E285">
        <v>923.66666666666663</v>
      </c>
      <c r="F285">
        <f t="shared" si="24"/>
        <v>19</v>
      </c>
      <c r="G285">
        <f t="shared" si="25"/>
        <v>-25</v>
      </c>
      <c r="H285">
        <f t="shared" si="26"/>
        <v>44</v>
      </c>
      <c r="I285">
        <f t="shared" si="27"/>
        <v>934.5</v>
      </c>
      <c r="J285">
        <f t="shared" si="28"/>
        <v>922</v>
      </c>
      <c r="K285">
        <f t="shared" si="29"/>
        <v>912.5</v>
      </c>
    </row>
    <row r="286" spans="1:11" x14ac:dyDescent="0.3">
      <c r="A286" s="1" t="s">
        <v>292</v>
      </c>
      <c r="B286">
        <v>499</v>
      </c>
      <c r="C286">
        <v>702</v>
      </c>
      <c r="D286">
        <v>507</v>
      </c>
      <c r="E286">
        <v>569</v>
      </c>
      <c r="F286">
        <f t="shared" si="24"/>
        <v>-8</v>
      </c>
      <c r="G286">
        <f t="shared" si="25"/>
        <v>195</v>
      </c>
      <c r="H286">
        <f t="shared" si="26"/>
        <v>-203</v>
      </c>
      <c r="I286">
        <f t="shared" si="27"/>
        <v>503</v>
      </c>
      <c r="J286">
        <f t="shared" si="28"/>
        <v>600.5</v>
      </c>
      <c r="K286">
        <f t="shared" si="29"/>
        <v>604.5</v>
      </c>
    </row>
    <row r="287" spans="1:11" x14ac:dyDescent="0.3">
      <c r="A287" s="1" t="s">
        <v>293</v>
      </c>
      <c r="B287">
        <v>534</v>
      </c>
      <c r="C287">
        <v>855</v>
      </c>
      <c r="D287">
        <v>572</v>
      </c>
      <c r="E287">
        <v>653</v>
      </c>
      <c r="F287">
        <f t="shared" si="24"/>
        <v>-38</v>
      </c>
      <c r="G287">
        <f t="shared" si="25"/>
        <v>283</v>
      </c>
      <c r="H287">
        <f t="shared" si="26"/>
        <v>-321</v>
      </c>
      <c r="I287">
        <f t="shared" si="27"/>
        <v>553</v>
      </c>
      <c r="J287">
        <f t="shared" si="28"/>
        <v>694.5</v>
      </c>
      <c r="K287">
        <f t="shared" si="29"/>
        <v>713.5</v>
      </c>
    </row>
    <row r="288" spans="1:11" x14ac:dyDescent="0.3">
      <c r="A288" s="1" t="s">
        <v>294</v>
      </c>
      <c r="B288">
        <v>1593</v>
      </c>
      <c r="C288">
        <v>1133</v>
      </c>
      <c r="D288">
        <v>1578</v>
      </c>
      <c r="E288">
        <v>1436.333333333333</v>
      </c>
      <c r="F288">
        <f t="shared" si="24"/>
        <v>15</v>
      </c>
      <c r="G288">
        <f t="shared" si="25"/>
        <v>-445</v>
      </c>
      <c r="H288">
        <f t="shared" si="26"/>
        <v>460</v>
      </c>
      <c r="I288">
        <f t="shared" si="27"/>
        <v>1585.5</v>
      </c>
      <c r="J288">
        <f t="shared" si="28"/>
        <v>1363</v>
      </c>
      <c r="K288">
        <f t="shared" si="29"/>
        <v>1355.5</v>
      </c>
    </row>
    <row r="289" spans="1:11" x14ac:dyDescent="0.3">
      <c r="A289" s="1" t="s">
        <v>295</v>
      </c>
      <c r="B289">
        <v>1136</v>
      </c>
      <c r="C289">
        <v>1299</v>
      </c>
      <c r="D289">
        <v>1107</v>
      </c>
      <c r="E289">
        <v>1178.333333333333</v>
      </c>
      <c r="F289">
        <f t="shared" si="24"/>
        <v>29</v>
      </c>
      <c r="G289">
        <f t="shared" si="25"/>
        <v>192</v>
      </c>
      <c r="H289">
        <f t="shared" si="26"/>
        <v>-163</v>
      </c>
      <c r="I289">
        <f t="shared" si="27"/>
        <v>1121.5</v>
      </c>
      <c r="J289">
        <f t="shared" si="28"/>
        <v>1217.5</v>
      </c>
      <c r="K289">
        <f t="shared" si="29"/>
        <v>1203</v>
      </c>
    </row>
    <row r="290" spans="1:11" x14ac:dyDescent="0.3">
      <c r="A290" s="1" t="s">
        <v>296</v>
      </c>
      <c r="B290">
        <v>1178</v>
      </c>
      <c r="C290">
        <v>1211</v>
      </c>
      <c r="D290">
        <v>1165</v>
      </c>
      <c r="E290">
        <v>1183</v>
      </c>
      <c r="F290">
        <f t="shared" si="24"/>
        <v>13</v>
      </c>
      <c r="G290">
        <f t="shared" si="25"/>
        <v>46</v>
      </c>
      <c r="H290">
        <f t="shared" si="26"/>
        <v>-33</v>
      </c>
      <c r="I290">
        <f t="shared" si="27"/>
        <v>1171.5</v>
      </c>
      <c r="J290">
        <f t="shared" si="28"/>
        <v>1194.5</v>
      </c>
      <c r="K290">
        <f t="shared" si="29"/>
        <v>1188</v>
      </c>
    </row>
    <row r="291" spans="1:11" x14ac:dyDescent="0.3">
      <c r="A291" s="1" t="s">
        <v>297</v>
      </c>
      <c r="B291">
        <v>1250</v>
      </c>
      <c r="C291">
        <v>1314</v>
      </c>
      <c r="D291">
        <v>1225</v>
      </c>
      <c r="E291">
        <v>1260</v>
      </c>
      <c r="F291">
        <f t="shared" si="24"/>
        <v>25</v>
      </c>
      <c r="G291">
        <f t="shared" si="25"/>
        <v>89</v>
      </c>
      <c r="H291">
        <f t="shared" si="26"/>
        <v>-64</v>
      </c>
      <c r="I291">
        <f t="shared" si="27"/>
        <v>1237.5</v>
      </c>
      <c r="J291">
        <f t="shared" si="28"/>
        <v>1282</v>
      </c>
      <c r="K291">
        <f t="shared" si="29"/>
        <v>1269.5</v>
      </c>
    </row>
    <row r="292" spans="1:11" x14ac:dyDescent="0.3">
      <c r="A292" s="1" t="s">
        <v>298</v>
      </c>
      <c r="B292">
        <v>1114</v>
      </c>
      <c r="C292">
        <v>1109</v>
      </c>
      <c r="D292">
        <v>1090</v>
      </c>
      <c r="E292">
        <v>1104.666666666667</v>
      </c>
      <c r="F292">
        <f t="shared" si="24"/>
        <v>24</v>
      </c>
      <c r="G292">
        <f t="shared" si="25"/>
        <v>19</v>
      </c>
      <c r="H292">
        <f t="shared" si="26"/>
        <v>5</v>
      </c>
      <c r="I292">
        <f t="shared" si="27"/>
        <v>1102</v>
      </c>
      <c r="J292">
        <f t="shared" si="28"/>
        <v>1111.5</v>
      </c>
      <c r="K292">
        <f t="shared" si="29"/>
        <v>1099.5</v>
      </c>
    </row>
    <row r="293" spans="1:11" x14ac:dyDescent="0.3">
      <c r="A293" s="1" t="s">
        <v>299</v>
      </c>
      <c r="B293">
        <v>563</v>
      </c>
      <c r="C293">
        <v>887</v>
      </c>
      <c r="D293">
        <v>574</v>
      </c>
      <c r="E293">
        <v>676.66666666666663</v>
      </c>
      <c r="F293">
        <f t="shared" si="24"/>
        <v>-11</v>
      </c>
      <c r="G293">
        <f t="shared" si="25"/>
        <v>313</v>
      </c>
      <c r="H293">
        <f t="shared" si="26"/>
        <v>-324</v>
      </c>
      <c r="I293">
        <f t="shared" si="27"/>
        <v>568.5</v>
      </c>
      <c r="J293">
        <f t="shared" si="28"/>
        <v>725</v>
      </c>
      <c r="K293">
        <f t="shared" si="29"/>
        <v>730.5</v>
      </c>
    </row>
    <row r="294" spans="1:11" x14ac:dyDescent="0.3">
      <c r="A294" s="1" t="s">
        <v>300</v>
      </c>
      <c r="B294">
        <v>773</v>
      </c>
      <c r="C294">
        <v>1066</v>
      </c>
      <c r="D294">
        <v>775</v>
      </c>
      <c r="E294">
        <v>869.66666666666663</v>
      </c>
      <c r="F294">
        <f t="shared" si="24"/>
        <v>-2</v>
      </c>
      <c r="G294">
        <f t="shared" si="25"/>
        <v>291</v>
      </c>
      <c r="H294">
        <f t="shared" si="26"/>
        <v>-293</v>
      </c>
      <c r="I294">
        <f t="shared" si="27"/>
        <v>774</v>
      </c>
      <c r="J294">
        <f t="shared" si="28"/>
        <v>919.5</v>
      </c>
      <c r="K294">
        <f t="shared" si="29"/>
        <v>920.5</v>
      </c>
    </row>
    <row r="295" spans="1:11" x14ac:dyDescent="0.3">
      <c r="A295" s="1" t="s">
        <v>301</v>
      </c>
      <c r="B295">
        <v>1459</v>
      </c>
      <c r="C295">
        <v>1310</v>
      </c>
      <c r="D295">
        <v>1416</v>
      </c>
      <c r="E295">
        <v>1551</v>
      </c>
      <c r="F295">
        <f t="shared" si="24"/>
        <v>43</v>
      </c>
      <c r="G295">
        <f t="shared" si="25"/>
        <v>-106</v>
      </c>
      <c r="H295">
        <f t="shared" si="26"/>
        <v>149</v>
      </c>
      <c r="I295">
        <f t="shared" si="27"/>
        <v>1437.5</v>
      </c>
      <c r="J295">
        <f t="shared" si="28"/>
        <v>1384.5</v>
      </c>
      <c r="K295">
        <f t="shared" si="29"/>
        <v>1363</v>
      </c>
    </row>
    <row r="296" spans="1:11" x14ac:dyDescent="0.3">
      <c r="A296" s="1" t="s">
        <v>302</v>
      </c>
      <c r="B296">
        <v>1489</v>
      </c>
      <c r="C296">
        <v>1516</v>
      </c>
      <c r="D296">
        <v>1435</v>
      </c>
      <c r="E296">
        <v>1322.333333333333</v>
      </c>
      <c r="F296">
        <f t="shared" si="24"/>
        <v>54</v>
      </c>
      <c r="G296">
        <f t="shared" si="25"/>
        <v>81</v>
      </c>
      <c r="H296">
        <f t="shared" si="26"/>
        <v>-27</v>
      </c>
      <c r="I296">
        <f t="shared" si="27"/>
        <v>1462</v>
      </c>
      <c r="J296">
        <f t="shared" si="28"/>
        <v>1502.5</v>
      </c>
      <c r="K296">
        <f t="shared" si="29"/>
        <v>1475.5</v>
      </c>
    </row>
    <row r="297" spans="1:11" x14ac:dyDescent="0.3">
      <c r="A297" s="1" t="s">
        <v>303</v>
      </c>
      <c r="B297">
        <v>1373</v>
      </c>
      <c r="C297">
        <v>1367</v>
      </c>
      <c r="D297">
        <v>1209</v>
      </c>
      <c r="E297">
        <v>1472.333333333333</v>
      </c>
      <c r="F297">
        <f t="shared" si="24"/>
        <v>164</v>
      </c>
      <c r="G297">
        <f t="shared" si="25"/>
        <v>158</v>
      </c>
      <c r="H297">
        <f t="shared" si="26"/>
        <v>6</v>
      </c>
      <c r="I297">
        <f t="shared" si="27"/>
        <v>1291</v>
      </c>
      <c r="J297">
        <f t="shared" si="28"/>
        <v>1370</v>
      </c>
      <c r="K297">
        <f t="shared" si="29"/>
        <v>1288</v>
      </c>
    </row>
    <row r="298" spans="1:11" x14ac:dyDescent="0.3">
      <c r="A298" s="1" t="s">
        <v>304</v>
      </c>
      <c r="B298">
        <v>1199</v>
      </c>
      <c r="C298">
        <v>1337</v>
      </c>
      <c r="D298">
        <v>1200</v>
      </c>
      <c r="E298">
        <v>1243.666666666667</v>
      </c>
      <c r="F298">
        <f t="shared" si="24"/>
        <v>-1</v>
      </c>
      <c r="G298">
        <f t="shared" si="25"/>
        <v>137</v>
      </c>
      <c r="H298">
        <f t="shared" si="26"/>
        <v>-138</v>
      </c>
      <c r="I298">
        <f t="shared" si="27"/>
        <v>1199.5</v>
      </c>
      <c r="J298">
        <f t="shared" si="28"/>
        <v>1268</v>
      </c>
      <c r="K298">
        <f t="shared" si="29"/>
        <v>1268.5</v>
      </c>
    </row>
    <row r="299" spans="1:11" x14ac:dyDescent="0.3">
      <c r="A299" s="1" t="s">
        <v>305</v>
      </c>
      <c r="B299">
        <v>1347</v>
      </c>
      <c r="C299">
        <v>1489</v>
      </c>
      <c r="D299">
        <v>1347</v>
      </c>
      <c r="E299">
        <v>1395.666666666667</v>
      </c>
      <c r="F299">
        <f t="shared" si="24"/>
        <v>0</v>
      </c>
      <c r="G299">
        <f t="shared" si="25"/>
        <v>142</v>
      </c>
      <c r="H299">
        <f t="shared" si="26"/>
        <v>-142</v>
      </c>
      <c r="I299">
        <f t="shared" si="27"/>
        <v>1347</v>
      </c>
      <c r="J299">
        <f t="shared" si="28"/>
        <v>1418</v>
      </c>
      <c r="K299">
        <f t="shared" si="29"/>
        <v>1418</v>
      </c>
    </row>
    <row r="300" spans="1:11" x14ac:dyDescent="0.3">
      <c r="A300" s="1" t="s">
        <v>306</v>
      </c>
      <c r="B300">
        <v>779</v>
      </c>
      <c r="C300">
        <v>1190</v>
      </c>
      <c r="D300">
        <v>780</v>
      </c>
      <c r="E300">
        <v>913.66666666666663</v>
      </c>
      <c r="F300">
        <f t="shared" si="24"/>
        <v>-1</v>
      </c>
      <c r="G300">
        <f t="shared" si="25"/>
        <v>410</v>
      </c>
      <c r="H300">
        <f t="shared" si="26"/>
        <v>-411</v>
      </c>
      <c r="I300">
        <f t="shared" si="27"/>
        <v>779.5</v>
      </c>
      <c r="J300">
        <f t="shared" si="28"/>
        <v>984.5</v>
      </c>
      <c r="K300">
        <f t="shared" si="29"/>
        <v>985</v>
      </c>
    </row>
    <row r="301" spans="1:11" x14ac:dyDescent="0.3">
      <c r="A301" s="1" t="s">
        <v>307</v>
      </c>
      <c r="B301">
        <v>831</v>
      </c>
      <c r="C301">
        <v>1208</v>
      </c>
      <c r="D301">
        <v>835</v>
      </c>
      <c r="E301">
        <v>954.66666666666663</v>
      </c>
      <c r="F301">
        <f t="shared" si="24"/>
        <v>-4</v>
      </c>
      <c r="G301">
        <f t="shared" si="25"/>
        <v>373</v>
      </c>
      <c r="H301">
        <f t="shared" si="26"/>
        <v>-377</v>
      </c>
      <c r="I301">
        <f t="shared" si="27"/>
        <v>833</v>
      </c>
      <c r="J301">
        <f t="shared" si="28"/>
        <v>1019.5</v>
      </c>
      <c r="K301">
        <f t="shared" si="29"/>
        <v>1021.5</v>
      </c>
    </row>
    <row r="302" spans="1:11" x14ac:dyDescent="0.3">
      <c r="A302" s="1" t="s">
        <v>308</v>
      </c>
      <c r="B302">
        <v>1709</v>
      </c>
      <c r="C302">
        <v>1687</v>
      </c>
      <c r="D302">
        <v>1711</v>
      </c>
      <c r="E302">
        <v>1704</v>
      </c>
      <c r="F302">
        <f t="shared" si="24"/>
        <v>-2</v>
      </c>
      <c r="G302">
        <f t="shared" si="25"/>
        <v>-24</v>
      </c>
      <c r="H302">
        <f t="shared" si="26"/>
        <v>22</v>
      </c>
      <c r="I302">
        <f t="shared" si="27"/>
        <v>1710</v>
      </c>
      <c r="J302">
        <f t="shared" si="28"/>
        <v>1698</v>
      </c>
      <c r="K302">
        <f t="shared" si="29"/>
        <v>1699</v>
      </c>
    </row>
    <row r="303" spans="1:11" x14ac:dyDescent="0.3">
      <c r="A303" s="1" t="s">
        <v>309</v>
      </c>
      <c r="B303">
        <v>1915</v>
      </c>
      <c r="C303">
        <v>1905</v>
      </c>
      <c r="D303">
        <v>1915</v>
      </c>
      <c r="E303">
        <v>1912.666666666667</v>
      </c>
      <c r="F303">
        <f t="shared" si="24"/>
        <v>0</v>
      </c>
      <c r="G303">
        <f t="shared" si="25"/>
        <v>-10</v>
      </c>
      <c r="H303">
        <f t="shared" si="26"/>
        <v>10</v>
      </c>
      <c r="I303">
        <f t="shared" si="27"/>
        <v>1915</v>
      </c>
      <c r="J303">
        <f t="shared" si="28"/>
        <v>1910</v>
      </c>
      <c r="K303">
        <f t="shared" si="29"/>
        <v>1910</v>
      </c>
    </row>
    <row r="304" spans="1:11" x14ac:dyDescent="0.3">
      <c r="A304" s="1" t="s">
        <v>310</v>
      </c>
      <c r="B304">
        <v>2053</v>
      </c>
      <c r="C304">
        <v>1935</v>
      </c>
      <c r="D304">
        <v>2054</v>
      </c>
      <c r="E304">
        <v>2013</v>
      </c>
      <c r="F304">
        <f t="shared" si="24"/>
        <v>-1</v>
      </c>
      <c r="G304">
        <f t="shared" si="25"/>
        <v>-119</v>
      </c>
      <c r="H304">
        <f t="shared" si="26"/>
        <v>118</v>
      </c>
      <c r="I304">
        <f t="shared" si="27"/>
        <v>2053.5</v>
      </c>
      <c r="J304">
        <f t="shared" si="28"/>
        <v>1994</v>
      </c>
      <c r="K304">
        <f t="shared" si="29"/>
        <v>1994.5</v>
      </c>
    </row>
    <row r="305" spans="1:11" x14ac:dyDescent="0.3">
      <c r="A305" s="1" t="s">
        <v>311</v>
      </c>
      <c r="B305">
        <v>1969</v>
      </c>
      <c r="C305">
        <v>1962</v>
      </c>
      <c r="D305">
        <v>1960</v>
      </c>
      <c r="E305">
        <v>1968.666666666667</v>
      </c>
      <c r="F305">
        <f t="shared" si="24"/>
        <v>9</v>
      </c>
      <c r="G305">
        <f t="shared" si="25"/>
        <v>2</v>
      </c>
      <c r="H305">
        <f t="shared" si="26"/>
        <v>7</v>
      </c>
      <c r="I305">
        <f t="shared" si="27"/>
        <v>1964.5</v>
      </c>
      <c r="J305">
        <f t="shared" si="28"/>
        <v>1965.5</v>
      </c>
      <c r="K305">
        <f t="shared" si="29"/>
        <v>1961</v>
      </c>
    </row>
    <row r="306" spans="1:11" x14ac:dyDescent="0.3">
      <c r="A306" s="1" t="s">
        <v>312</v>
      </c>
      <c r="B306">
        <v>1622</v>
      </c>
      <c r="C306">
        <v>1755</v>
      </c>
      <c r="D306">
        <v>1623</v>
      </c>
      <c r="E306">
        <v>1662.333333333333</v>
      </c>
      <c r="F306">
        <f t="shared" si="24"/>
        <v>-1</v>
      </c>
      <c r="G306">
        <f t="shared" si="25"/>
        <v>132</v>
      </c>
      <c r="H306">
        <f t="shared" si="26"/>
        <v>-133</v>
      </c>
      <c r="I306">
        <f t="shared" si="27"/>
        <v>1622.5</v>
      </c>
      <c r="J306">
        <f t="shared" si="28"/>
        <v>1688.5</v>
      </c>
      <c r="K306">
        <f t="shared" si="29"/>
        <v>1689</v>
      </c>
    </row>
    <row r="307" spans="1:11" x14ac:dyDescent="0.3">
      <c r="A307" s="1" t="s">
        <v>313</v>
      </c>
      <c r="B307">
        <v>1036</v>
      </c>
      <c r="C307">
        <v>1381</v>
      </c>
      <c r="D307">
        <v>1038</v>
      </c>
      <c r="E307">
        <v>1154.333333333333</v>
      </c>
      <c r="F307">
        <f t="shared" si="24"/>
        <v>-2</v>
      </c>
      <c r="G307">
        <f t="shared" si="25"/>
        <v>343</v>
      </c>
      <c r="H307">
        <f t="shared" si="26"/>
        <v>-345</v>
      </c>
      <c r="I307">
        <f t="shared" si="27"/>
        <v>1037</v>
      </c>
      <c r="J307">
        <f t="shared" si="28"/>
        <v>1208.5</v>
      </c>
      <c r="K307">
        <f t="shared" si="29"/>
        <v>1209.5</v>
      </c>
    </row>
    <row r="308" spans="1:11" x14ac:dyDescent="0.3">
      <c r="A308" s="1" t="s">
        <v>314</v>
      </c>
      <c r="B308">
        <v>1101</v>
      </c>
      <c r="C308">
        <v>1619</v>
      </c>
      <c r="D308">
        <v>1101</v>
      </c>
      <c r="E308">
        <v>1270</v>
      </c>
      <c r="F308">
        <f t="shared" si="24"/>
        <v>0</v>
      </c>
      <c r="G308">
        <f t="shared" si="25"/>
        <v>518</v>
      </c>
      <c r="H308">
        <f t="shared" si="26"/>
        <v>-518</v>
      </c>
      <c r="I308">
        <f t="shared" si="27"/>
        <v>1101</v>
      </c>
      <c r="J308">
        <f t="shared" si="28"/>
        <v>1360</v>
      </c>
      <c r="K308">
        <f t="shared" si="29"/>
        <v>1360</v>
      </c>
    </row>
    <row r="309" spans="1:11" x14ac:dyDescent="0.3">
      <c r="A309" s="1" t="s">
        <v>315</v>
      </c>
      <c r="B309">
        <v>2130</v>
      </c>
      <c r="C309">
        <v>2014</v>
      </c>
      <c r="D309">
        <v>2131</v>
      </c>
      <c r="E309">
        <v>2091</v>
      </c>
      <c r="F309">
        <f t="shared" si="24"/>
        <v>-1</v>
      </c>
      <c r="G309">
        <f t="shared" si="25"/>
        <v>-117</v>
      </c>
      <c r="H309">
        <f t="shared" si="26"/>
        <v>116</v>
      </c>
      <c r="I309">
        <f t="shared" si="27"/>
        <v>2130.5</v>
      </c>
      <c r="J309">
        <f t="shared" si="28"/>
        <v>2072</v>
      </c>
      <c r="K309">
        <f t="shared" si="29"/>
        <v>2072.5</v>
      </c>
    </row>
    <row r="310" spans="1:11" x14ac:dyDescent="0.3">
      <c r="A310" s="1" t="s">
        <v>316</v>
      </c>
      <c r="B310">
        <v>2262</v>
      </c>
      <c r="C310">
        <v>2317</v>
      </c>
      <c r="D310">
        <v>2260</v>
      </c>
      <c r="E310">
        <v>2279</v>
      </c>
      <c r="F310">
        <f t="shared" si="24"/>
        <v>2</v>
      </c>
      <c r="G310">
        <f t="shared" si="25"/>
        <v>57</v>
      </c>
      <c r="H310">
        <f t="shared" si="26"/>
        <v>-55</v>
      </c>
      <c r="I310">
        <f t="shared" si="27"/>
        <v>2261</v>
      </c>
      <c r="J310">
        <f t="shared" si="28"/>
        <v>2289.5</v>
      </c>
      <c r="K310">
        <f t="shared" si="29"/>
        <v>2288.5</v>
      </c>
    </row>
    <row r="311" spans="1:11" x14ac:dyDescent="0.3">
      <c r="A311" s="1" t="s">
        <v>317</v>
      </c>
      <c r="B311">
        <v>1385</v>
      </c>
      <c r="C311">
        <v>1717</v>
      </c>
      <c r="D311">
        <v>1387</v>
      </c>
      <c r="E311">
        <v>1493.333333333333</v>
      </c>
      <c r="F311">
        <f t="shared" si="24"/>
        <v>-2</v>
      </c>
      <c r="G311">
        <f t="shared" si="25"/>
        <v>330</v>
      </c>
      <c r="H311">
        <f t="shared" si="26"/>
        <v>-332</v>
      </c>
      <c r="I311">
        <f t="shared" si="27"/>
        <v>1386</v>
      </c>
      <c r="J311">
        <f t="shared" si="28"/>
        <v>1551</v>
      </c>
      <c r="K311">
        <f t="shared" si="29"/>
        <v>1552</v>
      </c>
    </row>
    <row r="312" spans="1:11" x14ac:dyDescent="0.3">
      <c r="A312" s="1" t="s">
        <v>318</v>
      </c>
      <c r="B312">
        <v>1556</v>
      </c>
      <c r="C312">
        <v>1755</v>
      </c>
      <c r="D312">
        <v>1554</v>
      </c>
      <c r="E312">
        <v>1618.333333333333</v>
      </c>
      <c r="F312">
        <f t="shared" si="24"/>
        <v>2</v>
      </c>
      <c r="G312">
        <f t="shared" si="25"/>
        <v>201</v>
      </c>
      <c r="H312">
        <f t="shared" si="26"/>
        <v>-199</v>
      </c>
      <c r="I312">
        <f t="shared" si="27"/>
        <v>1555</v>
      </c>
      <c r="J312">
        <f t="shared" si="28"/>
        <v>1655.5</v>
      </c>
      <c r="K312">
        <f t="shared" si="29"/>
        <v>1654.5</v>
      </c>
    </row>
    <row r="313" spans="1:11" x14ac:dyDescent="0.3">
      <c r="A313" s="1" t="s">
        <v>319</v>
      </c>
      <c r="B313">
        <v>1366</v>
      </c>
      <c r="C313">
        <v>1696</v>
      </c>
      <c r="D313">
        <v>1366</v>
      </c>
      <c r="E313">
        <v>1468.666666666667</v>
      </c>
      <c r="F313">
        <f t="shared" si="24"/>
        <v>0</v>
      </c>
      <c r="G313">
        <f t="shared" si="25"/>
        <v>330</v>
      </c>
      <c r="H313">
        <f t="shared" si="26"/>
        <v>-330</v>
      </c>
      <c r="I313">
        <f t="shared" si="27"/>
        <v>1366</v>
      </c>
      <c r="J313">
        <f t="shared" si="28"/>
        <v>1531</v>
      </c>
      <c r="K313">
        <f t="shared" si="29"/>
        <v>1531</v>
      </c>
    </row>
    <row r="314" spans="1:11" x14ac:dyDescent="0.3">
      <c r="A314" s="1" t="s">
        <v>320</v>
      </c>
      <c r="B314">
        <v>1042</v>
      </c>
      <c r="C314">
        <v>1495</v>
      </c>
      <c r="D314">
        <v>1042</v>
      </c>
      <c r="E314">
        <v>1197.333333333333</v>
      </c>
      <c r="F314">
        <f t="shared" si="24"/>
        <v>0</v>
      </c>
      <c r="G314">
        <f t="shared" si="25"/>
        <v>453</v>
      </c>
      <c r="H314">
        <f t="shared" si="26"/>
        <v>-453</v>
      </c>
      <c r="I314">
        <f t="shared" si="27"/>
        <v>1042</v>
      </c>
      <c r="J314">
        <f t="shared" si="28"/>
        <v>1268.5</v>
      </c>
      <c r="K314">
        <f t="shared" si="29"/>
        <v>1268.5</v>
      </c>
    </row>
    <row r="315" spans="1:11" x14ac:dyDescent="0.3">
      <c r="A315" s="1" t="s">
        <v>321</v>
      </c>
      <c r="B315">
        <v>1344</v>
      </c>
      <c r="C315">
        <v>1850</v>
      </c>
      <c r="D315">
        <v>1344</v>
      </c>
      <c r="E315">
        <v>1513.333333333333</v>
      </c>
      <c r="F315">
        <f t="shared" si="24"/>
        <v>0</v>
      </c>
      <c r="G315">
        <f t="shared" si="25"/>
        <v>506</v>
      </c>
      <c r="H315">
        <f t="shared" si="26"/>
        <v>-506</v>
      </c>
      <c r="I315">
        <f t="shared" si="27"/>
        <v>1344</v>
      </c>
      <c r="J315">
        <f t="shared" si="28"/>
        <v>1597</v>
      </c>
      <c r="K315">
        <f t="shared" si="29"/>
        <v>1597</v>
      </c>
    </row>
    <row r="316" spans="1:11" x14ac:dyDescent="0.3">
      <c r="A316" s="1" t="s">
        <v>322</v>
      </c>
      <c r="B316">
        <v>2544</v>
      </c>
      <c r="C316">
        <v>2461</v>
      </c>
      <c r="D316">
        <v>2544</v>
      </c>
      <c r="E316">
        <v>2518.666666666667</v>
      </c>
      <c r="F316">
        <f t="shared" si="24"/>
        <v>0</v>
      </c>
      <c r="G316">
        <f t="shared" si="25"/>
        <v>-83</v>
      </c>
      <c r="H316">
        <f t="shared" si="26"/>
        <v>83</v>
      </c>
      <c r="I316">
        <f t="shared" si="27"/>
        <v>2544</v>
      </c>
      <c r="J316">
        <f t="shared" si="28"/>
        <v>2502.5</v>
      </c>
      <c r="K316">
        <f t="shared" si="29"/>
        <v>2502.5</v>
      </c>
    </row>
    <row r="317" spans="1:11" x14ac:dyDescent="0.3">
      <c r="A317" s="1" t="s">
        <v>323</v>
      </c>
      <c r="B317">
        <v>2818</v>
      </c>
      <c r="C317">
        <v>2849</v>
      </c>
      <c r="D317">
        <v>2818</v>
      </c>
      <c r="E317">
        <v>2825.333333333333</v>
      </c>
      <c r="F317">
        <f t="shared" si="24"/>
        <v>0</v>
      </c>
      <c r="G317">
        <f t="shared" si="25"/>
        <v>31</v>
      </c>
      <c r="H317">
        <f t="shared" si="26"/>
        <v>-31</v>
      </c>
      <c r="I317">
        <f t="shared" si="27"/>
        <v>2818</v>
      </c>
      <c r="J317">
        <f t="shared" si="28"/>
        <v>2833.5</v>
      </c>
      <c r="K317">
        <f t="shared" si="29"/>
        <v>2833.5</v>
      </c>
    </row>
    <row r="318" spans="1:11" x14ac:dyDescent="0.3">
      <c r="A318" s="1" t="s">
        <v>324</v>
      </c>
      <c r="B318">
        <v>2937</v>
      </c>
      <c r="C318">
        <v>2817</v>
      </c>
      <c r="D318">
        <v>2937</v>
      </c>
      <c r="E318">
        <v>2898</v>
      </c>
      <c r="F318">
        <f t="shared" si="24"/>
        <v>0</v>
      </c>
      <c r="G318">
        <f t="shared" si="25"/>
        <v>-120</v>
      </c>
      <c r="H318">
        <f t="shared" si="26"/>
        <v>120</v>
      </c>
      <c r="I318">
        <f t="shared" si="27"/>
        <v>2937</v>
      </c>
      <c r="J318">
        <f t="shared" si="28"/>
        <v>2877</v>
      </c>
      <c r="K318">
        <f t="shared" si="29"/>
        <v>2877</v>
      </c>
    </row>
    <row r="319" spans="1:11" x14ac:dyDescent="0.3">
      <c r="A319" s="1" t="s">
        <v>325</v>
      </c>
      <c r="B319">
        <v>2697</v>
      </c>
      <c r="C319">
        <v>2616</v>
      </c>
      <c r="D319">
        <v>2697</v>
      </c>
      <c r="E319">
        <v>2669.333333333333</v>
      </c>
      <c r="F319">
        <f t="shared" si="24"/>
        <v>0</v>
      </c>
      <c r="G319">
        <f t="shared" si="25"/>
        <v>-81</v>
      </c>
      <c r="H319">
        <f t="shared" si="26"/>
        <v>81</v>
      </c>
      <c r="I319">
        <f t="shared" si="27"/>
        <v>2697</v>
      </c>
      <c r="J319">
        <f t="shared" si="28"/>
        <v>2656.5</v>
      </c>
      <c r="K319">
        <f t="shared" si="29"/>
        <v>2656.5</v>
      </c>
    </row>
    <row r="320" spans="1:11" x14ac:dyDescent="0.3">
      <c r="A320" s="1" t="s">
        <v>326</v>
      </c>
      <c r="B320">
        <v>2364</v>
      </c>
      <c r="C320">
        <v>2455</v>
      </c>
      <c r="D320">
        <v>2364</v>
      </c>
      <c r="E320">
        <v>2392.333333333333</v>
      </c>
      <c r="F320">
        <f t="shared" si="24"/>
        <v>0</v>
      </c>
      <c r="G320">
        <f t="shared" si="25"/>
        <v>91</v>
      </c>
      <c r="H320">
        <f t="shared" si="26"/>
        <v>-91</v>
      </c>
      <c r="I320">
        <f t="shared" si="27"/>
        <v>2364</v>
      </c>
      <c r="J320">
        <f t="shared" si="28"/>
        <v>2409.5</v>
      </c>
      <c r="K320">
        <f t="shared" si="29"/>
        <v>2409.5</v>
      </c>
    </row>
    <row r="321" spans="1:11" x14ac:dyDescent="0.3">
      <c r="A321" s="1" t="s">
        <v>327</v>
      </c>
      <c r="B321">
        <v>1363</v>
      </c>
      <c r="C321">
        <v>1826</v>
      </c>
      <c r="D321">
        <v>1363</v>
      </c>
      <c r="E321">
        <v>1519.333333333333</v>
      </c>
      <c r="F321">
        <f t="shared" si="24"/>
        <v>0</v>
      </c>
      <c r="G321">
        <f t="shared" si="25"/>
        <v>463</v>
      </c>
      <c r="H321">
        <f t="shared" si="26"/>
        <v>-463</v>
      </c>
      <c r="I321">
        <f t="shared" si="27"/>
        <v>1363</v>
      </c>
      <c r="J321">
        <f t="shared" si="28"/>
        <v>1594.5</v>
      </c>
      <c r="K321">
        <f t="shared" si="29"/>
        <v>1594.5</v>
      </c>
    </row>
    <row r="322" spans="1:11" x14ac:dyDescent="0.3">
      <c r="A322" s="1" t="s">
        <v>328</v>
      </c>
      <c r="B322">
        <v>1600</v>
      </c>
      <c r="C322">
        <v>2316</v>
      </c>
      <c r="D322">
        <v>1600</v>
      </c>
      <c r="E322">
        <v>1829.666666666667</v>
      </c>
      <c r="F322">
        <f t="shared" si="24"/>
        <v>0</v>
      </c>
      <c r="G322">
        <f t="shared" si="25"/>
        <v>716</v>
      </c>
      <c r="H322">
        <f t="shared" si="26"/>
        <v>-716</v>
      </c>
      <c r="I322">
        <f t="shared" si="27"/>
        <v>1600</v>
      </c>
      <c r="J322">
        <f t="shared" si="28"/>
        <v>1958</v>
      </c>
      <c r="K322">
        <f t="shared" si="29"/>
        <v>1958</v>
      </c>
    </row>
    <row r="323" spans="1:11" x14ac:dyDescent="0.3">
      <c r="A323" s="1" t="s">
        <v>329</v>
      </c>
      <c r="B323">
        <v>2621</v>
      </c>
      <c r="C323">
        <v>2752</v>
      </c>
      <c r="D323">
        <v>2621</v>
      </c>
      <c r="E323">
        <v>2663.333333333333</v>
      </c>
      <c r="F323">
        <f t="shared" ref="F323:F386" si="30">B323-D323</f>
        <v>0</v>
      </c>
      <c r="G323">
        <f t="shared" ref="G323:G386" si="31">C323-D323</f>
        <v>131</v>
      </c>
      <c r="H323">
        <f t="shared" ref="H323:H386" si="32">B323-C323</f>
        <v>-131</v>
      </c>
      <c r="I323">
        <f t="shared" ref="I323:I386" si="33">AVERAGE(B323,D323)</f>
        <v>2621</v>
      </c>
      <c r="J323">
        <f t="shared" ref="J323:J386" si="34">AVERAGE(B323,C323)</f>
        <v>2686.5</v>
      </c>
      <c r="K323">
        <f t="shared" ref="K323:K386" si="35">AVERAGE(C323,D323)</f>
        <v>2686.5</v>
      </c>
    </row>
    <row r="324" spans="1:11" x14ac:dyDescent="0.3">
      <c r="A324" s="1" t="s">
        <v>330</v>
      </c>
      <c r="B324">
        <v>3181</v>
      </c>
      <c r="C324">
        <v>3473</v>
      </c>
      <c r="D324">
        <v>3181</v>
      </c>
      <c r="E324">
        <v>3277.666666666667</v>
      </c>
      <c r="F324">
        <f t="shared" si="30"/>
        <v>0</v>
      </c>
      <c r="G324">
        <f t="shared" si="31"/>
        <v>292</v>
      </c>
      <c r="H324">
        <f t="shared" si="32"/>
        <v>-292</v>
      </c>
      <c r="I324">
        <f t="shared" si="33"/>
        <v>3181</v>
      </c>
      <c r="J324">
        <f t="shared" si="34"/>
        <v>3327</v>
      </c>
      <c r="K324">
        <f t="shared" si="35"/>
        <v>3327</v>
      </c>
    </row>
    <row r="325" spans="1:11" x14ac:dyDescent="0.3">
      <c r="A325" s="1" t="s">
        <v>331</v>
      </c>
      <c r="B325">
        <v>2994</v>
      </c>
      <c r="C325">
        <v>2765</v>
      </c>
      <c r="D325">
        <v>2994</v>
      </c>
      <c r="E325">
        <v>2917</v>
      </c>
      <c r="F325">
        <f t="shared" si="30"/>
        <v>0</v>
      </c>
      <c r="G325">
        <f t="shared" si="31"/>
        <v>-229</v>
      </c>
      <c r="H325">
        <f t="shared" si="32"/>
        <v>229</v>
      </c>
      <c r="I325">
        <f t="shared" si="33"/>
        <v>2994</v>
      </c>
      <c r="J325">
        <f t="shared" si="34"/>
        <v>2879.5</v>
      </c>
      <c r="K325">
        <f t="shared" si="35"/>
        <v>2879.5</v>
      </c>
    </row>
    <row r="326" spans="1:11" x14ac:dyDescent="0.3">
      <c r="A326" s="1" t="s">
        <v>332</v>
      </c>
      <c r="B326">
        <v>3407</v>
      </c>
      <c r="C326">
        <v>3339</v>
      </c>
      <c r="D326">
        <v>3407</v>
      </c>
      <c r="E326">
        <v>3386</v>
      </c>
      <c r="F326">
        <f t="shared" si="30"/>
        <v>0</v>
      </c>
      <c r="G326">
        <f t="shared" si="31"/>
        <v>-68</v>
      </c>
      <c r="H326">
        <f t="shared" si="32"/>
        <v>68</v>
      </c>
      <c r="I326">
        <f t="shared" si="33"/>
        <v>3407</v>
      </c>
      <c r="J326">
        <f t="shared" si="34"/>
        <v>3373</v>
      </c>
      <c r="K326">
        <f t="shared" si="35"/>
        <v>3373</v>
      </c>
    </row>
    <row r="327" spans="1:11" x14ac:dyDescent="0.3">
      <c r="A327" s="1" t="s">
        <v>333</v>
      </c>
      <c r="B327">
        <v>2478</v>
      </c>
      <c r="C327">
        <v>2571</v>
      </c>
      <c r="D327">
        <v>2478</v>
      </c>
      <c r="E327">
        <v>2504.666666666667</v>
      </c>
      <c r="F327">
        <f t="shared" si="30"/>
        <v>0</v>
      </c>
      <c r="G327">
        <f t="shared" si="31"/>
        <v>93</v>
      </c>
      <c r="H327">
        <f t="shared" si="32"/>
        <v>-93</v>
      </c>
      <c r="I327">
        <f t="shared" si="33"/>
        <v>2478</v>
      </c>
      <c r="J327">
        <f t="shared" si="34"/>
        <v>2524.5</v>
      </c>
      <c r="K327">
        <f t="shared" si="35"/>
        <v>2524.5</v>
      </c>
    </row>
    <row r="328" spans="1:11" x14ac:dyDescent="0.3">
      <c r="A328" s="1" t="s">
        <v>334</v>
      </c>
      <c r="B328">
        <v>1637</v>
      </c>
      <c r="C328">
        <v>2198</v>
      </c>
      <c r="D328">
        <v>1637</v>
      </c>
      <c r="E328">
        <v>1821</v>
      </c>
      <c r="F328">
        <f t="shared" si="30"/>
        <v>0</v>
      </c>
      <c r="G328">
        <f t="shared" si="31"/>
        <v>561</v>
      </c>
      <c r="H328">
        <f t="shared" si="32"/>
        <v>-561</v>
      </c>
      <c r="I328">
        <f t="shared" si="33"/>
        <v>1637</v>
      </c>
      <c r="J328">
        <f t="shared" si="34"/>
        <v>1917.5</v>
      </c>
      <c r="K328">
        <f t="shared" si="35"/>
        <v>1917.5</v>
      </c>
    </row>
    <row r="329" spans="1:11" x14ac:dyDescent="0.3">
      <c r="A329" s="1" t="s">
        <v>335</v>
      </c>
      <c r="B329">
        <v>1650</v>
      </c>
      <c r="C329">
        <v>2363</v>
      </c>
      <c r="D329">
        <v>1650</v>
      </c>
      <c r="E329">
        <v>1885.666666666667</v>
      </c>
      <c r="F329">
        <f t="shared" si="30"/>
        <v>0</v>
      </c>
      <c r="G329">
        <f t="shared" si="31"/>
        <v>713</v>
      </c>
      <c r="H329">
        <f t="shared" si="32"/>
        <v>-713</v>
      </c>
      <c r="I329">
        <f t="shared" si="33"/>
        <v>1650</v>
      </c>
      <c r="J329">
        <f t="shared" si="34"/>
        <v>2006.5</v>
      </c>
      <c r="K329">
        <f t="shared" si="35"/>
        <v>2006.5</v>
      </c>
    </row>
    <row r="330" spans="1:11" x14ac:dyDescent="0.3">
      <c r="A330" s="1" t="s">
        <v>336</v>
      </c>
      <c r="B330">
        <v>3086</v>
      </c>
      <c r="C330">
        <v>3000</v>
      </c>
      <c r="D330">
        <v>3086</v>
      </c>
      <c r="E330">
        <v>3057</v>
      </c>
      <c r="F330">
        <f t="shared" si="30"/>
        <v>0</v>
      </c>
      <c r="G330">
        <f t="shared" si="31"/>
        <v>-86</v>
      </c>
      <c r="H330">
        <f t="shared" si="32"/>
        <v>86</v>
      </c>
      <c r="I330">
        <f t="shared" si="33"/>
        <v>3086</v>
      </c>
      <c r="J330">
        <f t="shared" si="34"/>
        <v>3043</v>
      </c>
      <c r="K330">
        <f t="shared" si="35"/>
        <v>3043</v>
      </c>
    </row>
    <row r="331" spans="1:11" x14ac:dyDescent="0.3">
      <c r="A331" s="1" t="s">
        <v>337</v>
      </c>
      <c r="B331">
        <v>3678</v>
      </c>
      <c r="C331">
        <v>3484</v>
      </c>
      <c r="D331">
        <v>3678</v>
      </c>
      <c r="E331">
        <v>3611.666666666667</v>
      </c>
      <c r="F331">
        <f t="shared" si="30"/>
        <v>0</v>
      </c>
      <c r="G331">
        <f t="shared" si="31"/>
        <v>-194</v>
      </c>
      <c r="H331">
        <f t="shared" si="32"/>
        <v>194</v>
      </c>
      <c r="I331">
        <f t="shared" si="33"/>
        <v>3678</v>
      </c>
      <c r="J331">
        <f t="shared" si="34"/>
        <v>3581</v>
      </c>
      <c r="K331">
        <f t="shared" si="35"/>
        <v>3581</v>
      </c>
    </row>
    <row r="332" spans="1:11" x14ac:dyDescent="0.3">
      <c r="A332" s="1" t="s">
        <v>338</v>
      </c>
      <c r="B332">
        <v>3501</v>
      </c>
      <c r="C332">
        <v>3354</v>
      </c>
      <c r="D332">
        <v>3502</v>
      </c>
      <c r="E332">
        <v>3450</v>
      </c>
      <c r="F332">
        <f t="shared" si="30"/>
        <v>-1</v>
      </c>
      <c r="G332">
        <f t="shared" si="31"/>
        <v>-148</v>
      </c>
      <c r="H332">
        <f t="shared" si="32"/>
        <v>147</v>
      </c>
      <c r="I332">
        <f t="shared" si="33"/>
        <v>3501.5</v>
      </c>
      <c r="J332">
        <f t="shared" si="34"/>
        <v>3427.5</v>
      </c>
      <c r="K332">
        <f t="shared" si="35"/>
        <v>3428</v>
      </c>
    </row>
    <row r="333" spans="1:11" x14ac:dyDescent="0.3">
      <c r="A333" s="1" t="s">
        <v>339</v>
      </c>
      <c r="B333">
        <v>2966</v>
      </c>
      <c r="C333">
        <v>3040</v>
      </c>
      <c r="D333">
        <v>2966</v>
      </c>
      <c r="E333">
        <v>2989</v>
      </c>
      <c r="F333">
        <f t="shared" si="30"/>
        <v>0</v>
      </c>
      <c r="G333">
        <f t="shared" si="31"/>
        <v>74</v>
      </c>
      <c r="H333">
        <f t="shared" si="32"/>
        <v>-74</v>
      </c>
      <c r="I333">
        <f t="shared" si="33"/>
        <v>2966</v>
      </c>
      <c r="J333">
        <f t="shared" si="34"/>
        <v>3003</v>
      </c>
      <c r="K333">
        <f t="shared" si="35"/>
        <v>3003</v>
      </c>
    </row>
    <row r="334" spans="1:11" x14ac:dyDescent="0.3">
      <c r="A334" s="1" t="s">
        <v>340</v>
      </c>
      <c r="B334">
        <v>2678</v>
      </c>
      <c r="C334">
        <v>2833</v>
      </c>
      <c r="D334">
        <v>2679</v>
      </c>
      <c r="E334">
        <v>2731.333333333333</v>
      </c>
      <c r="F334">
        <f t="shared" si="30"/>
        <v>-1</v>
      </c>
      <c r="G334">
        <f t="shared" si="31"/>
        <v>154</v>
      </c>
      <c r="H334">
        <f t="shared" si="32"/>
        <v>-155</v>
      </c>
      <c r="I334">
        <f t="shared" si="33"/>
        <v>2678.5</v>
      </c>
      <c r="J334">
        <f t="shared" si="34"/>
        <v>2755.5</v>
      </c>
      <c r="K334">
        <f t="shared" si="35"/>
        <v>2756</v>
      </c>
    </row>
    <row r="335" spans="1:11" x14ac:dyDescent="0.3">
      <c r="A335" s="1" t="s">
        <v>341</v>
      </c>
      <c r="B335">
        <v>1731</v>
      </c>
      <c r="C335">
        <v>2394</v>
      </c>
      <c r="D335">
        <v>1732</v>
      </c>
      <c r="E335">
        <v>1952</v>
      </c>
      <c r="F335">
        <f t="shared" si="30"/>
        <v>-1</v>
      </c>
      <c r="G335">
        <f t="shared" si="31"/>
        <v>662</v>
      </c>
      <c r="H335">
        <f t="shared" si="32"/>
        <v>-663</v>
      </c>
      <c r="I335">
        <f t="shared" si="33"/>
        <v>1731.5</v>
      </c>
      <c r="J335">
        <f t="shared" si="34"/>
        <v>2062.5</v>
      </c>
      <c r="K335">
        <f t="shared" si="35"/>
        <v>2063</v>
      </c>
    </row>
    <row r="336" spans="1:11" x14ac:dyDescent="0.3">
      <c r="A336" s="1" t="s">
        <v>342</v>
      </c>
      <c r="B336">
        <v>1900</v>
      </c>
      <c r="C336">
        <v>2675</v>
      </c>
      <c r="D336">
        <v>1900</v>
      </c>
      <c r="E336">
        <v>2156</v>
      </c>
      <c r="F336">
        <f t="shared" si="30"/>
        <v>0</v>
      </c>
      <c r="G336">
        <f t="shared" si="31"/>
        <v>775</v>
      </c>
      <c r="H336">
        <f t="shared" si="32"/>
        <v>-775</v>
      </c>
      <c r="I336">
        <f t="shared" si="33"/>
        <v>1900</v>
      </c>
      <c r="J336">
        <f t="shared" si="34"/>
        <v>2287.5</v>
      </c>
      <c r="K336">
        <f t="shared" si="35"/>
        <v>2287.5</v>
      </c>
    </row>
    <row r="337" spans="1:11" x14ac:dyDescent="0.3">
      <c r="A337" s="1" t="s">
        <v>343</v>
      </c>
      <c r="B337">
        <v>3399</v>
      </c>
      <c r="C337">
        <v>3264</v>
      </c>
      <c r="D337">
        <v>3399</v>
      </c>
      <c r="E337">
        <v>3356</v>
      </c>
      <c r="F337">
        <f t="shared" si="30"/>
        <v>0</v>
      </c>
      <c r="G337">
        <f t="shared" si="31"/>
        <v>-135</v>
      </c>
      <c r="H337">
        <f t="shared" si="32"/>
        <v>135</v>
      </c>
      <c r="I337">
        <f t="shared" si="33"/>
        <v>3399</v>
      </c>
      <c r="J337">
        <f t="shared" si="34"/>
        <v>3331.5</v>
      </c>
      <c r="K337">
        <f t="shared" si="35"/>
        <v>3331.5</v>
      </c>
    </row>
    <row r="338" spans="1:11" x14ac:dyDescent="0.3">
      <c r="A338" s="1" t="s">
        <v>344</v>
      </c>
      <c r="B338">
        <v>3423</v>
      </c>
      <c r="C338">
        <v>3406</v>
      </c>
      <c r="D338">
        <v>3423</v>
      </c>
      <c r="E338">
        <v>3417</v>
      </c>
      <c r="F338">
        <f t="shared" si="30"/>
        <v>0</v>
      </c>
      <c r="G338">
        <f t="shared" si="31"/>
        <v>-17</v>
      </c>
      <c r="H338">
        <f t="shared" si="32"/>
        <v>17</v>
      </c>
      <c r="I338">
        <f t="shared" si="33"/>
        <v>3423</v>
      </c>
      <c r="J338">
        <f t="shared" si="34"/>
        <v>3414.5</v>
      </c>
      <c r="K338">
        <f t="shared" si="35"/>
        <v>3414.5</v>
      </c>
    </row>
    <row r="339" spans="1:11" x14ac:dyDescent="0.3">
      <c r="A339" s="1" t="s">
        <v>345</v>
      </c>
      <c r="B339">
        <v>2896</v>
      </c>
      <c r="C339">
        <v>3242</v>
      </c>
      <c r="D339">
        <v>2896</v>
      </c>
      <c r="E339">
        <v>3010.333333333333</v>
      </c>
      <c r="F339">
        <f t="shared" si="30"/>
        <v>0</v>
      </c>
      <c r="G339">
        <f t="shared" si="31"/>
        <v>346</v>
      </c>
      <c r="H339">
        <f t="shared" si="32"/>
        <v>-346</v>
      </c>
      <c r="I339">
        <f t="shared" si="33"/>
        <v>2896</v>
      </c>
      <c r="J339">
        <f t="shared" si="34"/>
        <v>3069</v>
      </c>
      <c r="K339">
        <f t="shared" si="35"/>
        <v>3069</v>
      </c>
    </row>
    <row r="340" spans="1:11" x14ac:dyDescent="0.3">
      <c r="A340" s="1" t="s">
        <v>346</v>
      </c>
      <c r="B340">
        <v>1457</v>
      </c>
      <c r="C340">
        <v>2490</v>
      </c>
      <c r="D340">
        <v>1458</v>
      </c>
      <c r="E340">
        <v>1795.666666666667</v>
      </c>
      <c r="F340">
        <f t="shared" si="30"/>
        <v>-1</v>
      </c>
      <c r="G340">
        <f t="shared" si="31"/>
        <v>1032</v>
      </c>
      <c r="H340">
        <f t="shared" si="32"/>
        <v>-1033</v>
      </c>
      <c r="I340">
        <f t="shared" si="33"/>
        <v>1457.5</v>
      </c>
      <c r="J340">
        <f t="shared" si="34"/>
        <v>1973.5</v>
      </c>
      <c r="K340">
        <f t="shared" si="35"/>
        <v>1974</v>
      </c>
    </row>
    <row r="341" spans="1:11" x14ac:dyDescent="0.3">
      <c r="A341" s="1" t="s">
        <v>347</v>
      </c>
      <c r="B341">
        <v>1891</v>
      </c>
      <c r="C341">
        <v>2237</v>
      </c>
      <c r="D341">
        <v>1891</v>
      </c>
      <c r="E341">
        <v>2005.666666666667</v>
      </c>
      <c r="F341">
        <f t="shared" si="30"/>
        <v>0</v>
      </c>
      <c r="G341">
        <f t="shared" si="31"/>
        <v>346</v>
      </c>
      <c r="H341">
        <f t="shared" si="32"/>
        <v>-346</v>
      </c>
      <c r="I341">
        <f t="shared" si="33"/>
        <v>1891</v>
      </c>
      <c r="J341">
        <f t="shared" si="34"/>
        <v>2064</v>
      </c>
      <c r="K341">
        <f t="shared" si="35"/>
        <v>2064</v>
      </c>
    </row>
    <row r="342" spans="1:11" x14ac:dyDescent="0.3">
      <c r="A342" s="1" t="s">
        <v>348</v>
      </c>
      <c r="B342">
        <v>1437</v>
      </c>
      <c r="C342">
        <v>2404</v>
      </c>
      <c r="D342">
        <v>1437</v>
      </c>
      <c r="E342">
        <v>1756</v>
      </c>
      <c r="F342">
        <f t="shared" si="30"/>
        <v>0</v>
      </c>
      <c r="G342">
        <f t="shared" si="31"/>
        <v>967</v>
      </c>
      <c r="H342">
        <f t="shared" si="32"/>
        <v>-967</v>
      </c>
      <c r="I342">
        <f t="shared" si="33"/>
        <v>1437</v>
      </c>
      <c r="J342">
        <f t="shared" si="34"/>
        <v>1920.5</v>
      </c>
      <c r="K342">
        <f t="shared" si="35"/>
        <v>1920.5</v>
      </c>
    </row>
    <row r="343" spans="1:11" x14ac:dyDescent="0.3">
      <c r="A343" s="1" t="s">
        <v>349</v>
      </c>
      <c r="B343">
        <v>2002</v>
      </c>
      <c r="C343">
        <v>2898</v>
      </c>
      <c r="D343">
        <v>2002</v>
      </c>
      <c r="E343">
        <v>2294.666666666667</v>
      </c>
      <c r="F343">
        <f t="shared" si="30"/>
        <v>0</v>
      </c>
      <c r="G343">
        <f t="shared" si="31"/>
        <v>896</v>
      </c>
      <c r="H343">
        <f t="shared" si="32"/>
        <v>-896</v>
      </c>
      <c r="I343">
        <f t="shared" si="33"/>
        <v>2002</v>
      </c>
      <c r="J343">
        <f t="shared" si="34"/>
        <v>2450</v>
      </c>
      <c r="K343">
        <f t="shared" si="35"/>
        <v>2450</v>
      </c>
    </row>
    <row r="344" spans="1:11" x14ac:dyDescent="0.3">
      <c r="A344" s="1" t="s">
        <v>350</v>
      </c>
      <c r="B344">
        <v>3616</v>
      </c>
      <c r="C344">
        <v>3792</v>
      </c>
      <c r="D344">
        <v>3618</v>
      </c>
      <c r="E344">
        <v>3680.333333333333</v>
      </c>
      <c r="F344">
        <f t="shared" si="30"/>
        <v>-2</v>
      </c>
      <c r="G344">
        <f t="shared" si="31"/>
        <v>174</v>
      </c>
      <c r="H344">
        <f t="shared" si="32"/>
        <v>-176</v>
      </c>
      <c r="I344">
        <f t="shared" si="33"/>
        <v>3617</v>
      </c>
      <c r="J344">
        <f t="shared" si="34"/>
        <v>3704</v>
      </c>
      <c r="K344">
        <f t="shared" si="35"/>
        <v>3705</v>
      </c>
    </row>
    <row r="345" spans="1:11" x14ac:dyDescent="0.3">
      <c r="A345" s="1" t="s">
        <v>351</v>
      </c>
      <c r="B345">
        <v>3792</v>
      </c>
      <c r="C345">
        <v>3936</v>
      </c>
      <c r="D345">
        <v>3792</v>
      </c>
      <c r="E345">
        <v>3841.666666666667</v>
      </c>
      <c r="F345">
        <f t="shared" si="30"/>
        <v>0</v>
      </c>
      <c r="G345">
        <f t="shared" si="31"/>
        <v>144</v>
      </c>
      <c r="H345">
        <f t="shared" si="32"/>
        <v>-144</v>
      </c>
      <c r="I345">
        <f t="shared" si="33"/>
        <v>3792</v>
      </c>
      <c r="J345">
        <f t="shared" si="34"/>
        <v>3864</v>
      </c>
      <c r="K345">
        <f t="shared" si="35"/>
        <v>3864</v>
      </c>
    </row>
    <row r="346" spans="1:11" x14ac:dyDescent="0.3">
      <c r="A346" s="1" t="s">
        <v>352</v>
      </c>
      <c r="B346">
        <v>3428</v>
      </c>
      <c r="C346">
        <v>3671</v>
      </c>
      <c r="D346">
        <v>3428</v>
      </c>
      <c r="E346">
        <v>3510.333333333333</v>
      </c>
      <c r="F346">
        <f t="shared" si="30"/>
        <v>0</v>
      </c>
      <c r="G346">
        <f t="shared" si="31"/>
        <v>243</v>
      </c>
      <c r="H346">
        <f t="shared" si="32"/>
        <v>-243</v>
      </c>
      <c r="I346">
        <f t="shared" si="33"/>
        <v>3428</v>
      </c>
      <c r="J346">
        <f t="shared" si="34"/>
        <v>3549.5</v>
      </c>
      <c r="K346">
        <f t="shared" si="35"/>
        <v>3549.5</v>
      </c>
    </row>
    <row r="347" spans="1:11" x14ac:dyDescent="0.3">
      <c r="A347" s="1" t="s">
        <v>353</v>
      </c>
      <c r="B347">
        <v>2151</v>
      </c>
      <c r="C347">
        <v>3180</v>
      </c>
      <c r="D347">
        <v>2135</v>
      </c>
      <c r="E347">
        <v>2483</v>
      </c>
      <c r="F347">
        <f t="shared" si="30"/>
        <v>16</v>
      </c>
      <c r="G347">
        <f t="shared" si="31"/>
        <v>1045</v>
      </c>
      <c r="H347">
        <f t="shared" si="32"/>
        <v>-1029</v>
      </c>
      <c r="I347">
        <f t="shared" si="33"/>
        <v>2143</v>
      </c>
      <c r="J347">
        <f t="shared" si="34"/>
        <v>2665.5</v>
      </c>
      <c r="K347">
        <f t="shared" si="35"/>
        <v>2657.5</v>
      </c>
    </row>
    <row r="348" spans="1:11" x14ac:dyDescent="0.3">
      <c r="A348" s="1" t="s">
        <v>354</v>
      </c>
      <c r="B348">
        <v>2557</v>
      </c>
      <c r="C348">
        <v>2645</v>
      </c>
      <c r="D348">
        <v>2557</v>
      </c>
      <c r="E348">
        <v>2589.333333333333</v>
      </c>
      <c r="F348">
        <f t="shared" si="30"/>
        <v>0</v>
      </c>
      <c r="G348">
        <f t="shared" si="31"/>
        <v>88</v>
      </c>
      <c r="H348">
        <f t="shared" si="32"/>
        <v>-88</v>
      </c>
      <c r="I348">
        <f t="shared" si="33"/>
        <v>2557</v>
      </c>
      <c r="J348">
        <f t="shared" si="34"/>
        <v>2601</v>
      </c>
      <c r="K348">
        <f t="shared" si="35"/>
        <v>2601</v>
      </c>
    </row>
    <row r="349" spans="1:11" x14ac:dyDescent="0.3">
      <c r="A349" s="1" t="s">
        <v>355</v>
      </c>
      <c r="B349">
        <v>1457</v>
      </c>
      <c r="C349">
        <v>2557</v>
      </c>
      <c r="D349">
        <v>1457</v>
      </c>
      <c r="E349">
        <v>1824</v>
      </c>
      <c r="F349">
        <f t="shared" si="30"/>
        <v>0</v>
      </c>
      <c r="G349">
        <f t="shared" si="31"/>
        <v>1100</v>
      </c>
      <c r="H349">
        <f t="shared" si="32"/>
        <v>-1100</v>
      </c>
      <c r="I349">
        <f t="shared" si="33"/>
        <v>1457</v>
      </c>
      <c r="J349">
        <f t="shared" si="34"/>
        <v>2007</v>
      </c>
      <c r="K349">
        <f t="shared" si="35"/>
        <v>2007</v>
      </c>
    </row>
    <row r="350" spans="1:11" x14ac:dyDescent="0.3">
      <c r="A350" s="1" t="s">
        <v>356</v>
      </c>
      <c r="B350">
        <v>2094</v>
      </c>
      <c r="C350">
        <v>2910</v>
      </c>
      <c r="D350">
        <v>2094</v>
      </c>
      <c r="E350">
        <v>2364.666666666667</v>
      </c>
      <c r="F350">
        <f t="shared" si="30"/>
        <v>0</v>
      </c>
      <c r="G350">
        <f t="shared" si="31"/>
        <v>816</v>
      </c>
      <c r="H350">
        <f t="shared" si="32"/>
        <v>-816</v>
      </c>
      <c r="I350">
        <f t="shared" si="33"/>
        <v>2094</v>
      </c>
      <c r="J350">
        <f t="shared" si="34"/>
        <v>2502</v>
      </c>
      <c r="K350">
        <f t="shared" si="35"/>
        <v>2502</v>
      </c>
    </row>
    <row r="351" spans="1:11" x14ac:dyDescent="0.3">
      <c r="A351" s="1" t="s">
        <v>357</v>
      </c>
      <c r="B351">
        <v>3690</v>
      </c>
      <c r="C351">
        <v>3755</v>
      </c>
      <c r="D351">
        <v>3690</v>
      </c>
      <c r="E351">
        <v>3712.666666666667</v>
      </c>
      <c r="F351">
        <f t="shared" si="30"/>
        <v>0</v>
      </c>
      <c r="G351">
        <f t="shared" si="31"/>
        <v>65</v>
      </c>
      <c r="H351">
        <f t="shared" si="32"/>
        <v>-65</v>
      </c>
      <c r="I351">
        <f t="shared" si="33"/>
        <v>3690</v>
      </c>
      <c r="J351">
        <f t="shared" si="34"/>
        <v>3722.5</v>
      </c>
      <c r="K351">
        <f t="shared" si="35"/>
        <v>3722.5</v>
      </c>
    </row>
    <row r="352" spans="1:11" x14ac:dyDescent="0.3">
      <c r="A352" s="1" t="s">
        <v>358</v>
      </c>
      <c r="B352">
        <v>3892</v>
      </c>
      <c r="C352">
        <v>4118</v>
      </c>
      <c r="D352">
        <v>3892</v>
      </c>
      <c r="E352">
        <v>3967</v>
      </c>
      <c r="F352">
        <f t="shared" si="30"/>
        <v>0</v>
      </c>
      <c r="G352">
        <f t="shared" si="31"/>
        <v>226</v>
      </c>
      <c r="H352">
        <f t="shared" si="32"/>
        <v>-226</v>
      </c>
      <c r="I352">
        <f t="shared" si="33"/>
        <v>3892</v>
      </c>
      <c r="J352">
        <f t="shared" si="34"/>
        <v>4005</v>
      </c>
      <c r="K352">
        <f t="shared" si="35"/>
        <v>4005</v>
      </c>
    </row>
    <row r="353" spans="1:11" x14ac:dyDescent="0.3">
      <c r="A353" s="1" t="s">
        <v>359</v>
      </c>
      <c r="B353">
        <v>4004</v>
      </c>
      <c r="C353">
        <v>4033</v>
      </c>
      <c r="D353">
        <v>4004</v>
      </c>
      <c r="E353">
        <v>4035.666666666667</v>
      </c>
      <c r="F353">
        <f t="shared" si="30"/>
        <v>0</v>
      </c>
      <c r="G353">
        <f t="shared" si="31"/>
        <v>29</v>
      </c>
      <c r="H353">
        <f t="shared" si="32"/>
        <v>-29</v>
      </c>
      <c r="I353">
        <f t="shared" si="33"/>
        <v>4004</v>
      </c>
      <c r="J353">
        <f t="shared" si="34"/>
        <v>4018.5</v>
      </c>
      <c r="K353">
        <f t="shared" si="35"/>
        <v>4018.5</v>
      </c>
    </row>
    <row r="354" spans="1:11" x14ac:dyDescent="0.3">
      <c r="A354" s="1" t="s">
        <v>360</v>
      </c>
      <c r="B354">
        <v>4098</v>
      </c>
      <c r="C354">
        <v>3964</v>
      </c>
      <c r="D354">
        <v>4098</v>
      </c>
      <c r="E354">
        <v>4029.333333333333</v>
      </c>
      <c r="F354">
        <f t="shared" si="30"/>
        <v>0</v>
      </c>
      <c r="G354">
        <f t="shared" si="31"/>
        <v>-134</v>
      </c>
      <c r="H354">
        <f t="shared" si="32"/>
        <v>134</v>
      </c>
      <c r="I354">
        <f t="shared" si="33"/>
        <v>4098</v>
      </c>
      <c r="J354">
        <f t="shared" si="34"/>
        <v>4031</v>
      </c>
      <c r="K354">
        <f t="shared" si="35"/>
        <v>4031</v>
      </c>
    </row>
    <row r="355" spans="1:11" x14ac:dyDescent="0.3">
      <c r="A355" s="1" t="s">
        <v>361</v>
      </c>
      <c r="B355">
        <v>3305</v>
      </c>
      <c r="C355">
        <v>3407</v>
      </c>
      <c r="D355">
        <v>3305</v>
      </c>
      <c r="E355">
        <v>3339.666666666667</v>
      </c>
      <c r="F355">
        <f t="shared" si="30"/>
        <v>0</v>
      </c>
      <c r="G355">
        <f t="shared" si="31"/>
        <v>102</v>
      </c>
      <c r="H355">
        <f t="shared" si="32"/>
        <v>-102</v>
      </c>
      <c r="I355">
        <f t="shared" si="33"/>
        <v>3305</v>
      </c>
      <c r="J355">
        <f t="shared" si="34"/>
        <v>3356</v>
      </c>
      <c r="K355">
        <f t="shared" si="35"/>
        <v>3356</v>
      </c>
    </row>
    <row r="356" spans="1:11" x14ac:dyDescent="0.3">
      <c r="A356" s="1" t="s">
        <v>362</v>
      </c>
      <c r="B356">
        <v>2018</v>
      </c>
      <c r="C356">
        <v>2805</v>
      </c>
      <c r="D356">
        <v>2018</v>
      </c>
      <c r="E356">
        <v>2279.666666666667</v>
      </c>
      <c r="F356">
        <f t="shared" si="30"/>
        <v>0</v>
      </c>
      <c r="G356">
        <f t="shared" si="31"/>
        <v>787</v>
      </c>
      <c r="H356">
        <f t="shared" si="32"/>
        <v>-787</v>
      </c>
      <c r="I356">
        <f t="shared" si="33"/>
        <v>2018</v>
      </c>
      <c r="J356">
        <f t="shared" si="34"/>
        <v>2411.5</v>
      </c>
      <c r="K356">
        <f t="shared" si="35"/>
        <v>2411.5</v>
      </c>
    </row>
    <row r="357" spans="1:11" x14ac:dyDescent="0.3">
      <c r="A357" s="1" t="s">
        <v>363</v>
      </c>
      <c r="B357">
        <v>2099</v>
      </c>
      <c r="C357">
        <v>3031</v>
      </c>
      <c r="D357">
        <v>2099</v>
      </c>
      <c r="E357">
        <v>2407</v>
      </c>
      <c r="F357">
        <f t="shared" si="30"/>
        <v>0</v>
      </c>
      <c r="G357">
        <f t="shared" si="31"/>
        <v>932</v>
      </c>
      <c r="H357">
        <f t="shared" si="32"/>
        <v>-932</v>
      </c>
      <c r="I357">
        <f t="shared" si="33"/>
        <v>2099</v>
      </c>
      <c r="J357">
        <f t="shared" si="34"/>
        <v>2565</v>
      </c>
      <c r="K357">
        <f t="shared" si="35"/>
        <v>2565</v>
      </c>
    </row>
    <row r="358" spans="1:11" x14ac:dyDescent="0.3">
      <c r="A358" s="1" t="s">
        <v>364</v>
      </c>
      <c r="B358">
        <v>4460</v>
      </c>
      <c r="C358">
        <v>4103</v>
      </c>
      <c r="D358">
        <v>4460</v>
      </c>
      <c r="E358">
        <v>4342.333333333333</v>
      </c>
      <c r="F358">
        <f t="shared" si="30"/>
        <v>0</v>
      </c>
      <c r="G358">
        <f t="shared" si="31"/>
        <v>-357</v>
      </c>
      <c r="H358">
        <f t="shared" si="32"/>
        <v>357</v>
      </c>
      <c r="I358">
        <f t="shared" si="33"/>
        <v>4460</v>
      </c>
      <c r="J358">
        <f t="shared" si="34"/>
        <v>4281.5</v>
      </c>
      <c r="K358">
        <f t="shared" si="35"/>
        <v>4281.5</v>
      </c>
    </row>
    <row r="359" spans="1:11" x14ac:dyDescent="0.3">
      <c r="A359" s="1" t="s">
        <v>365</v>
      </c>
      <c r="B359">
        <v>3994</v>
      </c>
      <c r="C359">
        <v>4169</v>
      </c>
      <c r="D359">
        <v>3994</v>
      </c>
      <c r="E359">
        <v>4055</v>
      </c>
      <c r="F359">
        <f t="shared" si="30"/>
        <v>0</v>
      </c>
      <c r="G359">
        <f t="shared" si="31"/>
        <v>175</v>
      </c>
      <c r="H359">
        <f t="shared" si="32"/>
        <v>-175</v>
      </c>
      <c r="I359">
        <f t="shared" si="33"/>
        <v>3994</v>
      </c>
      <c r="J359">
        <f t="shared" si="34"/>
        <v>4081.5</v>
      </c>
      <c r="K359">
        <f t="shared" si="35"/>
        <v>4081.5</v>
      </c>
    </row>
    <row r="360" spans="1:11" x14ac:dyDescent="0.3">
      <c r="A360" s="1" t="s">
        <v>366</v>
      </c>
      <c r="B360">
        <v>3967</v>
      </c>
      <c r="C360">
        <v>3900</v>
      </c>
      <c r="D360">
        <v>3967</v>
      </c>
      <c r="E360">
        <v>3944</v>
      </c>
      <c r="F360">
        <f t="shared" si="30"/>
        <v>0</v>
      </c>
      <c r="G360">
        <f t="shared" si="31"/>
        <v>-67</v>
      </c>
      <c r="H360">
        <f t="shared" si="32"/>
        <v>67</v>
      </c>
      <c r="I360">
        <f t="shared" si="33"/>
        <v>3967</v>
      </c>
      <c r="J360">
        <f t="shared" si="34"/>
        <v>3933.5</v>
      </c>
      <c r="K360">
        <f t="shared" si="35"/>
        <v>3933.5</v>
      </c>
    </row>
    <row r="361" spans="1:11" x14ac:dyDescent="0.3">
      <c r="A361" s="1" t="s">
        <v>367</v>
      </c>
      <c r="B361">
        <v>3912</v>
      </c>
      <c r="C361">
        <v>3607</v>
      </c>
      <c r="D361">
        <v>3912</v>
      </c>
      <c r="E361">
        <v>3818.666666666667</v>
      </c>
      <c r="F361">
        <f t="shared" si="30"/>
        <v>0</v>
      </c>
      <c r="G361">
        <f t="shared" si="31"/>
        <v>-305</v>
      </c>
      <c r="H361">
        <f t="shared" si="32"/>
        <v>305</v>
      </c>
      <c r="I361">
        <f t="shared" si="33"/>
        <v>3912</v>
      </c>
      <c r="J361">
        <f t="shared" si="34"/>
        <v>3759.5</v>
      </c>
      <c r="K361">
        <f t="shared" si="35"/>
        <v>3759.5</v>
      </c>
    </row>
    <row r="362" spans="1:11" x14ac:dyDescent="0.3">
      <c r="A362" s="1" t="s">
        <v>368</v>
      </c>
      <c r="B362">
        <v>3419</v>
      </c>
      <c r="C362">
        <v>3634</v>
      </c>
      <c r="D362">
        <v>3419</v>
      </c>
      <c r="E362">
        <v>3480</v>
      </c>
      <c r="F362">
        <f t="shared" si="30"/>
        <v>0</v>
      </c>
      <c r="G362">
        <f t="shared" si="31"/>
        <v>215</v>
      </c>
      <c r="H362">
        <f t="shared" si="32"/>
        <v>-215</v>
      </c>
      <c r="I362">
        <f t="shared" si="33"/>
        <v>3419</v>
      </c>
      <c r="J362">
        <f t="shared" si="34"/>
        <v>3526.5</v>
      </c>
      <c r="K362">
        <f t="shared" si="35"/>
        <v>3526.5</v>
      </c>
    </row>
    <row r="363" spans="1:11" x14ac:dyDescent="0.3">
      <c r="A363" s="1" t="s">
        <v>369</v>
      </c>
      <c r="B363">
        <v>1901</v>
      </c>
      <c r="C363">
        <v>2770</v>
      </c>
      <c r="D363">
        <v>1901</v>
      </c>
      <c r="E363">
        <v>2187</v>
      </c>
      <c r="F363">
        <f t="shared" si="30"/>
        <v>0</v>
      </c>
      <c r="G363">
        <f t="shared" si="31"/>
        <v>869</v>
      </c>
      <c r="H363">
        <f t="shared" si="32"/>
        <v>-869</v>
      </c>
      <c r="I363">
        <f t="shared" si="33"/>
        <v>1901</v>
      </c>
      <c r="J363">
        <f t="shared" si="34"/>
        <v>2335.5</v>
      </c>
      <c r="K363">
        <f t="shared" si="35"/>
        <v>2335.5</v>
      </c>
    </row>
    <row r="364" spans="1:11" x14ac:dyDescent="0.3">
      <c r="A364" s="1" t="s">
        <v>370</v>
      </c>
      <c r="B364">
        <v>1560</v>
      </c>
      <c r="C364">
        <v>2746</v>
      </c>
      <c r="D364">
        <v>1560</v>
      </c>
      <c r="E364">
        <v>1951</v>
      </c>
      <c r="F364">
        <f t="shared" si="30"/>
        <v>0</v>
      </c>
      <c r="G364">
        <f t="shared" si="31"/>
        <v>1186</v>
      </c>
      <c r="H364">
        <f t="shared" si="32"/>
        <v>-1186</v>
      </c>
      <c r="I364">
        <f t="shared" si="33"/>
        <v>1560</v>
      </c>
      <c r="J364">
        <f t="shared" si="34"/>
        <v>2153</v>
      </c>
      <c r="K364">
        <f t="shared" si="35"/>
        <v>2153</v>
      </c>
    </row>
    <row r="365" spans="1:11" x14ac:dyDescent="0.3">
      <c r="A365" s="1" t="s">
        <v>371</v>
      </c>
      <c r="B365">
        <v>2706</v>
      </c>
      <c r="C365">
        <v>3042</v>
      </c>
      <c r="D365">
        <v>2706</v>
      </c>
      <c r="E365">
        <v>2819.666666666667</v>
      </c>
      <c r="F365">
        <f t="shared" si="30"/>
        <v>0</v>
      </c>
      <c r="G365">
        <f t="shared" si="31"/>
        <v>336</v>
      </c>
      <c r="H365">
        <f t="shared" si="32"/>
        <v>-336</v>
      </c>
      <c r="I365">
        <f t="shared" si="33"/>
        <v>2706</v>
      </c>
      <c r="J365">
        <f t="shared" si="34"/>
        <v>2874</v>
      </c>
      <c r="K365">
        <f t="shared" si="35"/>
        <v>2874</v>
      </c>
    </row>
    <row r="366" spans="1:11" x14ac:dyDescent="0.3">
      <c r="A366" s="1" t="s">
        <v>372</v>
      </c>
      <c r="B366">
        <v>4413</v>
      </c>
      <c r="C366">
        <v>4030</v>
      </c>
      <c r="D366">
        <v>4413</v>
      </c>
      <c r="E366">
        <v>4287.333333333333</v>
      </c>
      <c r="F366">
        <f t="shared" si="30"/>
        <v>0</v>
      </c>
      <c r="G366">
        <f t="shared" si="31"/>
        <v>-383</v>
      </c>
      <c r="H366">
        <f t="shared" si="32"/>
        <v>383</v>
      </c>
      <c r="I366">
        <f t="shared" si="33"/>
        <v>4413</v>
      </c>
      <c r="J366">
        <f t="shared" si="34"/>
        <v>4221.5</v>
      </c>
      <c r="K366">
        <f t="shared" si="35"/>
        <v>4221.5</v>
      </c>
    </row>
    <row r="367" spans="1:11" x14ac:dyDescent="0.3">
      <c r="A367" s="1" t="s">
        <v>373</v>
      </c>
      <c r="B367">
        <v>4186</v>
      </c>
      <c r="C367">
        <v>3787</v>
      </c>
      <c r="D367">
        <v>4186</v>
      </c>
      <c r="E367">
        <v>4059</v>
      </c>
      <c r="F367">
        <f t="shared" si="30"/>
        <v>0</v>
      </c>
      <c r="G367">
        <f t="shared" si="31"/>
        <v>-399</v>
      </c>
      <c r="H367">
        <f t="shared" si="32"/>
        <v>399</v>
      </c>
      <c r="I367">
        <f t="shared" si="33"/>
        <v>4186</v>
      </c>
      <c r="J367">
        <f t="shared" si="34"/>
        <v>3986.5</v>
      </c>
      <c r="K367">
        <f t="shared" si="35"/>
        <v>3986.5</v>
      </c>
    </row>
    <row r="368" spans="1:11" x14ac:dyDescent="0.3">
      <c r="A368" s="1" t="s">
        <v>374</v>
      </c>
      <c r="B368">
        <v>3823</v>
      </c>
      <c r="C368">
        <v>3649</v>
      </c>
      <c r="D368">
        <v>3823</v>
      </c>
      <c r="E368">
        <v>3765</v>
      </c>
      <c r="F368">
        <f t="shared" si="30"/>
        <v>0</v>
      </c>
      <c r="G368">
        <f t="shared" si="31"/>
        <v>-174</v>
      </c>
      <c r="H368">
        <f t="shared" si="32"/>
        <v>174</v>
      </c>
      <c r="I368">
        <f t="shared" si="33"/>
        <v>3823</v>
      </c>
      <c r="J368">
        <f t="shared" si="34"/>
        <v>3736</v>
      </c>
      <c r="K368">
        <f t="shared" si="35"/>
        <v>3736</v>
      </c>
    </row>
    <row r="369" spans="1:11" x14ac:dyDescent="0.3">
      <c r="A369" s="1" t="s">
        <v>375</v>
      </c>
      <c r="B369">
        <v>3374</v>
      </c>
      <c r="C369">
        <v>2970</v>
      </c>
      <c r="D369">
        <v>3374</v>
      </c>
      <c r="E369">
        <v>3238.666666666667</v>
      </c>
      <c r="F369">
        <f t="shared" si="30"/>
        <v>0</v>
      </c>
      <c r="G369">
        <f t="shared" si="31"/>
        <v>-404</v>
      </c>
      <c r="H369">
        <f t="shared" si="32"/>
        <v>404</v>
      </c>
      <c r="I369">
        <f t="shared" si="33"/>
        <v>3374</v>
      </c>
      <c r="J369">
        <f t="shared" si="34"/>
        <v>3172</v>
      </c>
      <c r="K369">
        <f t="shared" si="35"/>
        <v>3172</v>
      </c>
    </row>
    <row r="370" spans="1:11" x14ac:dyDescent="0.3">
      <c r="A370" s="1" t="s">
        <v>376</v>
      </c>
      <c r="B370">
        <v>1865</v>
      </c>
      <c r="C370">
        <v>2440</v>
      </c>
      <c r="D370">
        <v>1865</v>
      </c>
      <c r="E370">
        <v>2056</v>
      </c>
      <c r="F370">
        <f t="shared" si="30"/>
        <v>0</v>
      </c>
      <c r="G370">
        <f t="shared" si="31"/>
        <v>575</v>
      </c>
      <c r="H370">
        <f t="shared" si="32"/>
        <v>-575</v>
      </c>
      <c r="I370">
        <f t="shared" si="33"/>
        <v>1865</v>
      </c>
      <c r="J370">
        <f t="shared" si="34"/>
        <v>2152.5</v>
      </c>
      <c r="K370">
        <f t="shared" si="35"/>
        <v>2152.5</v>
      </c>
    </row>
    <row r="371" spans="1:11" x14ac:dyDescent="0.3">
      <c r="A371" s="1" t="s">
        <v>377</v>
      </c>
      <c r="B371">
        <v>1974</v>
      </c>
      <c r="C371">
        <v>2524</v>
      </c>
      <c r="D371">
        <v>1974</v>
      </c>
      <c r="E371">
        <v>2156.666666666667</v>
      </c>
      <c r="F371">
        <f t="shared" si="30"/>
        <v>0</v>
      </c>
      <c r="G371">
        <f t="shared" si="31"/>
        <v>550</v>
      </c>
      <c r="H371">
        <f t="shared" si="32"/>
        <v>-550</v>
      </c>
      <c r="I371">
        <f t="shared" si="33"/>
        <v>1974</v>
      </c>
      <c r="J371">
        <f t="shared" si="34"/>
        <v>2249</v>
      </c>
      <c r="K371">
        <f t="shared" si="35"/>
        <v>2249</v>
      </c>
    </row>
    <row r="372" spans="1:11" x14ac:dyDescent="0.3">
      <c r="A372" s="1" t="s">
        <v>378</v>
      </c>
      <c r="B372">
        <v>4022</v>
      </c>
      <c r="C372">
        <v>3396</v>
      </c>
      <c r="D372">
        <v>4022</v>
      </c>
      <c r="E372">
        <v>3813.333333333333</v>
      </c>
      <c r="F372">
        <f t="shared" si="30"/>
        <v>0</v>
      </c>
      <c r="G372">
        <f t="shared" si="31"/>
        <v>-626</v>
      </c>
      <c r="H372">
        <f t="shared" si="32"/>
        <v>626</v>
      </c>
      <c r="I372">
        <f t="shared" si="33"/>
        <v>4022</v>
      </c>
      <c r="J372">
        <f t="shared" si="34"/>
        <v>3709</v>
      </c>
      <c r="K372">
        <f t="shared" si="35"/>
        <v>3709</v>
      </c>
    </row>
    <row r="373" spans="1:11" x14ac:dyDescent="0.3">
      <c r="A373" s="1" t="s">
        <v>379</v>
      </c>
      <c r="B373">
        <v>3946</v>
      </c>
      <c r="C373">
        <v>3459</v>
      </c>
      <c r="D373">
        <v>3946</v>
      </c>
      <c r="E373">
        <v>3783</v>
      </c>
      <c r="F373">
        <f t="shared" si="30"/>
        <v>0</v>
      </c>
      <c r="G373">
        <f t="shared" si="31"/>
        <v>-487</v>
      </c>
      <c r="H373">
        <f t="shared" si="32"/>
        <v>487</v>
      </c>
      <c r="I373">
        <f t="shared" si="33"/>
        <v>3946</v>
      </c>
      <c r="J373">
        <f t="shared" si="34"/>
        <v>3702.5</v>
      </c>
      <c r="K373">
        <f t="shared" si="35"/>
        <v>3702.5</v>
      </c>
    </row>
    <row r="374" spans="1:11" x14ac:dyDescent="0.3">
      <c r="A374" s="1" t="s">
        <v>380</v>
      </c>
      <c r="B374">
        <v>4012</v>
      </c>
      <c r="C374">
        <v>3142</v>
      </c>
      <c r="D374">
        <v>4012</v>
      </c>
      <c r="E374">
        <v>3721.666666666667</v>
      </c>
      <c r="F374">
        <f t="shared" si="30"/>
        <v>0</v>
      </c>
      <c r="G374">
        <f t="shared" si="31"/>
        <v>-870</v>
      </c>
      <c r="H374">
        <f t="shared" si="32"/>
        <v>870</v>
      </c>
      <c r="I374">
        <f t="shared" si="33"/>
        <v>4012</v>
      </c>
      <c r="J374">
        <f t="shared" si="34"/>
        <v>3577</v>
      </c>
      <c r="K374">
        <f t="shared" si="35"/>
        <v>3577</v>
      </c>
    </row>
    <row r="375" spans="1:11" x14ac:dyDescent="0.3">
      <c r="A375" s="1" t="s">
        <v>381</v>
      </c>
      <c r="B375">
        <v>3644</v>
      </c>
      <c r="C375">
        <v>3111</v>
      </c>
      <c r="D375">
        <v>3644</v>
      </c>
      <c r="E375">
        <v>3465.333333333333</v>
      </c>
      <c r="F375">
        <f t="shared" si="30"/>
        <v>0</v>
      </c>
      <c r="G375">
        <f t="shared" si="31"/>
        <v>-533</v>
      </c>
      <c r="H375">
        <f t="shared" si="32"/>
        <v>533</v>
      </c>
      <c r="I375">
        <f t="shared" si="33"/>
        <v>3644</v>
      </c>
      <c r="J375">
        <f t="shared" si="34"/>
        <v>3377.5</v>
      </c>
      <c r="K375">
        <f t="shared" si="35"/>
        <v>3377.5</v>
      </c>
    </row>
    <row r="376" spans="1:11" x14ac:dyDescent="0.3">
      <c r="A376" s="1" t="s">
        <v>382</v>
      </c>
      <c r="B376">
        <v>2797</v>
      </c>
      <c r="C376">
        <v>2574</v>
      </c>
      <c r="D376">
        <v>2797</v>
      </c>
      <c r="E376">
        <v>2720.333333333333</v>
      </c>
      <c r="F376">
        <f t="shared" si="30"/>
        <v>0</v>
      </c>
      <c r="G376">
        <f t="shared" si="31"/>
        <v>-223</v>
      </c>
      <c r="H376">
        <f t="shared" si="32"/>
        <v>223</v>
      </c>
      <c r="I376">
        <f t="shared" si="33"/>
        <v>2797</v>
      </c>
      <c r="J376">
        <f t="shared" si="34"/>
        <v>2685.5</v>
      </c>
      <c r="K376">
        <f t="shared" si="35"/>
        <v>2685.5</v>
      </c>
    </row>
    <row r="377" spans="1:11" x14ac:dyDescent="0.3">
      <c r="A377" s="1" t="s">
        <v>383</v>
      </c>
      <c r="B377">
        <v>1863</v>
      </c>
      <c r="C377">
        <v>2172</v>
      </c>
      <c r="D377">
        <v>1863</v>
      </c>
      <c r="E377">
        <v>1964</v>
      </c>
      <c r="F377">
        <f t="shared" si="30"/>
        <v>0</v>
      </c>
      <c r="G377">
        <f t="shared" si="31"/>
        <v>309</v>
      </c>
      <c r="H377">
        <f t="shared" si="32"/>
        <v>-309</v>
      </c>
      <c r="I377">
        <f t="shared" si="33"/>
        <v>1863</v>
      </c>
      <c r="J377">
        <f t="shared" si="34"/>
        <v>2017.5</v>
      </c>
      <c r="K377">
        <f t="shared" si="35"/>
        <v>2017.5</v>
      </c>
    </row>
    <row r="378" spans="1:11" x14ac:dyDescent="0.3">
      <c r="A378" s="1" t="s">
        <v>384</v>
      </c>
      <c r="B378">
        <v>2081</v>
      </c>
      <c r="C378">
        <v>2207</v>
      </c>
      <c r="D378">
        <v>2081</v>
      </c>
      <c r="E378">
        <v>2122.666666666667</v>
      </c>
      <c r="F378">
        <f t="shared" si="30"/>
        <v>0</v>
      </c>
      <c r="G378">
        <f t="shared" si="31"/>
        <v>126</v>
      </c>
      <c r="H378">
        <f t="shared" si="32"/>
        <v>-126</v>
      </c>
      <c r="I378">
        <f t="shared" si="33"/>
        <v>2081</v>
      </c>
      <c r="J378">
        <f t="shared" si="34"/>
        <v>2144</v>
      </c>
      <c r="K378">
        <f t="shared" si="35"/>
        <v>2144</v>
      </c>
    </row>
    <row r="379" spans="1:11" x14ac:dyDescent="0.3">
      <c r="A379" s="1" t="s">
        <v>385</v>
      </c>
      <c r="B379">
        <v>3420</v>
      </c>
      <c r="C379">
        <v>2737</v>
      </c>
      <c r="D379">
        <v>3420</v>
      </c>
      <c r="E379">
        <v>3194.333333333333</v>
      </c>
      <c r="F379">
        <f t="shared" si="30"/>
        <v>0</v>
      </c>
      <c r="G379">
        <f t="shared" si="31"/>
        <v>-683</v>
      </c>
      <c r="H379">
        <f t="shared" si="32"/>
        <v>683</v>
      </c>
      <c r="I379">
        <f t="shared" si="33"/>
        <v>3420</v>
      </c>
      <c r="J379">
        <f t="shared" si="34"/>
        <v>3078.5</v>
      </c>
      <c r="K379">
        <f t="shared" si="35"/>
        <v>3078.5</v>
      </c>
    </row>
    <row r="380" spans="1:11" x14ac:dyDescent="0.3">
      <c r="A380" s="1" t="s">
        <v>386</v>
      </c>
      <c r="B380">
        <v>3882</v>
      </c>
      <c r="C380">
        <v>3133</v>
      </c>
      <c r="D380">
        <v>3882</v>
      </c>
      <c r="E380">
        <v>3624.666666666667</v>
      </c>
      <c r="F380">
        <f t="shared" si="30"/>
        <v>0</v>
      </c>
      <c r="G380">
        <f t="shared" si="31"/>
        <v>-749</v>
      </c>
      <c r="H380">
        <f t="shared" si="32"/>
        <v>749</v>
      </c>
      <c r="I380">
        <f t="shared" si="33"/>
        <v>3882</v>
      </c>
      <c r="J380">
        <f t="shared" si="34"/>
        <v>3507.5</v>
      </c>
      <c r="K380">
        <f t="shared" si="35"/>
        <v>3507.5</v>
      </c>
    </row>
    <row r="381" spans="1:11" x14ac:dyDescent="0.3">
      <c r="A381" s="1" t="s">
        <v>387</v>
      </c>
      <c r="B381">
        <v>3747</v>
      </c>
      <c r="C381">
        <v>2764</v>
      </c>
      <c r="D381">
        <v>3747</v>
      </c>
      <c r="E381">
        <v>3425.333333333333</v>
      </c>
      <c r="F381">
        <f t="shared" si="30"/>
        <v>0</v>
      </c>
      <c r="G381">
        <f t="shared" si="31"/>
        <v>-983</v>
      </c>
      <c r="H381">
        <f t="shared" si="32"/>
        <v>983</v>
      </c>
      <c r="I381">
        <f t="shared" si="33"/>
        <v>3747</v>
      </c>
      <c r="J381">
        <f t="shared" si="34"/>
        <v>3255.5</v>
      </c>
      <c r="K381">
        <f t="shared" si="35"/>
        <v>3255.5</v>
      </c>
    </row>
    <row r="382" spans="1:11" x14ac:dyDescent="0.3">
      <c r="A382" s="1" t="s">
        <v>388</v>
      </c>
      <c r="B382">
        <v>3665</v>
      </c>
      <c r="C382">
        <v>2862</v>
      </c>
      <c r="D382">
        <v>3665</v>
      </c>
      <c r="E382">
        <v>3399.666666666667</v>
      </c>
      <c r="F382">
        <f t="shared" si="30"/>
        <v>0</v>
      </c>
      <c r="G382">
        <f t="shared" si="31"/>
        <v>-803</v>
      </c>
      <c r="H382">
        <f t="shared" si="32"/>
        <v>803</v>
      </c>
      <c r="I382">
        <f t="shared" si="33"/>
        <v>3665</v>
      </c>
      <c r="J382">
        <f t="shared" si="34"/>
        <v>3263.5</v>
      </c>
      <c r="K382">
        <f t="shared" si="35"/>
        <v>3263.5</v>
      </c>
    </row>
    <row r="383" spans="1:11" x14ac:dyDescent="0.3">
      <c r="A383" s="1" t="s">
        <v>389</v>
      </c>
      <c r="B383">
        <v>2686</v>
      </c>
      <c r="C383">
        <v>2330</v>
      </c>
      <c r="D383">
        <v>2686</v>
      </c>
      <c r="E383">
        <v>2565.333333333333</v>
      </c>
      <c r="F383">
        <f t="shared" si="30"/>
        <v>0</v>
      </c>
      <c r="G383">
        <f t="shared" si="31"/>
        <v>-356</v>
      </c>
      <c r="H383">
        <f t="shared" si="32"/>
        <v>356</v>
      </c>
      <c r="I383">
        <f t="shared" si="33"/>
        <v>2686</v>
      </c>
      <c r="J383">
        <f t="shared" si="34"/>
        <v>2508</v>
      </c>
      <c r="K383">
        <f t="shared" si="35"/>
        <v>2508</v>
      </c>
    </row>
    <row r="384" spans="1:11" x14ac:dyDescent="0.3">
      <c r="A384" s="1" t="s">
        <v>390</v>
      </c>
      <c r="B384">
        <v>1441</v>
      </c>
      <c r="C384">
        <v>1764</v>
      </c>
      <c r="D384">
        <v>1441</v>
      </c>
      <c r="E384">
        <v>1547.333333333333</v>
      </c>
      <c r="F384">
        <f t="shared" si="30"/>
        <v>0</v>
      </c>
      <c r="G384">
        <f t="shared" si="31"/>
        <v>323</v>
      </c>
      <c r="H384">
        <f t="shared" si="32"/>
        <v>-323</v>
      </c>
      <c r="I384">
        <f t="shared" si="33"/>
        <v>1441</v>
      </c>
      <c r="J384">
        <f t="shared" si="34"/>
        <v>1602.5</v>
      </c>
      <c r="K384">
        <f t="shared" si="35"/>
        <v>1602.5</v>
      </c>
    </row>
    <row r="385" spans="1:11" x14ac:dyDescent="0.3">
      <c r="A385" s="1" t="s">
        <v>391</v>
      </c>
      <c r="B385">
        <v>1614</v>
      </c>
      <c r="C385">
        <v>1721</v>
      </c>
      <c r="D385">
        <v>1614</v>
      </c>
      <c r="E385">
        <v>1650.333333333333</v>
      </c>
      <c r="F385">
        <f t="shared" si="30"/>
        <v>0</v>
      </c>
      <c r="G385">
        <f t="shared" si="31"/>
        <v>107</v>
      </c>
      <c r="H385">
        <f t="shared" si="32"/>
        <v>-107</v>
      </c>
      <c r="I385">
        <f t="shared" si="33"/>
        <v>1614</v>
      </c>
      <c r="J385">
        <f t="shared" si="34"/>
        <v>1667.5</v>
      </c>
      <c r="K385">
        <f t="shared" si="35"/>
        <v>1667.5</v>
      </c>
    </row>
    <row r="386" spans="1:11" x14ac:dyDescent="0.3">
      <c r="A386" s="1" t="s">
        <v>392</v>
      </c>
      <c r="B386">
        <v>3049</v>
      </c>
      <c r="C386">
        <v>2508</v>
      </c>
      <c r="D386">
        <v>3049</v>
      </c>
      <c r="E386">
        <v>2867.333333333333</v>
      </c>
      <c r="F386">
        <f t="shared" si="30"/>
        <v>0</v>
      </c>
      <c r="G386">
        <f t="shared" si="31"/>
        <v>-541</v>
      </c>
      <c r="H386">
        <f t="shared" si="32"/>
        <v>541</v>
      </c>
      <c r="I386">
        <f t="shared" si="33"/>
        <v>3049</v>
      </c>
      <c r="J386">
        <f t="shared" si="34"/>
        <v>2778.5</v>
      </c>
      <c r="K386">
        <f t="shared" si="35"/>
        <v>2778.5</v>
      </c>
    </row>
    <row r="387" spans="1:11" x14ac:dyDescent="0.3">
      <c r="A387" s="1" t="s">
        <v>393</v>
      </c>
      <c r="B387">
        <v>3304</v>
      </c>
      <c r="C387">
        <v>2561</v>
      </c>
      <c r="D387">
        <v>3304</v>
      </c>
      <c r="E387">
        <v>3055</v>
      </c>
      <c r="F387">
        <f t="shared" ref="F387:F450" si="36">B387-D387</f>
        <v>0</v>
      </c>
      <c r="G387">
        <f t="shared" ref="G387:G450" si="37">C387-D387</f>
        <v>-743</v>
      </c>
      <c r="H387">
        <f t="shared" ref="H387:H450" si="38">B387-C387</f>
        <v>743</v>
      </c>
      <c r="I387">
        <f t="shared" ref="I387:I450" si="39">AVERAGE(B387,D387)</f>
        <v>3304</v>
      </c>
      <c r="J387">
        <f t="shared" ref="J387:J450" si="40">AVERAGE(B387,C387)</f>
        <v>2932.5</v>
      </c>
      <c r="K387">
        <f t="shared" ref="K387:K450" si="41">AVERAGE(C387,D387)</f>
        <v>2932.5</v>
      </c>
    </row>
    <row r="388" spans="1:11" x14ac:dyDescent="0.3">
      <c r="A388" s="1" t="s">
        <v>394</v>
      </c>
      <c r="B388">
        <v>3215</v>
      </c>
      <c r="C388">
        <v>2851</v>
      </c>
      <c r="D388">
        <v>3215</v>
      </c>
      <c r="E388">
        <v>3094</v>
      </c>
      <c r="F388">
        <f t="shared" si="36"/>
        <v>0</v>
      </c>
      <c r="G388">
        <f t="shared" si="37"/>
        <v>-364</v>
      </c>
      <c r="H388">
        <f t="shared" si="38"/>
        <v>364</v>
      </c>
      <c r="I388">
        <f t="shared" si="39"/>
        <v>3215</v>
      </c>
      <c r="J388">
        <f t="shared" si="40"/>
        <v>3033</v>
      </c>
      <c r="K388">
        <f t="shared" si="41"/>
        <v>3033</v>
      </c>
    </row>
    <row r="389" spans="1:11" x14ac:dyDescent="0.3">
      <c r="A389" s="1" t="s">
        <v>395</v>
      </c>
      <c r="B389">
        <v>2930</v>
      </c>
      <c r="C389">
        <v>2192</v>
      </c>
      <c r="D389">
        <v>2930</v>
      </c>
      <c r="E389">
        <v>2684.333333333333</v>
      </c>
      <c r="F389">
        <f t="shared" si="36"/>
        <v>0</v>
      </c>
      <c r="G389">
        <f t="shared" si="37"/>
        <v>-738</v>
      </c>
      <c r="H389">
        <f t="shared" si="38"/>
        <v>738</v>
      </c>
      <c r="I389">
        <f t="shared" si="39"/>
        <v>2930</v>
      </c>
      <c r="J389">
        <f t="shared" si="40"/>
        <v>2561</v>
      </c>
      <c r="K389">
        <f t="shared" si="41"/>
        <v>2561</v>
      </c>
    </row>
    <row r="390" spans="1:11" x14ac:dyDescent="0.3">
      <c r="A390" s="1" t="s">
        <v>396</v>
      </c>
      <c r="B390">
        <v>2198</v>
      </c>
      <c r="C390">
        <v>1866</v>
      </c>
      <c r="D390">
        <v>2198</v>
      </c>
      <c r="E390">
        <v>2085</v>
      </c>
      <c r="F390">
        <f t="shared" si="36"/>
        <v>0</v>
      </c>
      <c r="G390">
        <f t="shared" si="37"/>
        <v>-332</v>
      </c>
      <c r="H390">
        <f t="shared" si="38"/>
        <v>332</v>
      </c>
      <c r="I390">
        <f t="shared" si="39"/>
        <v>2198</v>
      </c>
      <c r="J390">
        <f t="shared" si="40"/>
        <v>2032</v>
      </c>
      <c r="K390">
        <f t="shared" si="41"/>
        <v>2032</v>
      </c>
    </row>
    <row r="391" spans="1:11" x14ac:dyDescent="0.3">
      <c r="A391" s="1" t="s">
        <v>397</v>
      </c>
      <c r="B391">
        <v>1172</v>
      </c>
      <c r="C391">
        <v>1342</v>
      </c>
      <c r="D391">
        <v>1172</v>
      </c>
      <c r="E391">
        <v>1229</v>
      </c>
      <c r="F391">
        <f t="shared" si="36"/>
        <v>0</v>
      </c>
      <c r="G391">
        <f t="shared" si="37"/>
        <v>170</v>
      </c>
      <c r="H391">
        <f t="shared" si="38"/>
        <v>-170</v>
      </c>
      <c r="I391">
        <f t="shared" si="39"/>
        <v>1172</v>
      </c>
      <c r="J391">
        <f t="shared" si="40"/>
        <v>1257</v>
      </c>
      <c r="K391">
        <f t="shared" si="41"/>
        <v>1257</v>
      </c>
    </row>
    <row r="392" spans="1:11" x14ac:dyDescent="0.3">
      <c r="A392" s="1" t="s">
        <v>398</v>
      </c>
      <c r="B392">
        <v>963</v>
      </c>
      <c r="C392">
        <v>1406</v>
      </c>
      <c r="D392">
        <v>963</v>
      </c>
      <c r="E392">
        <v>1108.666666666667</v>
      </c>
      <c r="F392">
        <f t="shared" si="36"/>
        <v>0</v>
      </c>
      <c r="G392">
        <f t="shared" si="37"/>
        <v>443</v>
      </c>
      <c r="H392">
        <f t="shared" si="38"/>
        <v>-443</v>
      </c>
      <c r="I392">
        <f t="shared" si="39"/>
        <v>963</v>
      </c>
      <c r="J392">
        <f t="shared" si="40"/>
        <v>1184.5</v>
      </c>
      <c r="K392">
        <f t="shared" si="41"/>
        <v>1184.5</v>
      </c>
    </row>
    <row r="393" spans="1:11" x14ac:dyDescent="0.3">
      <c r="A393" s="1" t="s">
        <v>399</v>
      </c>
      <c r="B393">
        <v>1746</v>
      </c>
      <c r="C393">
        <v>1594</v>
      </c>
      <c r="D393">
        <v>1746</v>
      </c>
      <c r="E393">
        <v>1690.666666666667</v>
      </c>
      <c r="F393">
        <f t="shared" si="36"/>
        <v>0</v>
      </c>
      <c r="G393">
        <f t="shared" si="37"/>
        <v>-152</v>
      </c>
      <c r="H393">
        <f t="shared" si="38"/>
        <v>152</v>
      </c>
      <c r="I393">
        <f t="shared" si="39"/>
        <v>1746</v>
      </c>
      <c r="J393">
        <f t="shared" si="40"/>
        <v>1670</v>
      </c>
      <c r="K393">
        <f t="shared" si="41"/>
        <v>1670</v>
      </c>
    </row>
    <row r="394" spans="1:11" x14ac:dyDescent="0.3">
      <c r="A394" s="1" t="s">
        <v>400</v>
      </c>
      <c r="B394">
        <v>2396</v>
      </c>
      <c r="C394">
        <v>2131</v>
      </c>
      <c r="D394">
        <v>2396</v>
      </c>
      <c r="E394">
        <v>2311.666666666667</v>
      </c>
      <c r="F394">
        <f t="shared" si="36"/>
        <v>0</v>
      </c>
      <c r="G394">
        <f t="shared" si="37"/>
        <v>-265</v>
      </c>
      <c r="H394">
        <f t="shared" si="38"/>
        <v>265</v>
      </c>
      <c r="I394">
        <f t="shared" si="39"/>
        <v>2396</v>
      </c>
      <c r="J394">
        <f t="shared" si="40"/>
        <v>2263.5</v>
      </c>
      <c r="K394">
        <f t="shared" si="41"/>
        <v>2263.5</v>
      </c>
    </row>
    <row r="395" spans="1:11" x14ac:dyDescent="0.3">
      <c r="A395" s="1" t="s">
        <v>401</v>
      </c>
      <c r="B395">
        <v>2514</v>
      </c>
      <c r="C395">
        <v>1998</v>
      </c>
      <c r="D395">
        <v>2514</v>
      </c>
      <c r="E395">
        <v>2338.666666666667</v>
      </c>
      <c r="F395">
        <f t="shared" si="36"/>
        <v>0</v>
      </c>
      <c r="G395">
        <f t="shared" si="37"/>
        <v>-516</v>
      </c>
      <c r="H395">
        <f t="shared" si="38"/>
        <v>516</v>
      </c>
      <c r="I395">
        <f t="shared" si="39"/>
        <v>2514</v>
      </c>
      <c r="J395">
        <f t="shared" si="40"/>
        <v>2256</v>
      </c>
      <c r="K395">
        <f t="shared" si="41"/>
        <v>2256</v>
      </c>
    </row>
    <row r="396" spans="1:11" x14ac:dyDescent="0.3">
      <c r="A396" s="1" t="s">
        <v>402</v>
      </c>
      <c r="B396">
        <v>2625</v>
      </c>
      <c r="C396">
        <v>2124</v>
      </c>
      <c r="D396">
        <v>2625</v>
      </c>
      <c r="E396">
        <v>2464</v>
      </c>
      <c r="F396">
        <f t="shared" si="36"/>
        <v>0</v>
      </c>
      <c r="G396">
        <f t="shared" si="37"/>
        <v>-501</v>
      </c>
      <c r="H396">
        <f t="shared" si="38"/>
        <v>501</v>
      </c>
      <c r="I396">
        <f t="shared" si="39"/>
        <v>2625</v>
      </c>
      <c r="J396">
        <f t="shared" si="40"/>
        <v>2374.5</v>
      </c>
      <c r="K396">
        <f t="shared" si="41"/>
        <v>2374.5</v>
      </c>
    </row>
    <row r="397" spans="1:11" x14ac:dyDescent="0.3">
      <c r="A397" s="1" t="s">
        <v>403</v>
      </c>
      <c r="B397">
        <v>1837</v>
      </c>
      <c r="C397">
        <v>1633</v>
      </c>
      <c r="D397">
        <v>1837</v>
      </c>
      <c r="E397">
        <v>1776.333333333333</v>
      </c>
      <c r="F397">
        <f t="shared" si="36"/>
        <v>0</v>
      </c>
      <c r="G397">
        <f t="shared" si="37"/>
        <v>-204</v>
      </c>
      <c r="H397">
        <f t="shared" si="38"/>
        <v>204</v>
      </c>
      <c r="I397">
        <f t="shared" si="39"/>
        <v>1837</v>
      </c>
      <c r="J397">
        <f t="shared" si="40"/>
        <v>1735</v>
      </c>
      <c r="K397">
        <f t="shared" si="41"/>
        <v>1735</v>
      </c>
    </row>
    <row r="398" spans="1:11" x14ac:dyDescent="0.3">
      <c r="A398" s="1" t="s">
        <v>404</v>
      </c>
      <c r="B398">
        <v>1238</v>
      </c>
      <c r="C398">
        <v>1313</v>
      </c>
      <c r="D398">
        <v>1238</v>
      </c>
      <c r="E398">
        <v>1263.333333333333</v>
      </c>
      <c r="F398">
        <f t="shared" si="36"/>
        <v>0</v>
      </c>
      <c r="G398">
        <f t="shared" si="37"/>
        <v>75</v>
      </c>
      <c r="H398">
        <f t="shared" si="38"/>
        <v>-75</v>
      </c>
      <c r="I398">
        <f t="shared" si="39"/>
        <v>1238</v>
      </c>
      <c r="J398">
        <f t="shared" si="40"/>
        <v>1275.5</v>
      </c>
      <c r="K398">
        <f t="shared" si="41"/>
        <v>1275.5</v>
      </c>
    </row>
    <row r="399" spans="1:11" x14ac:dyDescent="0.3">
      <c r="A399" s="1" t="s">
        <v>405</v>
      </c>
      <c r="B399">
        <v>1314</v>
      </c>
      <c r="C399">
        <v>1469</v>
      </c>
      <c r="D399">
        <v>1313</v>
      </c>
      <c r="E399">
        <v>1364.666666666667</v>
      </c>
      <c r="F399">
        <f t="shared" si="36"/>
        <v>1</v>
      </c>
      <c r="G399">
        <f t="shared" si="37"/>
        <v>156</v>
      </c>
      <c r="H399">
        <f t="shared" si="38"/>
        <v>-155</v>
      </c>
      <c r="I399">
        <f t="shared" si="39"/>
        <v>1313.5</v>
      </c>
      <c r="J399">
        <f t="shared" si="40"/>
        <v>1391.5</v>
      </c>
      <c r="K399">
        <f t="shared" si="41"/>
        <v>1391</v>
      </c>
    </row>
    <row r="400" spans="1:11" x14ac:dyDescent="0.3">
      <c r="A400" s="1" t="s">
        <v>406</v>
      </c>
      <c r="B400">
        <v>2275</v>
      </c>
      <c r="C400">
        <v>1743</v>
      </c>
      <c r="D400">
        <v>2275</v>
      </c>
      <c r="E400">
        <v>2103.666666666667</v>
      </c>
      <c r="F400">
        <f t="shared" si="36"/>
        <v>0</v>
      </c>
      <c r="G400">
        <f t="shared" si="37"/>
        <v>-532</v>
      </c>
      <c r="H400">
        <f t="shared" si="38"/>
        <v>532</v>
      </c>
      <c r="I400">
        <f t="shared" si="39"/>
        <v>2275</v>
      </c>
      <c r="J400">
        <f t="shared" si="40"/>
        <v>2009</v>
      </c>
      <c r="K400">
        <f t="shared" si="41"/>
        <v>2009</v>
      </c>
    </row>
    <row r="401" spans="1:11" x14ac:dyDescent="0.3">
      <c r="A401" s="1" t="s">
        <v>407</v>
      </c>
      <c r="B401">
        <v>3183</v>
      </c>
      <c r="C401">
        <v>1815</v>
      </c>
      <c r="D401">
        <v>3183</v>
      </c>
      <c r="E401">
        <v>2728.333333333333</v>
      </c>
      <c r="F401">
        <f t="shared" si="36"/>
        <v>0</v>
      </c>
      <c r="G401">
        <f t="shared" si="37"/>
        <v>-1368</v>
      </c>
      <c r="H401">
        <f t="shared" si="38"/>
        <v>1368</v>
      </c>
      <c r="I401">
        <f t="shared" si="39"/>
        <v>3183</v>
      </c>
      <c r="J401">
        <f t="shared" si="40"/>
        <v>2499</v>
      </c>
      <c r="K401">
        <f t="shared" si="41"/>
        <v>2499</v>
      </c>
    </row>
    <row r="402" spans="1:11" x14ac:dyDescent="0.3">
      <c r="A402" s="1" t="s">
        <v>408</v>
      </c>
      <c r="B402">
        <v>2433</v>
      </c>
      <c r="C402">
        <v>1833</v>
      </c>
      <c r="D402">
        <v>2433</v>
      </c>
      <c r="E402">
        <v>2231.666666666667</v>
      </c>
      <c r="F402">
        <f t="shared" si="36"/>
        <v>0</v>
      </c>
      <c r="G402">
        <f t="shared" si="37"/>
        <v>-600</v>
      </c>
      <c r="H402">
        <f t="shared" si="38"/>
        <v>600</v>
      </c>
      <c r="I402">
        <f t="shared" si="39"/>
        <v>2433</v>
      </c>
      <c r="J402">
        <f t="shared" si="40"/>
        <v>2133</v>
      </c>
      <c r="K402">
        <f t="shared" si="41"/>
        <v>2133</v>
      </c>
    </row>
    <row r="403" spans="1:11" x14ac:dyDescent="0.3">
      <c r="A403" s="1" t="s">
        <v>409</v>
      </c>
      <c r="B403">
        <v>2079</v>
      </c>
      <c r="C403">
        <v>1517</v>
      </c>
      <c r="D403">
        <v>2078</v>
      </c>
      <c r="E403">
        <v>1891.666666666667</v>
      </c>
      <c r="F403">
        <f t="shared" si="36"/>
        <v>1</v>
      </c>
      <c r="G403">
        <f t="shared" si="37"/>
        <v>-561</v>
      </c>
      <c r="H403">
        <f t="shared" si="38"/>
        <v>562</v>
      </c>
      <c r="I403">
        <f t="shared" si="39"/>
        <v>2078.5</v>
      </c>
      <c r="J403">
        <f t="shared" si="40"/>
        <v>1798</v>
      </c>
      <c r="K403">
        <f t="shared" si="41"/>
        <v>1797.5</v>
      </c>
    </row>
    <row r="404" spans="1:11" x14ac:dyDescent="0.3">
      <c r="A404" s="1" t="s">
        <v>410</v>
      </c>
      <c r="B404">
        <v>1521</v>
      </c>
      <c r="C404">
        <v>1319</v>
      </c>
      <c r="D404">
        <v>1522</v>
      </c>
      <c r="E404">
        <v>1456</v>
      </c>
      <c r="F404">
        <f t="shared" si="36"/>
        <v>-1</v>
      </c>
      <c r="G404">
        <f t="shared" si="37"/>
        <v>-203</v>
      </c>
      <c r="H404">
        <f t="shared" si="38"/>
        <v>202</v>
      </c>
      <c r="I404">
        <f t="shared" si="39"/>
        <v>1521.5</v>
      </c>
      <c r="J404">
        <f t="shared" si="40"/>
        <v>1420</v>
      </c>
      <c r="K404">
        <f t="shared" si="41"/>
        <v>1420.5</v>
      </c>
    </row>
    <row r="405" spans="1:11" x14ac:dyDescent="0.3">
      <c r="A405" s="1" t="s">
        <v>411</v>
      </c>
      <c r="B405">
        <v>1092</v>
      </c>
      <c r="C405">
        <v>908</v>
      </c>
      <c r="D405">
        <v>1092</v>
      </c>
      <c r="E405">
        <v>1030.666666666667</v>
      </c>
      <c r="F405">
        <f t="shared" si="36"/>
        <v>0</v>
      </c>
      <c r="G405">
        <f t="shared" si="37"/>
        <v>-184</v>
      </c>
      <c r="H405">
        <f t="shared" si="38"/>
        <v>184</v>
      </c>
      <c r="I405">
        <f t="shared" si="39"/>
        <v>1092</v>
      </c>
      <c r="J405">
        <f t="shared" si="40"/>
        <v>1000</v>
      </c>
      <c r="K405">
        <f t="shared" si="41"/>
        <v>1000</v>
      </c>
    </row>
    <row r="406" spans="1:11" x14ac:dyDescent="0.3">
      <c r="A406" s="1" t="s">
        <v>412</v>
      </c>
      <c r="B406">
        <v>1516</v>
      </c>
      <c r="C406">
        <v>1160</v>
      </c>
      <c r="D406">
        <v>1515</v>
      </c>
      <c r="E406">
        <v>1396.666666666667</v>
      </c>
      <c r="F406">
        <f t="shared" si="36"/>
        <v>1</v>
      </c>
      <c r="G406">
        <f t="shared" si="37"/>
        <v>-355</v>
      </c>
      <c r="H406">
        <f t="shared" si="38"/>
        <v>356</v>
      </c>
      <c r="I406">
        <f t="shared" si="39"/>
        <v>1515.5</v>
      </c>
      <c r="J406">
        <f t="shared" si="40"/>
        <v>1338</v>
      </c>
      <c r="K406">
        <f t="shared" si="41"/>
        <v>1337.5</v>
      </c>
    </row>
    <row r="407" spans="1:11" x14ac:dyDescent="0.3">
      <c r="A407" s="1" t="s">
        <v>413</v>
      </c>
      <c r="B407">
        <v>1941</v>
      </c>
      <c r="C407">
        <v>1402</v>
      </c>
      <c r="D407">
        <v>1941</v>
      </c>
      <c r="E407">
        <v>1764</v>
      </c>
      <c r="F407">
        <f t="shared" si="36"/>
        <v>0</v>
      </c>
      <c r="G407">
        <f t="shared" si="37"/>
        <v>-539</v>
      </c>
      <c r="H407">
        <f t="shared" si="38"/>
        <v>539</v>
      </c>
      <c r="I407">
        <f t="shared" si="39"/>
        <v>1941</v>
      </c>
      <c r="J407">
        <f t="shared" si="40"/>
        <v>1671.5</v>
      </c>
      <c r="K407">
        <f t="shared" si="41"/>
        <v>1671.5</v>
      </c>
    </row>
    <row r="408" spans="1:11" x14ac:dyDescent="0.3">
      <c r="A408" s="1" t="s">
        <v>414</v>
      </c>
      <c r="B408">
        <v>2481</v>
      </c>
      <c r="C408">
        <v>1362</v>
      </c>
      <c r="D408">
        <v>2481</v>
      </c>
      <c r="E408">
        <v>2107.666666666667</v>
      </c>
      <c r="F408">
        <f t="shared" si="36"/>
        <v>0</v>
      </c>
      <c r="G408">
        <f t="shared" si="37"/>
        <v>-1119</v>
      </c>
      <c r="H408">
        <f t="shared" si="38"/>
        <v>1119</v>
      </c>
      <c r="I408">
        <f t="shared" si="39"/>
        <v>2481</v>
      </c>
      <c r="J408">
        <f t="shared" si="40"/>
        <v>1921.5</v>
      </c>
      <c r="K408">
        <f t="shared" si="41"/>
        <v>1921.5</v>
      </c>
    </row>
    <row r="409" spans="1:11" x14ac:dyDescent="0.3">
      <c r="A409" s="1" t="s">
        <v>415</v>
      </c>
      <c r="B409">
        <v>1922</v>
      </c>
      <c r="C409">
        <v>1235</v>
      </c>
      <c r="D409">
        <v>1922</v>
      </c>
      <c r="E409">
        <v>1699</v>
      </c>
      <c r="F409">
        <f t="shared" si="36"/>
        <v>0</v>
      </c>
      <c r="G409">
        <f t="shared" si="37"/>
        <v>-687</v>
      </c>
      <c r="H409">
        <f t="shared" si="38"/>
        <v>687</v>
      </c>
      <c r="I409">
        <f t="shared" si="39"/>
        <v>1922</v>
      </c>
      <c r="J409">
        <f t="shared" si="40"/>
        <v>1578.5</v>
      </c>
      <c r="K409">
        <f t="shared" si="41"/>
        <v>1578.5</v>
      </c>
    </row>
    <row r="410" spans="1:11" x14ac:dyDescent="0.3">
      <c r="A410" s="1" t="s">
        <v>416</v>
      </c>
      <c r="B410">
        <v>1803</v>
      </c>
      <c r="C410">
        <v>1643</v>
      </c>
      <c r="D410">
        <v>1803</v>
      </c>
      <c r="E410">
        <v>1743.333333333333</v>
      </c>
      <c r="F410">
        <f t="shared" si="36"/>
        <v>0</v>
      </c>
      <c r="G410">
        <f t="shared" si="37"/>
        <v>-160</v>
      </c>
      <c r="H410">
        <f t="shared" si="38"/>
        <v>160</v>
      </c>
      <c r="I410">
        <f t="shared" si="39"/>
        <v>1803</v>
      </c>
      <c r="J410">
        <f t="shared" si="40"/>
        <v>1723</v>
      </c>
      <c r="K410">
        <f t="shared" si="41"/>
        <v>1723</v>
      </c>
    </row>
    <row r="411" spans="1:11" x14ac:dyDescent="0.3">
      <c r="A411" s="1" t="s">
        <v>417</v>
      </c>
      <c r="B411">
        <v>1510</v>
      </c>
      <c r="C411">
        <v>1077</v>
      </c>
      <c r="D411">
        <v>1510</v>
      </c>
      <c r="E411">
        <v>1366</v>
      </c>
      <c r="F411">
        <f t="shared" si="36"/>
        <v>0</v>
      </c>
      <c r="G411">
        <f t="shared" si="37"/>
        <v>-433</v>
      </c>
      <c r="H411">
        <f t="shared" si="38"/>
        <v>433</v>
      </c>
      <c r="I411">
        <f t="shared" si="39"/>
        <v>1510</v>
      </c>
      <c r="J411">
        <f t="shared" si="40"/>
        <v>1293.5</v>
      </c>
      <c r="K411">
        <f t="shared" si="41"/>
        <v>1293.5</v>
      </c>
    </row>
    <row r="412" spans="1:11" x14ac:dyDescent="0.3">
      <c r="A412" s="1" t="s">
        <v>418</v>
      </c>
      <c r="B412">
        <v>703</v>
      </c>
      <c r="C412">
        <v>748</v>
      </c>
      <c r="D412">
        <v>703</v>
      </c>
      <c r="E412">
        <v>718</v>
      </c>
      <c r="F412">
        <f t="shared" si="36"/>
        <v>0</v>
      </c>
      <c r="G412">
        <f t="shared" si="37"/>
        <v>45</v>
      </c>
      <c r="H412">
        <f t="shared" si="38"/>
        <v>-45</v>
      </c>
      <c r="I412">
        <f t="shared" si="39"/>
        <v>703</v>
      </c>
      <c r="J412">
        <f t="shared" si="40"/>
        <v>725.5</v>
      </c>
      <c r="K412">
        <f t="shared" si="41"/>
        <v>725.5</v>
      </c>
    </row>
    <row r="413" spans="1:11" x14ac:dyDescent="0.3">
      <c r="A413" s="1" t="s">
        <v>419</v>
      </c>
      <c r="B413">
        <v>736</v>
      </c>
      <c r="C413">
        <v>867</v>
      </c>
      <c r="D413">
        <v>736</v>
      </c>
      <c r="E413">
        <v>777.66666666666663</v>
      </c>
      <c r="F413">
        <f t="shared" si="36"/>
        <v>0</v>
      </c>
      <c r="G413">
        <f t="shared" si="37"/>
        <v>131</v>
      </c>
      <c r="H413">
        <f t="shared" si="38"/>
        <v>-131</v>
      </c>
      <c r="I413">
        <f t="shared" si="39"/>
        <v>736</v>
      </c>
      <c r="J413">
        <f t="shared" si="40"/>
        <v>801.5</v>
      </c>
      <c r="K413">
        <f t="shared" si="41"/>
        <v>801.5</v>
      </c>
    </row>
    <row r="414" spans="1:11" x14ac:dyDescent="0.3">
      <c r="A414" s="1" t="s">
        <v>420</v>
      </c>
      <c r="B414">
        <v>1805</v>
      </c>
      <c r="C414">
        <v>1064</v>
      </c>
      <c r="D414">
        <v>1805</v>
      </c>
      <c r="E414">
        <v>1558</v>
      </c>
      <c r="F414">
        <f t="shared" si="36"/>
        <v>0</v>
      </c>
      <c r="G414">
        <f t="shared" si="37"/>
        <v>-741</v>
      </c>
      <c r="H414">
        <f t="shared" si="38"/>
        <v>741</v>
      </c>
      <c r="I414">
        <f t="shared" si="39"/>
        <v>1805</v>
      </c>
      <c r="J414">
        <f t="shared" si="40"/>
        <v>1434.5</v>
      </c>
      <c r="K414">
        <f t="shared" si="41"/>
        <v>1434.5</v>
      </c>
    </row>
    <row r="415" spans="1:11" x14ac:dyDescent="0.3">
      <c r="A415" s="1" t="s">
        <v>421</v>
      </c>
      <c r="B415">
        <v>1570</v>
      </c>
      <c r="C415">
        <v>1218</v>
      </c>
      <c r="D415">
        <v>1570</v>
      </c>
      <c r="E415">
        <v>1454</v>
      </c>
      <c r="F415">
        <f t="shared" si="36"/>
        <v>0</v>
      </c>
      <c r="G415">
        <f t="shared" si="37"/>
        <v>-352</v>
      </c>
      <c r="H415">
        <f t="shared" si="38"/>
        <v>352</v>
      </c>
      <c r="I415">
        <f t="shared" si="39"/>
        <v>1570</v>
      </c>
      <c r="J415">
        <f t="shared" si="40"/>
        <v>1394</v>
      </c>
      <c r="K415">
        <f t="shared" si="41"/>
        <v>1394</v>
      </c>
    </row>
    <row r="416" spans="1:11" x14ac:dyDescent="0.3">
      <c r="A416" s="1" t="s">
        <v>422</v>
      </c>
      <c r="B416">
        <v>1558</v>
      </c>
      <c r="C416">
        <v>1101</v>
      </c>
      <c r="D416">
        <v>1558</v>
      </c>
      <c r="E416">
        <v>1406</v>
      </c>
      <c r="F416">
        <f t="shared" si="36"/>
        <v>0</v>
      </c>
      <c r="G416">
        <f t="shared" si="37"/>
        <v>-457</v>
      </c>
      <c r="H416">
        <f t="shared" si="38"/>
        <v>457</v>
      </c>
      <c r="I416">
        <f t="shared" si="39"/>
        <v>1558</v>
      </c>
      <c r="J416">
        <f t="shared" si="40"/>
        <v>1329.5</v>
      </c>
      <c r="K416">
        <f t="shared" si="41"/>
        <v>1329.5</v>
      </c>
    </row>
    <row r="417" spans="1:11" x14ac:dyDescent="0.3">
      <c r="A417" s="1" t="s">
        <v>423</v>
      </c>
      <c r="B417">
        <v>1545</v>
      </c>
      <c r="C417">
        <v>1072</v>
      </c>
      <c r="D417">
        <v>1545</v>
      </c>
      <c r="E417">
        <v>1387.666666666667</v>
      </c>
      <c r="F417">
        <f t="shared" si="36"/>
        <v>0</v>
      </c>
      <c r="G417">
        <f t="shared" si="37"/>
        <v>-473</v>
      </c>
      <c r="H417">
        <f t="shared" si="38"/>
        <v>473</v>
      </c>
      <c r="I417">
        <f t="shared" si="39"/>
        <v>1545</v>
      </c>
      <c r="J417">
        <f t="shared" si="40"/>
        <v>1308.5</v>
      </c>
      <c r="K417">
        <f t="shared" si="41"/>
        <v>1308.5</v>
      </c>
    </row>
    <row r="418" spans="1:11" x14ac:dyDescent="0.3">
      <c r="A418" s="1" t="s">
        <v>424</v>
      </c>
      <c r="B418">
        <v>1031</v>
      </c>
      <c r="C418">
        <v>791</v>
      </c>
      <c r="D418">
        <v>1031</v>
      </c>
      <c r="E418">
        <v>950</v>
      </c>
      <c r="F418">
        <f t="shared" si="36"/>
        <v>0</v>
      </c>
      <c r="G418">
        <f t="shared" si="37"/>
        <v>-240</v>
      </c>
      <c r="H418">
        <f t="shared" si="38"/>
        <v>240</v>
      </c>
      <c r="I418">
        <f t="shared" si="39"/>
        <v>1031</v>
      </c>
      <c r="J418">
        <f t="shared" si="40"/>
        <v>911</v>
      </c>
      <c r="K418">
        <f t="shared" si="41"/>
        <v>911</v>
      </c>
    </row>
    <row r="419" spans="1:11" x14ac:dyDescent="0.3">
      <c r="A419" s="1" t="s">
        <v>425</v>
      </c>
      <c r="B419">
        <v>585</v>
      </c>
      <c r="C419">
        <v>635</v>
      </c>
      <c r="D419">
        <v>585</v>
      </c>
      <c r="E419">
        <v>601.33333333333337</v>
      </c>
      <c r="F419">
        <f t="shared" si="36"/>
        <v>0</v>
      </c>
      <c r="G419">
        <f t="shared" si="37"/>
        <v>50</v>
      </c>
      <c r="H419">
        <f t="shared" si="38"/>
        <v>-50</v>
      </c>
      <c r="I419">
        <f t="shared" si="39"/>
        <v>585</v>
      </c>
      <c r="J419">
        <f t="shared" si="40"/>
        <v>610</v>
      </c>
      <c r="K419">
        <f t="shared" si="41"/>
        <v>610</v>
      </c>
    </row>
    <row r="420" spans="1:11" x14ac:dyDescent="0.3">
      <c r="A420" s="1" t="s">
        <v>426</v>
      </c>
      <c r="B420">
        <v>748</v>
      </c>
      <c r="C420">
        <v>694</v>
      </c>
      <c r="D420">
        <v>748</v>
      </c>
      <c r="E420">
        <v>729.66666666666663</v>
      </c>
      <c r="F420">
        <f t="shared" si="36"/>
        <v>0</v>
      </c>
      <c r="G420">
        <f t="shared" si="37"/>
        <v>-54</v>
      </c>
      <c r="H420">
        <f t="shared" si="38"/>
        <v>54</v>
      </c>
      <c r="I420">
        <f t="shared" si="39"/>
        <v>748</v>
      </c>
      <c r="J420">
        <f t="shared" si="40"/>
        <v>721</v>
      </c>
      <c r="K420">
        <f t="shared" si="41"/>
        <v>721</v>
      </c>
    </row>
    <row r="421" spans="1:11" x14ac:dyDescent="0.3">
      <c r="A421" s="1" t="s">
        <v>427</v>
      </c>
      <c r="B421">
        <v>1179</v>
      </c>
      <c r="C421">
        <v>888</v>
      </c>
      <c r="D421">
        <v>1179</v>
      </c>
      <c r="E421">
        <v>1082</v>
      </c>
      <c r="F421">
        <f t="shared" si="36"/>
        <v>0</v>
      </c>
      <c r="G421">
        <f t="shared" si="37"/>
        <v>-291</v>
      </c>
      <c r="H421">
        <f t="shared" si="38"/>
        <v>291</v>
      </c>
      <c r="I421">
        <f t="shared" si="39"/>
        <v>1179</v>
      </c>
      <c r="J421">
        <f t="shared" si="40"/>
        <v>1033.5</v>
      </c>
      <c r="K421">
        <f t="shared" si="41"/>
        <v>1033.5</v>
      </c>
    </row>
    <row r="422" spans="1:11" x14ac:dyDescent="0.3">
      <c r="A422" s="1" t="s">
        <v>428</v>
      </c>
      <c r="B422">
        <v>1227</v>
      </c>
      <c r="C422">
        <v>839</v>
      </c>
      <c r="D422">
        <v>1227</v>
      </c>
      <c r="E422">
        <v>1098</v>
      </c>
      <c r="F422">
        <f t="shared" si="36"/>
        <v>0</v>
      </c>
      <c r="G422">
        <f t="shared" si="37"/>
        <v>-388</v>
      </c>
      <c r="H422">
        <f t="shared" si="38"/>
        <v>388</v>
      </c>
      <c r="I422">
        <f t="shared" si="39"/>
        <v>1227</v>
      </c>
      <c r="J422">
        <f t="shared" si="40"/>
        <v>1033</v>
      </c>
      <c r="K422">
        <f t="shared" si="41"/>
        <v>1033</v>
      </c>
    </row>
    <row r="423" spans="1:11" x14ac:dyDescent="0.3">
      <c r="A423" s="1" t="s">
        <v>429</v>
      </c>
      <c r="B423">
        <v>1646</v>
      </c>
      <c r="C423">
        <v>710</v>
      </c>
      <c r="D423">
        <v>1646</v>
      </c>
      <c r="E423">
        <v>1335.333333333333</v>
      </c>
      <c r="F423">
        <f t="shared" si="36"/>
        <v>0</v>
      </c>
      <c r="G423">
        <f t="shared" si="37"/>
        <v>-936</v>
      </c>
      <c r="H423">
        <f t="shared" si="38"/>
        <v>936</v>
      </c>
      <c r="I423">
        <f t="shared" si="39"/>
        <v>1646</v>
      </c>
      <c r="J423">
        <f t="shared" si="40"/>
        <v>1178</v>
      </c>
      <c r="K423">
        <f t="shared" si="41"/>
        <v>1178</v>
      </c>
    </row>
    <row r="424" spans="1:11" x14ac:dyDescent="0.3">
      <c r="A424" s="1" t="s">
        <v>430</v>
      </c>
      <c r="B424">
        <v>1127</v>
      </c>
      <c r="C424">
        <v>1025</v>
      </c>
      <c r="D424">
        <v>1127</v>
      </c>
      <c r="E424">
        <v>1090.666666666667</v>
      </c>
      <c r="F424">
        <f t="shared" si="36"/>
        <v>0</v>
      </c>
      <c r="G424">
        <f t="shared" si="37"/>
        <v>-102</v>
      </c>
      <c r="H424">
        <f t="shared" si="38"/>
        <v>102</v>
      </c>
      <c r="I424">
        <f t="shared" si="39"/>
        <v>1127</v>
      </c>
      <c r="J424">
        <f t="shared" si="40"/>
        <v>1076</v>
      </c>
      <c r="K424">
        <f t="shared" si="41"/>
        <v>1076</v>
      </c>
    </row>
    <row r="425" spans="1:11" x14ac:dyDescent="0.3">
      <c r="A425" s="1" t="s">
        <v>431</v>
      </c>
      <c r="B425">
        <v>740</v>
      </c>
      <c r="C425">
        <v>730</v>
      </c>
      <c r="D425">
        <v>740</v>
      </c>
      <c r="E425">
        <v>737</v>
      </c>
      <c r="F425">
        <f t="shared" si="36"/>
        <v>0</v>
      </c>
      <c r="G425">
        <f t="shared" si="37"/>
        <v>-10</v>
      </c>
      <c r="H425">
        <f t="shared" si="38"/>
        <v>10</v>
      </c>
      <c r="I425">
        <f t="shared" si="39"/>
        <v>740</v>
      </c>
      <c r="J425">
        <f t="shared" si="40"/>
        <v>735</v>
      </c>
      <c r="K425">
        <f t="shared" si="41"/>
        <v>735</v>
      </c>
    </row>
    <row r="426" spans="1:11" x14ac:dyDescent="0.3">
      <c r="A426" s="1" t="s">
        <v>432</v>
      </c>
      <c r="B426">
        <v>488</v>
      </c>
      <c r="C426">
        <v>531</v>
      </c>
      <c r="D426">
        <v>488</v>
      </c>
      <c r="E426">
        <v>501.33333333333331</v>
      </c>
      <c r="F426">
        <f t="shared" si="36"/>
        <v>0</v>
      </c>
      <c r="G426">
        <f t="shared" si="37"/>
        <v>43</v>
      </c>
      <c r="H426">
        <f t="shared" si="38"/>
        <v>-43</v>
      </c>
      <c r="I426">
        <f t="shared" si="39"/>
        <v>488</v>
      </c>
      <c r="J426">
        <f t="shared" si="40"/>
        <v>509.5</v>
      </c>
      <c r="K426">
        <f t="shared" si="41"/>
        <v>509.5</v>
      </c>
    </row>
    <row r="427" spans="1:11" x14ac:dyDescent="0.3">
      <c r="A427" s="1" t="s">
        <v>433</v>
      </c>
      <c r="B427">
        <v>721</v>
      </c>
      <c r="C427">
        <v>594</v>
      </c>
      <c r="D427">
        <v>721</v>
      </c>
      <c r="E427">
        <v>678.66666666666663</v>
      </c>
      <c r="F427">
        <f t="shared" si="36"/>
        <v>0</v>
      </c>
      <c r="G427">
        <f t="shared" si="37"/>
        <v>-127</v>
      </c>
      <c r="H427">
        <f t="shared" si="38"/>
        <v>127</v>
      </c>
      <c r="I427">
        <f t="shared" si="39"/>
        <v>721</v>
      </c>
      <c r="J427">
        <f t="shared" si="40"/>
        <v>657.5</v>
      </c>
      <c r="K427">
        <f t="shared" si="41"/>
        <v>657.5</v>
      </c>
    </row>
    <row r="428" spans="1:11" x14ac:dyDescent="0.3">
      <c r="A428" s="1" t="s">
        <v>434</v>
      </c>
      <c r="B428">
        <v>875</v>
      </c>
      <c r="C428">
        <v>712</v>
      </c>
      <c r="D428">
        <v>875</v>
      </c>
      <c r="E428">
        <v>816.33333333333337</v>
      </c>
      <c r="F428">
        <f t="shared" si="36"/>
        <v>0</v>
      </c>
      <c r="G428">
        <f t="shared" si="37"/>
        <v>-163</v>
      </c>
      <c r="H428">
        <f t="shared" si="38"/>
        <v>163</v>
      </c>
      <c r="I428">
        <f t="shared" si="39"/>
        <v>875</v>
      </c>
      <c r="J428">
        <f t="shared" si="40"/>
        <v>793.5</v>
      </c>
      <c r="K428">
        <f t="shared" si="41"/>
        <v>793.5</v>
      </c>
    </row>
    <row r="429" spans="1:11" x14ac:dyDescent="0.3">
      <c r="A429" s="1" t="s">
        <v>435</v>
      </c>
      <c r="B429">
        <v>1510</v>
      </c>
      <c r="C429">
        <v>858</v>
      </c>
      <c r="D429">
        <v>1510</v>
      </c>
      <c r="E429">
        <v>1299.333333333333</v>
      </c>
      <c r="F429">
        <f t="shared" si="36"/>
        <v>0</v>
      </c>
      <c r="G429">
        <f t="shared" si="37"/>
        <v>-652</v>
      </c>
      <c r="H429">
        <f t="shared" si="38"/>
        <v>652</v>
      </c>
      <c r="I429">
        <f t="shared" si="39"/>
        <v>1510</v>
      </c>
      <c r="J429">
        <f t="shared" si="40"/>
        <v>1184</v>
      </c>
      <c r="K429">
        <f t="shared" si="41"/>
        <v>1184</v>
      </c>
    </row>
    <row r="430" spans="1:11" x14ac:dyDescent="0.3">
      <c r="A430" s="1" t="s">
        <v>436</v>
      </c>
      <c r="B430">
        <v>1400</v>
      </c>
      <c r="C430">
        <v>768</v>
      </c>
      <c r="D430">
        <v>1400</v>
      </c>
      <c r="E430">
        <v>1187.666666666667</v>
      </c>
      <c r="F430">
        <f t="shared" si="36"/>
        <v>0</v>
      </c>
      <c r="G430">
        <f t="shared" si="37"/>
        <v>-632</v>
      </c>
      <c r="H430">
        <f t="shared" si="38"/>
        <v>632</v>
      </c>
      <c r="I430">
        <f t="shared" si="39"/>
        <v>1400</v>
      </c>
      <c r="J430">
        <f t="shared" si="40"/>
        <v>1084</v>
      </c>
      <c r="K430">
        <f t="shared" si="41"/>
        <v>1084</v>
      </c>
    </row>
    <row r="431" spans="1:11" x14ac:dyDescent="0.3">
      <c r="A431" s="1" t="s">
        <v>437</v>
      </c>
      <c r="B431">
        <v>1151</v>
      </c>
      <c r="C431">
        <v>845</v>
      </c>
      <c r="D431">
        <v>1151</v>
      </c>
      <c r="E431">
        <v>1049</v>
      </c>
      <c r="F431">
        <f t="shared" si="36"/>
        <v>0</v>
      </c>
      <c r="G431">
        <f t="shared" si="37"/>
        <v>-306</v>
      </c>
      <c r="H431">
        <f t="shared" si="38"/>
        <v>306</v>
      </c>
      <c r="I431">
        <f t="shared" si="39"/>
        <v>1151</v>
      </c>
      <c r="J431">
        <f t="shared" si="40"/>
        <v>998</v>
      </c>
      <c r="K431">
        <f t="shared" si="41"/>
        <v>998</v>
      </c>
    </row>
    <row r="432" spans="1:11" x14ac:dyDescent="0.3">
      <c r="A432" s="1" t="s">
        <v>438</v>
      </c>
      <c r="B432">
        <v>796</v>
      </c>
      <c r="C432">
        <v>676</v>
      </c>
      <c r="D432">
        <v>796</v>
      </c>
      <c r="E432">
        <v>756.33333333333337</v>
      </c>
      <c r="F432">
        <f t="shared" si="36"/>
        <v>0</v>
      </c>
      <c r="G432">
        <f t="shared" si="37"/>
        <v>-120</v>
      </c>
      <c r="H432">
        <f t="shared" si="38"/>
        <v>120</v>
      </c>
      <c r="I432">
        <f t="shared" si="39"/>
        <v>796</v>
      </c>
      <c r="J432">
        <f t="shared" si="40"/>
        <v>736</v>
      </c>
      <c r="K432">
        <f t="shared" si="41"/>
        <v>736</v>
      </c>
    </row>
    <row r="433" spans="1:11" x14ac:dyDescent="0.3">
      <c r="A433" s="1" t="s">
        <v>439</v>
      </c>
      <c r="B433">
        <v>525</v>
      </c>
      <c r="C433">
        <v>473</v>
      </c>
      <c r="D433">
        <v>525</v>
      </c>
      <c r="E433">
        <v>507.66666666666669</v>
      </c>
      <c r="F433">
        <f t="shared" si="36"/>
        <v>0</v>
      </c>
      <c r="G433">
        <f t="shared" si="37"/>
        <v>-52</v>
      </c>
      <c r="H433">
        <f t="shared" si="38"/>
        <v>52</v>
      </c>
      <c r="I433">
        <f t="shared" si="39"/>
        <v>525</v>
      </c>
      <c r="J433">
        <f t="shared" si="40"/>
        <v>499</v>
      </c>
      <c r="K433">
        <f t="shared" si="41"/>
        <v>499</v>
      </c>
    </row>
    <row r="434" spans="1:11" x14ac:dyDescent="0.3">
      <c r="A434" s="1" t="s">
        <v>440</v>
      </c>
      <c r="B434">
        <v>704</v>
      </c>
      <c r="C434">
        <v>579</v>
      </c>
      <c r="D434">
        <v>704</v>
      </c>
      <c r="E434">
        <v>662</v>
      </c>
      <c r="F434">
        <f t="shared" si="36"/>
        <v>0</v>
      </c>
      <c r="G434">
        <f t="shared" si="37"/>
        <v>-125</v>
      </c>
      <c r="H434">
        <f t="shared" si="38"/>
        <v>125</v>
      </c>
      <c r="I434">
        <f t="shared" si="39"/>
        <v>704</v>
      </c>
      <c r="J434">
        <f t="shared" si="40"/>
        <v>641.5</v>
      </c>
      <c r="K434">
        <f t="shared" si="41"/>
        <v>641.5</v>
      </c>
    </row>
    <row r="435" spans="1:11" x14ac:dyDescent="0.3">
      <c r="A435" s="1" t="s">
        <v>441</v>
      </c>
      <c r="B435">
        <v>883</v>
      </c>
      <c r="C435">
        <v>725</v>
      </c>
      <c r="D435">
        <v>883</v>
      </c>
      <c r="E435">
        <v>830.33333333333337</v>
      </c>
      <c r="F435">
        <f t="shared" si="36"/>
        <v>0</v>
      </c>
      <c r="G435">
        <f t="shared" si="37"/>
        <v>-158</v>
      </c>
      <c r="H435">
        <f t="shared" si="38"/>
        <v>158</v>
      </c>
      <c r="I435">
        <f t="shared" si="39"/>
        <v>883</v>
      </c>
      <c r="J435">
        <f t="shared" si="40"/>
        <v>804</v>
      </c>
      <c r="K435">
        <f t="shared" si="41"/>
        <v>804</v>
      </c>
    </row>
    <row r="436" spans="1:11" x14ac:dyDescent="0.3">
      <c r="A436" s="1" t="s">
        <v>442</v>
      </c>
      <c r="B436">
        <v>1078</v>
      </c>
      <c r="C436">
        <v>847</v>
      </c>
      <c r="D436">
        <v>1078</v>
      </c>
      <c r="E436">
        <v>1001</v>
      </c>
      <c r="F436">
        <f t="shared" si="36"/>
        <v>0</v>
      </c>
      <c r="G436">
        <f t="shared" si="37"/>
        <v>-231</v>
      </c>
      <c r="H436">
        <f t="shared" si="38"/>
        <v>231</v>
      </c>
      <c r="I436">
        <f t="shared" si="39"/>
        <v>1078</v>
      </c>
      <c r="J436">
        <f t="shared" si="40"/>
        <v>962.5</v>
      </c>
      <c r="K436">
        <f t="shared" si="41"/>
        <v>962.5</v>
      </c>
    </row>
    <row r="437" spans="1:11" x14ac:dyDescent="0.3">
      <c r="A437" s="1" t="s">
        <v>443</v>
      </c>
      <c r="B437">
        <v>1077</v>
      </c>
      <c r="C437">
        <v>688</v>
      </c>
      <c r="D437">
        <v>1077</v>
      </c>
      <c r="E437">
        <v>946.66666666666663</v>
      </c>
      <c r="F437">
        <f t="shared" si="36"/>
        <v>0</v>
      </c>
      <c r="G437">
        <f t="shared" si="37"/>
        <v>-389</v>
      </c>
      <c r="H437">
        <f t="shared" si="38"/>
        <v>389</v>
      </c>
      <c r="I437">
        <f t="shared" si="39"/>
        <v>1077</v>
      </c>
      <c r="J437">
        <f t="shared" si="40"/>
        <v>882.5</v>
      </c>
      <c r="K437">
        <f t="shared" si="41"/>
        <v>882.5</v>
      </c>
    </row>
    <row r="438" spans="1:11" x14ac:dyDescent="0.3">
      <c r="A438" s="1" t="s">
        <v>444</v>
      </c>
      <c r="B438">
        <v>954</v>
      </c>
      <c r="C438">
        <v>682</v>
      </c>
      <c r="D438">
        <v>954</v>
      </c>
      <c r="E438">
        <v>863</v>
      </c>
      <c r="F438">
        <f t="shared" si="36"/>
        <v>0</v>
      </c>
      <c r="G438">
        <f t="shared" si="37"/>
        <v>-272</v>
      </c>
      <c r="H438">
        <f t="shared" si="38"/>
        <v>272</v>
      </c>
      <c r="I438">
        <f t="shared" si="39"/>
        <v>954</v>
      </c>
      <c r="J438">
        <f t="shared" si="40"/>
        <v>818</v>
      </c>
      <c r="K438">
        <f t="shared" si="41"/>
        <v>818</v>
      </c>
    </row>
    <row r="439" spans="1:11" x14ac:dyDescent="0.3">
      <c r="A439" s="1" t="s">
        <v>445</v>
      </c>
      <c r="B439">
        <v>751</v>
      </c>
      <c r="C439">
        <v>655</v>
      </c>
      <c r="D439">
        <v>751</v>
      </c>
      <c r="E439">
        <v>717.66666666666663</v>
      </c>
      <c r="F439">
        <f t="shared" si="36"/>
        <v>0</v>
      </c>
      <c r="G439">
        <f t="shared" si="37"/>
        <v>-96</v>
      </c>
      <c r="H439">
        <f t="shared" si="38"/>
        <v>96</v>
      </c>
      <c r="I439">
        <f t="shared" si="39"/>
        <v>751</v>
      </c>
      <c r="J439">
        <f t="shared" si="40"/>
        <v>703</v>
      </c>
      <c r="K439">
        <f t="shared" si="41"/>
        <v>703</v>
      </c>
    </row>
    <row r="440" spans="1:11" x14ac:dyDescent="0.3">
      <c r="A440" s="1" t="s">
        <v>446</v>
      </c>
      <c r="B440">
        <v>297</v>
      </c>
      <c r="C440">
        <v>461</v>
      </c>
      <c r="D440">
        <v>297</v>
      </c>
      <c r="E440">
        <v>351.66666666666669</v>
      </c>
      <c r="F440">
        <f t="shared" si="36"/>
        <v>0</v>
      </c>
      <c r="G440">
        <f t="shared" si="37"/>
        <v>164</v>
      </c>
      <c r="H440">
        <f t="shared" si="38"/>
        <v>-164</v>
      </c>
      <c r="I440">
        <f t="shared" si="39"/>
        <v>297</v>
      </c>
      <c r="J440">
        <f t="shared" si="40"/>
        <v>379</v>
      </c>
      <c r="K440">
        <f t="shared" si="41"/>
        <v>379</v>
      </c>
    </row>
    <row r="441" spans="1:11" x14ac:dyDescent="0.3">
      <c r="A441" s="1" t="s">
        <v>447</v>
      </c>
      <c r="B441">
        <v>505</v>
      </c>
      <c r="C441">
        <v>406</v>
      </c>
      <c r="D441">
        <v>505</v>
      </c>
      <c r="E441">
        <v>469.66666666666669</v>
      </c>
      <c r="F441">
        <f t="shared" si="36"/>
        <v>0</v>
      </c>
      <c r="G441">
        <f t="shared" si="37"/>
        <v>-99</v>
      </c>
      <c r="H441">
        <f t="shared" si="38"/>
        <v>99</v>
      </c>
      <c r="I441">
        <f t="shared" si="39"/>
        <v>505</v>
      </c>
      <c r="J441">
        <f t="shared" si="40"/>
        <v>455.5</v>
      </c>
      <c r="K441">
        <f t="shared" si="41"/>
        <v>455.5</v>
      </c>
    </row>
    <row r="442" spans="1:11" x14ac:dyDescent="0.3">
      <c r="A442" s="1" t="s">
        <v>448</v>
      </c>
      <c r="B442">
        <v>860</v>
      </c>
      <c r="C442">
        <v>724</v>
      </c>
      <c r="D442">
        <v>860</v>
      </c>
      <c r="E442">
        <v>817.33333333333337</v>
      </c>
      <c r="F442">
        <f t="shared" si="36"/>
        <v>0</v>
      </c>
      <c r="G442">
        <f t="shared" si="37"/>
        <v>-136</v>
      </c>
      <c r="H442">
        <f t="shared" si="38"/>
        <v>136</v>
      </c>
      <c r="I442">
        <f t="shared" si="39"/>
        <v>860</v>
      </c>
      <c r="J442">
        <f t="shared" si="40"/>
        <v>792</v>
      </c>
      <c r="K442">
        <f t="shared" si="41"/>
        <v>792</v>
      </c>
    </row>
    <row r="443" spans="1:11" x14ac:dyDescent="0.3">
      <c r="A443" s="1" t="s">
        <v>449</v>
      </c>
      <c r="B443">
        <v>2594</v>
      </c>
      <c r="C443">
        <v>734</v>
      </c>
      <c r="D443">
        <v>2594</v>
      </c>
      <c r="E443">
        <v>1965</v>
      </c>
      <c r="F443">
        <f t="shared" si="36"/>
        <v>0</v>
      </c>
      <c r="G443">
        <f t="shared" si="37"/>
        <v>-1860</v>
      </c>
      <c r="H443">
        <f t="shared" si="38"/>
        <v>1860</v>
      </c>
      <c r="I443">
        <f t="shared" si="39"/>
        <v>2594</v>
      </c>
      <c r="J443">
        <f t="shared" si="40"/>
        <v>1664</v>
      </c>
      <c r="K443">
        <f t="shared" si="41"/>
        <v>1664</v>
      </c>
    </row>
    <row r="444" spans="1:11" x14ac:dyDescent="0.3">
      <c r="A444" s="1" t="s">
        <v>450</v>
      </c>
      <c r="B444">
        <v>1028</v>
      </c>
      <c r="C444">
        <v>717</v>
      </c>
      <c r="D444">
        <v>1028</v>
      </c>
      <c r="E444">
        <v>932.33333333333337</v>
      </c>
      <c r="F444">
        <f t="shared" si="36"/>
        <v>0</v>
      </c>
      <c r="G444">
        <f t="shared" si="37"/>
        <v>-311</v>
      </c>
      <c r="H444">
        <f t="shared" si="38"/>
        <v>311</v>
      </c>
      <c r="I444">
        <f t="shared" si="39"/>
        <v>1028</v>
      </c>
      <c r="J444">
        <f t="shared" si="40"/>
        <v>872.5</v>
      </c>
      <c r="K444">
        <f t="shared" si="41"/>
        <v>872.5</v>
      </c>
    </row>
    <row r="445" spans="1:11" x14ac:dyDescent="0.3">
      <c r="A445" s="1" t="s">
        <v>451</v>
      </c>
      <c r="B445">
        <v>891</v>
      </c>
      <c r="C445">
        <v>705</v>
      </c>
      <c r="D445">
        <v>891</v>
      </c>
      <c r="E445">
        <v>829.66666666666663</v>
      </c>
      <c r="F445">
        <f t="shared" si="36"/>
        <v>0</v>
      </c>
      <c r="G445">
        <f t="shared" si="37"/>
        <v>-186</v>
      </c>
      <c r="H445">
        <f t="shared" si="38"/>
        <v>186</v>
      </c>
      <c r="I445">
        <f t="shared" si="39"/>
        <v>891</v>
      </c>
      <c r="J445">
        <f t="shared" si="40"/>
        <v>798</v>
      </c>
      <c r="K445">
        <f t="shared" si="41"/>
        <v>798</v>
      </c>
    </row>
    <row r="446" spans="1:11" x14ac:dyDescent="0.3">
      <c r="A446" s="1" t="s">
        <v>452</v>
      </c>
      <c r="B446">
        <v>712</v>
      </c>
      <c r="C446">
        <v>619</v>
      </c>
      <c r="D446">
        <v>712</v>
      </c>
      <c r="E446">
        <v>681</v>
      </c>
      <c r="F446">
        <f t="shared" si="36"/>
        <v>0</v>
      </c>
      <c r="G446">
        <f t="shared" si="37"/>
        <v>-93</v>
      </c>
      <c r="H446">
        <f t="shared" si="38"/>
        <v>93</v>
      </c>
      <c r="I446">
        <f t="shared" si="39"/>
        <v>712</v>
      </c>
      <c r="J446">
        <f t="shared" si="40"/>
        <v>665.5</v>
      </c>
      <c r="K446">
        <f t="shared" si="41"/>
        <v>665.5</v>
      </c>
    </row>
    <row r="447" spans="1:11" x14ac:dyDescent="0.3">
      <c r="A447" s="1" t="s">
        <v>453</v>
      </c>
      <c r="B447">
        <v>305</v>
      </c>
      <c r="C447">
        <v>430</v>
      </c>
      <c r="D447">
        <v>305</v>
      </c>
      <c r="E447">
        <v>344</v>
      </c>
      <c r="F447">
        <f t="shared" si="36"/>
        <v>0</v>
      </c>
      <c r="G447">
        <f t="shared" si="37"/>
        <v>125</v>
      </c>
      <c r="H447">
        <f t="shared" si="38"/>
        <v>-125</v>
      </c>
      <c r="I447">
        <f t="shared" si="39"/>
        <v>305</v>
      </c>
      <c r="J447">
        <f t="shared" si="40"/>
        <v>367.5</v>
      </c>
      <c r="K447">
        <f t="shared" si="41"/>
        <v>367.5</v>
      </c>
    </row>
    <row r="448" spans="1:11" x14ac:dyDescent="0.3">
      <c r="A448" s="1" t="s">
        <v>454</v>
      </c>
      <c r="B448">
        <v>474</v>
      </c>
      <c r="C448">
        <v>543</v>
      </c>
      <c r="D448">
        <v>474</v>
      </c>
      <c r="E448">
        <v>497.33333333333331</v>
      </c>
      <c r="F448">
        <f t="shared" si="36"/>
        <v>0</v>
      </c>
      <c r="G448">
        <f t="shared" si="37"/>
        <v>69</v>
      </c>
      <c r="H448">
        <f t="shared" si="38"/>
        <v>-69</v>
      </c>
      <c r="I448">
        <f t="shared" si="39"/>
        <v>474</v>
      </c>
      <c r="J448">
        <f t="shared" si="40"/>
        <v>508.5</v>
      </c>
      <c r="K448">
        <f t="shared" si="41"/>
        <v>508.5</v>
      </c>
    </row>
    <row r="449" spans="1:11" x14ac:dyDescent="0.3">
      <c r="A449" s="1" t="s">
        <v>455</v>
      </c>
      <c r="B449">
        <v>831</v>
      </c>
      <c r="C449">
        <v>766</v>
      </c>
      <c r="D449">
        <v>831</v>
      </c>
      <c r="E449">
        <v>812</v>
      </c>
      <c r="F449">
        <f t="shared" si="36"/>
        <v>0</v>
      </c>
      <c r="G449">
        <f t="shared" si="37"/>
        <v>-65</v>
      </c>
      <c r="H449">
        <f t="shared" si="38"/>
        <v>65</v>
      </c>
      <c r="I449">
        <f t="shared" si="39"/>
        <v>831</v>
      </c>
      <c r="J449">
        <f t="shared" si="40"/>
        <v>798.5</v>
      </c>
      <c r="K449">
        <f t="shared" si="41"/>
        <v>798.5</v>
      </c>
    </row>
    <row r="450" spans="1:11" x14ac:dyDescent="0.3">
      <c r="A450" s="1" t="s">
        <v>456</v>
      </c>
      <c r="B450">
        <v>956</v>
      </c>
      <c r="C450">
        <v>700</v>
      </c>
      <c r="D450">
        <v>956</v>
      </c>
      <c r="E450">
        <v>877</v>
      </c>
      <c r="F450">
        <f t="shared" si="36"/>
        <v>0</v>
      </c>
      <c r="G450">
        <f t="shared" si="37"/>
        <v>-256</v>
      </c>
      <c r="H450">
        <f t="shared" si="38"/>
        <v>256</v>
      </c>
      <c r="I450">
        <f t="shared" si="39"/>
        <v>956</v>
      </c>
      <c r="J450">
        <f t="shared" si="40"/>
        <v>828</v>
      </c>
      <c r="K450">
        <f t="shared" si="41"/>
        <v>828</v>
      </c>
    </row>
    <row r="451" spans="1:11" x14ac:dyDescent="0.3">
      <c r="A451" s="1" t="s">
        <v>457</v>
      </c>
      <c r="B451">
        <v>906</v>
      </c>
      <c r="C451">
        <v>688</v>
      </c>
      <c r="D451">
        <v>906</v>
      </c>
      <c r="E451">
        <v>825</v>
      </c>
      <c r="F451">
        <f t="shared" ref="F451:F514" si="42">B451-D451</f>
        <v>0</v>
      </c>
      <c r="G451">
        <f t="shared" ref="G451:G514" si="43">C451-D451</f>
        <v>-218</v>
      </c>
      <c r="H451">
        <f t="shared" ref="H451:H514" si="44">B451-C451</f>
        <v>218</v>
      </c>
      <c r="I451">
        <f t="shared" ref="I451:I514" si="45">AVERAGE(B451,D451)</f>
        <v>906</v>
      </c>
      <c r="J451">
        <f t="shared" ref="J451:J514" si="46">AVERAGE(B451,C451)</f>
        <v>797</v>
      </c>
      <c r="K451">
        <f t="shared" ref="K451:K514" si="47">AVERAGE(C451,D451)</f>
        <v>797</v>
      </c>
    </row>
    <row r="452" spans="1:11" x14ac:dyDescent="0.3">
      <c r="A452" s="1" t="s">
        <v>458</v>
      </c>
      <c r="B452">
        <v>879</v>
      </c>
      <c r="C452">
        <v>763</v>
      </c>
      <c r="D452">
        <v>879</v>
      </c>
      <c r="E452">
        <v>839.33333333333337</v>
      </c>
      <c r="F452">
        <f t="shared" si="42"/>
        <v>0</v>
      </c>
      <c r="G452">
        <f t="shared" si="43"/>
        <v>-116</v>
      </c>
      <c r="H452">
        <f t="shared" si="44"/>
        <v>116</v>
      </c>
      <c r="I452">
        <f t="shared" si="45"/>
        <v>879</v>
      </c>
      <c r="J452">
        <f t="shared" si="46"/>
        <v>821</v>
      </c>
      <c r="K452">
        <f t="shared" si="47"/>
        <v>821</v>
      </c>
    </row>
    <row r="453" spans="1:11" x14ac:dyDescent="0.3">
      <c r="A453" s="1" t="s">
        <v>459</v>
      </c>
      <c r="B453">
        <v>701</v>
      </c>
      <c r="C453">
        <v>575</v>
      </c>
      <c r="D453">
        <v>700</v>
      </c>
      <c r="E453">
        <v>658.33333333333337</v>
      </c>
      <c r="F453">
        <f t="shared" si="42"/>
        <v>1</v>
      </c>
      <c r="G453">
        <f t="shared" si="43"/>
        <v>-125</v>
      </c>
      <c r="H453">
        <f t="shared" si="44"/>
        <v>126</v>
      </c>
      <c r="I453">
        <f t="shared" si="45"/>
        <v>700.5</v>
      </c>
      <c r="J453">
        <f t="shared" si="46"/>
        <v>638</v>
      </c>
      <c r="K453">
        <f t="shared" si="47"/>
        <v>637.5</v>
      </c>
    </row>
    <row r="454" spans="1:11" x14ac:dyDescent="0.3">
      <c r="A454" s="1" t="s">
        <v>460</v>
      </c>
      <c r="B454">
        <v>339</v>
      </c>
      <c r="C454">
        <v>463</v>
      </c>
      <c r="D454">
        <v>338</v>
      </c>
      <c r="E454">
        <v>378</v>
      </c>
      <c r="F454">
        <f t="shared" si="42"/>
        <v>1</v>
      </c>
      <c r="G454">
        <f t="shared" si="43"/>
        <v>125</v>
      </c>
      <c r="H454">
        <f t="shared" si="44"/>
        <v>-124</v>
      </c>
      <c r="I454">
        <f t="shared" si="45"/>
        <v>338.5</v>
      </c>
      <c r="J454">
        <f t="shared" si="46"/>
        <v>401</v>
      </c>
      <c r="K454">
        <f t="shared" si="47"/>
        <v>400.5</v>
      </c>
    </row>
    <row r="455" spans="1:11" x14ac:dyDescent="0.3">
      <c r="A455" s="1" t="s">
        <v>461</v>
      </c>
      <c r="B455">
        <v>497</v>
      </c>
      <c r="C455">
        <v>503</v>
      </c>
      <c r="D455">
        <v>497</v>
      </c>
      <c r="E455">
        <v>497.66666666666669</v>
      </c>
      <c r="F455">
        <f t="shared" si="42"/>
        <v>0</v>
      </c>
      <c r="G455">
        <f t="shared" si="43"/>
        <v>6</v>
      </c>
      <c r="H455">
        <f t="shared" si="44"/>
        <v>-6</v>
      </c>
      <c r="I455">
        <f t="shared" si="45"/>
        <v>497</v>
      </c>
      <c r="J455">
        <f t="shared" si="46"/>
        <v>500</v>
      </c>
      <c r="K455">
        <f t="shared" si="47"/>
        <v>500</v>
      </c>
    </row>
    <row r="456" spans="1:11" x14ac:dyDescent="0.3">
      <c r="A456" s="1" t="s">
        <v>462</v>
      </c>
      <c r="B456">
        <v>843</v>
      </c>
      <c r="C456">
        <v>736</v>
      </c>
      <c r="D456">
        <v>843</v>
      </c>
      <c r="E456">
        <v>806.66666666666663</v>
      </c>
      <c r="F456">
        <f t="shared" si="42"/>
        <v>0</v>
      </c>
      <c r="G456">
        <f t="shared" si="43"/>
        <v>-107</v>
      </c>
      <c r="H456">
        <f t="shared" si="44"/>
        <v>107</v>
      </c>
      <c r="I456">
        <f t="shared" si="45"/>
        <v>843</v>
      </c>
      <c r="J456">
        <f t="shared" si="46"/>
        <v>789.5</v>
      </c>
      <c r="K456">
        <f t="shared" si="47"/>
        <v>789.5</v>
      </c>
    </row>
    <row r="457" spans="1:11" x14ac:dyDescent="0.3">
      <c r="A457" s="1" t="s">
        <v>463</v>
      </c>
      <c r="B457">
        <v>860</v>
      </c>
      <c r="C457">
        <v>697</v>
      </c>
      <c r="D457">
        <v>860</v>
      </c>
      <c r="E457">
        <v>807.66666666666663</v>
      </c>
      <c r="F457">
        <f t="shared" si="42"/>
        <v>0</v>
      </c>
      <c r="G457">
        <f t="shared" si="43"/>
        <v>-163</v>
      </c>
      <c r="H457">
        <f t="shared" si="44"/>
        <v>163</v>
      </c>
      <c r="I457">
        <f t="shared" si="45"/>
        <v>860</v>
      </c>
      <c r="J457">
        <f t="shared" si="46"/>
        <v>778.5</v>
      </c>
      <c r="K457">
        <f t="shared" si="47"/>
        <v>778.5</v>
      </c>
    </row>
    <row r="458" spans="1:11" x14ac:dyDescent="0.3">
      <c r="A458" s="1" t="s">
        <v>464</v>
      </c>
      <c r="B458">
        <v>968</v>
      </c>
      <c r="C458">
        <v>682</v>
      </c>
      <c r="D458">
        <v>968</v>
      </c>
      <c r="E458">
        <v>870</v>
      </c>
      <c r="F458">
        <f t="shared" si="42"/>
        <v>0</v>
      </c>
      <c r="G458">
        <f t="shared" si="43"/>
        <v>-286</v>
      </c>
      <c r="H458">
        <f t="shared" si="44"/>
        <v>286</v>
      </c>
      <c r="I458">
        <f t="shared" si="45"/>
        <v>968</v>
      </c>
      <c r="J458">
        <f t="shared" si="46"/>
        <v>825</v>
      </c>
      <c r="K458">
        <f t="shared" si="47"/>
        <v>825</v>
      </c>
    </row>
    <row r="459" spans="1:11" x14ac:dyDescent="0.3">
      <c r="A459" s="1" t="s">
        <v>465</v>
      </c>
      <c r="B459">
        <v>778</v>
      </c>
      <c r="C459">
        <v>786</v>
      </c>
      <c r="D459">
        <v>778</v>
      </c>
      <c r="E459">
        <v>785</v>
      </c>
      <c r="F459">
        <f t="shared" si="42"/>
        <v>0</v>
      </c>
      <c r="G459">
        <f t="shared" si="43"/>
        <v>8</v>
      </c>
      <c r="H459">
        <f t="shared" si="44"/>
        <v>-8</v>
      </c>
      <c r="I459">
        <f t="shared" si="45"/>
        <v>778</v>
      </c>
      <c r="J459">
        <f t="shared" si="46"/>
        <v>782</v>
      </c>
      <c r="K459">
        <f t="shared" si="47"/>
        <v>782</v>
      </c>
    </row>
    <row r="460" spans="1:11" x14ac:dyDescent="0.3">
      <c r="A460" s="1" t="s">
        <v>466</v>
      </c>
      <c r="B460">
        <v>751</v>
      </c>
      <c r="C460">
        <v>637</v>
      </c>
      <c r="D460">
        <v>751</v>
      </c>
      <c r="E460">
        <v>710.66666666666663</v>
      </c>
      <c r="F460">
        <f t="shared" si="42"/>
        <v>0</v>
      </c>
      <c r="G460">
        <f t="shared" si="43"/>
        <v>-114</v>
      </c>
      <c r="H460">
        <f t="shared" si="44"/>
        <v>114</v>
      </c>
      <c r="I460">
        <f t="shared" si="45"/>
        <v>751</v>
      </c>
      <c r="J460">
        <f t="shared" si="46"/>
        <v>694</v>
      </c>
      <c r="K460">
        <f t="shared" si="47"/>
        <v>694</v>
      </c>
    </row>
    <row r="461" spans="1:11" x14ac:dyDescent="0.3">
      <c r="A461" s="1" t="s">
        <v>467</v>
      </c>
      <c r="B461">
        <v>293</v>
      </c>
      <c r="C461">
        <v>426</v>
      </c>
      <c r="D461">
        <v>293</v>
      </c>
      <c r="E461">
        <v>336</v>
      </c>
      <c r="F461">
        <f t="shared" si="42"/>
        <v>0</v>
      </c>
      <c r="G461">
        <f t="shared" si="43"/>
        <v>133</v>
      </c>
      <c r="H461">
        <f t="shared" si="44"/>
        <v>-133</v>
      </c>
      <c r="I461">
        <f t="shared" si="45"/>
        <v>293</v>
      </c>
      <c r="J461">
        <f t="shared" si="46"/>
        <v>359.5</v>
      </c>
      <c r="K461">
        <f t="shared" si="47"/>
        <v>359.5</v>
      </c>
    </row>
    <row r="462" spans="1:11" x14ac:dyDescent="0.3">
      <c r="A462" s="1" t="s">
        <v>468</v>
      </c>
      <c r="B462">
        <v>490</v>
      </c>
      <c r="C462">
        <v>496</v>
      </c>
      <c r="D462">
        <v>490</v>
      </c>
      <c r="E462">
        <v>494</v>
      </c>
      <c r="F462">
        <f t="shared" si="42"/>
        <v>0</v>
      </c>
      <c r="G462">
        <f t="shared" si="43"/>
        <v>6</v>
      </c>
      <c r="H462">
        <f t="shared" si="44"/>
        <v>-6</v>
      </c>
      <c r="I462">
        <f t="shared" si="45"/>
        <v>490</v>
      </c>
      <c r="J462">
        <f t="shared" si="46"/>
        <v>493</v>
      </c>
      <c r="K462">
        <f t="shared" si="47"/>
        <v>493</v>
      </c>
    </row>
    <row r="463" spans="1:11" x14ac:dyDescent="0.3">
      <c r="A463" s="1" t="s">
        <v>469</v>
      </c>
      <c r="B463">
        <v>654</v>
      </c>
      <c r="C463">
        <v>547</v>
      </c>
      <c r="D463">
        <v>654</v>
      </c>
      <c r="E463">
        <v>615.66666666666663</v>
      </c>
      <c r="F463">
        <f t="shared" si="42"/>
        <v>0</v>
      </c>
      <c r="G463">
        <f t="shared" si="43"/>
        <v>-107</v>
      </c>
      <c r="H463">
        <f t="shared" si="44"/>
        <v>107</v>
      </c>
      <c r="I463">
        <f t="shared" si="45"/>
        <v>654</v>
      </c>
      <c r="J463">
        <f t="shared" si="46"/>
        <v>600.5</v>
      </c>
      <c r="K463">
        <f t="shared" si="47"/>
        <v>600.5</v>
      </c>
    </row>
    <row r="464" spans="1:11" x14ac:dyDescent="0.3">
      <c r="A464" s="1" t="s">
        <v>470</v>
      </c>
      <c r="B464">
        <v>968</v>
      </c>
      <c r="C464">
        <v>764</v>
      </c>
      <c r="D464">
        <v>968</v>
      </c>
      <c r="E464">
        <v>901</v>
      </c>
      <c r="F464">
        <f t="shared" si="42"/>
        <v>0</v>
      </c>
      <c r="G464">
        <f t="shared" si="43"/>
        <v>-204</v>
      </c>
      <c r="H464">
        <f t="shared" si="44"/>
        <v>204</v>
      </c>
      <c r="I464">
        <f t="shared" si="45"/>
        <v>968</v>
      </c>
      <c r="J464">
        <f t="shared" si="46"/>
        <v>866</v>
      </c>
      <c r="K464">
        <f t="shared" si="47"/>
        <v>866</v>
      </c>
    </row>
    <row r="465" spans="1:11" x14ac:dyDescent="0.3">
      <c r="A465" s="1" t="s">
        <v>471</v>
      </c>
      <c r="B465">
        <v>877</v>
      </c>
      <c r="C465">
        <v>679</v>
      </c>
      <c r="D465">
        <v>877</v>
      </c>
      <c r="E465">
        <v>810.66666666666663</v>
      </c>
      <c r="F465">
        <f t="shared" si="42"/>
        <v>0</v>
      </c>
      <c r="G465">
        <f t="shared" si="43"/>
        <v>-198</v>
      </c>
      <c r="H465">
        <f t="shared" si="44"/>
        <v>198</v>
      </c>
      <c r="I465">
        <f t="shared" si="45"/>
        <v>877</v>
      </c>
      <c r="J465">
        <f t="shared" si="46"/>
        <v>778</v>
      </c>
      <c r="K465">
        <f t="shared" si="47"/>
        <v>778</v>
      </c>
    </row>
    <row r="466" spans="1:11" x14ac:dyDescent="0.3">
      <c r="A466" s="1" t="s">
        <v>472</v>
      </c>
      <c r="B466">
        <v>750</v>
      </c>
      <c r="C466">
        <v>701</v>
      </c>
      <c r="D466">
        <v>750</v>
      </c>
      <c r="E466">
        <v>733.66666666666663</v>
      </c>
      <c r="F466">
        <f t="shared" si="42"/>
        <v>0</v>
      </c>
      <c r="G466">
        <f t="shared" si="43"/>
        <v>-49</v>
      </c>
      <c r="H466">
        <f t="shared" si="44"/>
        <v>49</v>
      </c>
      <c r="I466">
        <f t="shared" si="45"/>
        <v>750</v>
      </c>
      <c r="J466">
        <f t="shared" si="46"/>
        <v>725.5</v>
      </c>
      <c r="K466">
        <f t="shared" si="47"/>
        <v>725.5</v>
      </c>
    </row>
    <row r="467" spans="1:11" x14ac:dyDescent="0.3">
      <c r="A467" s="1" t="s">
        <v>473</v>
      </c>
      <c r="B467">
        <v>716</v>
      </c>
      <c r="C467">
        <v>507</v>
      </c>
      <c r="D467">
        <v>716</v>
      </c>
      <c r="E467">
        <v>645.33333333333337</v>
      </c>
      <c r="F467">
        <f t="shared" si="42"/>
        <v>0</v>
      </c>
      <c r="G467">
        <f t="shared" si="43"/>
        <v>-209</v>
      </c>
      <c r="H467">
        <f t="shared" si="44"/>
        <v>209</v>
      </c>
      <c r="I467">
        <f t="shared" si="45"/>
        <v>716</v>
      </c>
      <c r="J467">
        <f t="shared" si="46"/>
        <v>611.5</v>
      </c>
      <c r="K467">
        <f t="shared" si="47"/>
        <v>611.5</v>
      </c>
    </row>
    <row r="468" spans="1:11" x14ac:dyDescent="0.3">
      <c r="A468" s="1" t="s">
        <v>474</v>
      </c>
      <c r="B468">
        <v>340</v>
      </c>
      <c r="C468">
        <v>408</v>
      </c>
      <c r="D468">
        <v>340</v>
      </c>
      <c r="E468">
        <v>361.33333333333331</v>
      </c>
      <c r="F468">
        <f t="shared" si="42"/>
        <v>0</v>
      </c>
      <c r="G468">
        <f t="shared" si="43"/>
        <v>68</v>
      </c>
      <c r="H468">
        <f t="shared" si="44"/>
        <v>-68</v>
      </c>
      <c r="I468">
        <f t="shared" si="45"/>
        <v>340</v>
      </c>
      <c r="J468">
        <f t="shared" si="46"/>
        <v>374</v>
      </c>
      <c r="K468">
        <f t="shared" si="47"/>
        <v>374</v>
      </c>
    </row>
    <row r="469" spans="1:11" x14ac:dyDescent="0.3">
      <c r="A469" s="1" t="s">
        <v>475</v>
      </c>
      <c r="B469">
        <v>500</v>
      </c>
      <c r="C469">
        <v>487</v>
      </c>
      <c r="D469">
        <v>500</v>
      </c>
      <c r="E469">
        <v>496</v>
      </c>
      <c r="F469">
        <f t="shared" si="42"/>
        <v>0</v>
      </c>
      <c r="G469">
        <f t="shared" si="43"/>
        <v>-13</v>
      </c>
      <c r="H469">
        <f t="shared" si="44"/>
        <v>13</v>
      </c>
      <c r="I469">
        <f t="shared" si="45"/>
        <v>500</v>
      </c>
      <c r="J469">
        <f t="shared" si="46"/>
        <v>493.5</v>
      </c>
      <c r="K469">
        <f t="shared" si="47"/>
        <v>493.5</v>
      </c>
    </row>
    <row r="470" spans="1:11" x14ac:dyDescent="0.3">
      <c r="A470" s="1" t="s">
        <v>476</v>
      </c>
      <c r="B470">
        <v>876</v>
      </c>
      <c r="C470">
        <v>698</v>
      </c>
      <c r="D470">
        <v>874</v>
      </c>
      <c r="E470">
        <v>815</v>
      </c>
      <c r="F470">
        <f t="shared" si="42"/>
        <v>2</v>
      </c>
      <c r="G470">
        <f t="shared" si="43"/>
        <v>-176</v>
      </c>
      <c r="H470">
        <f t="shared" si="44"/>
        <v>178</v>
      </c>
      <c r="I470">
        <f t="shared" si="45"/>
        <v>875</v>
      </c>
      <c r="J470">
        <f t="shared" si="46"/>
        <v>787</v>
      </c>
      <c r="K470">
        <f t="shared" si="47"/>
        <v>786</v>
      </c>
    </row>
    <row r="471" spans="1:11" x14ac:dyDescent="0.3">
      <c r="A471" s="1" t="s">
        <v>477</v>
      </c>
      <c r="B471">
        <v>795</v>
      </c>
      <c r="C471">
        <v>631</v>
      </c>
      <c r="D471">
        <v>795</v>
      </c>
      <c r="E471">
        <v>741.66666666666663</v>
      </c>
      <c r="F471">
        <f t="shared" si="42"/>
        <v>0</v>
      </c>
      <c r="G471">
        <f t="shared" si="43"/>
        <v>-164</v>
      </c>
      <c r="H471">
        <f t="shared" si="44"/>
        <v>164</v>
      </c>
      <c r="I471">
        <f t="shared" si="45"/>
        <v>795</v>
      </c>
      <c r="J471">
        <f t="shared" si="46"/>
        <v>713</v>
      </c>
      <c r="K471">
        <f t="shared" si="47"/>
        <v>713</v>
      </c>
    </row>
    <row r="472" spans="1:11" x14ac:dyDescent="0.3">
      <c r="A472" s="1" t="s">
        <v>478</v>
      </c>
      <c r="B472">
        <v>798</v>
      </c>
      <c r="C472">
        <v>608</v>
      </c>
      <c r="D472">
        <v>798</v>
      </c>
      <c r="E472">
        <v>733.33333333333337</v>
      </c>
      <c r="F472">
        <f t="shared" si="42"/>
        <v>0</v>
      </c>
      <c r="G472">
        <f t="shared" si="43"/>
        <v>-190</v>
      </c>
      <c r="H472">
        <f t="shared" si="44"/>
        <v>190</v>
      </c>
      <c r="I472">
        <f t="shared" si="45"/>
        <v>798</v>
      </c>
      <c r="J472">
        <f t="shared" si="46"/>
        <v>703</v>
      </c>
      <c r="K472">
        <f t="shared" si="47"/>
        <v>703</v>
      </c>
    </row>
    <row r="473" spans="1:11" x14ac:dyDescent="0.3">
      <c r="A473" s="1" t="s">
        <v>479</v>
      </c>
      <c r="B473">
        <v>759</v>
      </c>
      <c r="C473">
        <v>718</v>
      </c>
      <c r="D473">
        <v>759</v>
      </c>
      <c r="E473">
        <v>747.33333333333337</v>
      </c>
      <c r="F473">
        <f t="shared" si="42"/>
        <v>0</v>
      </c>
      <c r="G473">
        <f t="shared" si="43"/>
        <v>-41</v>
      </c>
      <c r="H473">
        <f t="shared" si="44"/>
        <v>41</v>
      </c>
      <c r="I473">
        <f t="shared" si="45"/>
        <v>759</v>
      </c>
      <c r="J473">
        <f t="shared" si="46"/>
        <v>738.5</v>
      </c>
      <c r="K473">
        <f t="shared" si="47"/>
        <v>738.5</v>
      </c>
    </row>
    <row r="474" spans="1:11" x14ac:dyDescent="0.3">
      <c r="A474" s="1" t="s">
        <v>480</v>
      </c>
      <c r="B474">
        <v>631</v>
      </c>
      <c r="C474">
        <v>508</v>
      </c>
      <c r="D474">
        <v>631</v>
      </c>
      <c r="E474">
        <v>590</v>
      </c>
      <c r="F474">
        <f t="shared" si="42"/>
        <v>0</v>
      </c>
      <c r="G474">
        <f t="shared" si="43"/>
        <v>-123</v>
      </c>
      <c r="H474">
        <f t="shared" si="44"/>
        <v>123</v>
      </c>
      <c r="I474">
        <f t="shared" si="45"/>
        <v>631</v>
      </c>
      <c r="J474">
        <f t="shared" si="46"/>
        <v>569.5</v>
      </c>
      <c r="K474">
        <f t="shared" si="47"/>
        <v>569.5</v>
      </c>
    </row>
    <row r="475" spans="1:11" x14ac:dyDescent="0.3">
      <c r="A475" s="1" t="s">
        <v>481</v>
      </c>
      <c r="B475">
        <v>249</v>
      </c>
      <c r="C475">
        <v>384</v>
      </c>
      <c r="D475">
        <v>249</v>
      </c>
      <c r="E475">
        <v>291.66666666666669</v>
      </c>
      <c r="F475">
        <f t="shared" si="42"/>
        <v>0</v>
      </c>
      <c r="G475">
        <f t="shared" si="43"/>
        <v>135</v>
      </c>
      <c r="H475">
        <f t="shared" si="44"/>
        <v>-135</v>
      </c>
      <c r="I475">
        <f t="shared" si="45"/>
        <v>249</v>
      </c>
      <c r="J475">
        <f t="shared" si="46"/>
        <v>316.5</v>
      </c>
      <c r="K475">
        <f t="shared" si="47"/>
        <v>316.5</v>
      </c>
    </row>
    <row r="476" spans="1:11" x14ac:dyDescent="0.3">
      <c r="A476" s="1" t="s">
        <v>482</v>
      </c>
      <c r="B476">
        <v>412</v>
      </c>
      <c r="C476">
        <v>412</v>
      </c>
      <c r="D476">
        <v>412</v>
      </c>
      <c r="E476">
        <v>411.66666666666669</v>
      </c>
      <c r="F476">
        <f t="shared" si="42"/>
        <v>0</v>
      </c>
      <c r="G476">
        <f t="shared" si="43"/>
        <v>0</v>
      </c>
      <c r="H476">
        <f t="shared" si="44"/>
        <v>0</v>
      </c>
      <c r="I476">
        <f t="shared" si="45"/>
        <v>412</v>
      </c>
      <c r="J476">
        <f t="shared" si="46"/>
        <v>412</v>
      </c>
      <c r="K476">
        <f t="shared" si="47"/>
        <v>412</v>
      </c>
    </row>
    <row r="477" spans="1:11" x14ac:dyDescent="0.3">
      <c r="A477" s="1" t="s">
        <v>483</v>
      </c>
      <c r="B477">
        <v>688</v>
      </c>
      <c r="C477">
        <v>614</v>
      </c>
      <c r="D477">
        <v>688</v>
      </c>
      <c r="E477">
        <v>661</v>
      </c>
      <c r="F477">
        <f t="shared" si="42"/>
        <v>0</v>
      </c>
      <c r="G477">
        <f t="shared" si="43"/>
        <v>-74</v>
      </c>
      <c r="H477">
        <f t="shared" si="44"/>
        <v>74</v>
      </c>
      <c r="I477">
        <f t="shared" si="45"/>
        <v>688</v>
      </c>
      <c r="J477">
        <f t="shared" si="46"/>
        <v>651</v>
      </c>
      <c r="K477">
        <f t="shared" si="47"/>
        <v>651</v>
      </c>
    </row>
    <row r="478" spans="1:11" x14ac:dyDescent="0.3">
      <c r="A478" s="1" t="s">
        <v>484</v>
      </c>
      <c r="B478">
        <v>769</v>
      </c>
      <c r="C478">
        <v>655</v>
      </c>
      <c r="D478">
        <v>769</v>
      </c>
      <c r="E478">
        <v>736</v>
      </c>
      <c r="F478">
        <f t="shared" si="42"/>
        <v>0</v>
      </c>
      <c r="G478">
        <f t="shared" si="43"/>
        <v>-114</v>
      </c>
      <c r="H478">
        <f t="shared" si="44"/>
        <v>114</v>
      </c>
      <c r="I478">
        <f t="shared" si="45"/>
        <v>769</v>
      </c>
      <c r="J478">
        <f t="shared" si="46"/>
        <v>712</v>
      </c>
      <c r="K478">
        <f t="shared" si="47"/>
        <v>712</v>
      </c>
    </row>
    <row r="479" spans="1:11" x14ac:dyDescent="0.3">
      <c r="A479" s="1" t="s">
        <v>485</v>
      </c>
      <c r="B479">
        <v>767</v>
      </c>
      <c r="C479">
        <v>573</v>
      </c>
      <c r="D479">
        <v>766</v>
      </c>
      <c r="E479">
        <v>710.66666666666663</v>
      </c>
      <c r="F479">
        <f t="shared" si="42"/>
        <v>1</v>
      </c>
      <c r="G479">
        <f t="shared" si="43"/>
        <v>-193</v>
      </c>
      <c r="H479">
        <f t="shared" si="44"/>
        <v>194</v>
      </c>
      <c r="I479">
        <f t="shared" si="45"/>
        <v>766.5</v>
      </c>
      <c r="J479">
        <f t="shared" si="46"/>
        <v>670</v>
      </c>
      <c r="K479">
        <f t="shared" si="47"/>
        <v>669.5</v>
      </c>
    </row>
    <row r="480" spans="1:11" x14ac:dyDescent="0.3">
      <c r="A480" s="1" t="s">
        <v>486</v>
      </c>
      <c r="B480">
        <v>657</v>
      </c>
      <c r="C480">
        <v>649</v>
      </c>
      <c r="D480">
        <v>656</v>
      </c>
      <c r="E480">
        <v>649.66666666666663</v>
      </c>
      <c r="F480">
        <f t="shared" si="42"/>
        <v>1</v>
      </c>
      <c r="G480">
        <f t="shared" si="43"/>
        <v>-7</v>
      </c>
      <c r="H480">
        <f t="shared" si="44"/>
        <v>8</v>
      </c>
      <c r="I480">
        <f t="shared" si="45"/>
        <v>656.5</v>
      </c>
      <c r="J480">
        <f t="shared" si="46"/>
        <v>653</v>
      </c>
      <c r="K480">
        <f t="shared" si="47"/>
        <v>652.5</v>
      </c>
    </row>
    <row r="481" spans="1:11" x14ac:dyDescent="0.3">
      <c r="A481" s="1" t="s">
        <v>487</v>
      </c>
      <c r="B481">
        <v>500</v>
      </c>
      <c r="C481">
        <v>434</v>
      </c>
      <c r="D481">
        <v>500</v>
      </c>
      <c r="E481">
        <v>467.66666666666669</v>
      </c>
      <c r="F481">
        <f t="shared" si="42"/>
        <v>0</v>
      </c>
      <c r="G481">
        <f t="shared" si="43"/>
        <v>-66</v>
      </c>
      <c r="H481">
        <f t="shared" si="44"/>
        <v>66</v>
      </c>
      <c r="I481">
        <f t="shared" si="45"/>
        <v>500</v>
      </c>
      <c r="J481">
        <f t="shared" si="46"/>
        <v>467</v>
      </c>
      <c r="K481">
        <f t="shared" si="47"/>
        <v>467</v>
      </c>
    </row>
    <row r="482" spans="1:11" x14ac:dyDescent="0.3">
      <c r="A482" s="1" t="s">
        <v>488</v>
      </c>
      <c r="B482">
        <v>277</v>
      </c>
      <c r="C482">
        <v>415</v>
      </c>
      <c r="D482">
        <v>277</v>
      </c>
      <c r="E482">
        <v>323.66666666666669</v>
      </c>
      <c r="F482">
        <f t="shared" si="42"/>
        <v>0</v>
      </c>
      <c r="G482">
        <f t="shared" si="43"/>
        <v>138</v>
      </c>
      <c r="H482">
        <f t="shared" si="44"/>
        <v>-138</v>
      </c>
      <c r="I482">
        <f t="shared" si="45"/>
        <v>277</v>
      </c>
      <c r="J482">
        <f t="shared" si="46"/>
        <v>346</v>
      </c>
      <c r="K482">
        <f t="shared" si="47"/>
        <v>346</v>
      </c>
    </row>
    <row r="483" spans="1:11" x14ac:dyDescent="0.3">
      <c r="A483" s="1" t="s">
        <v>489</v>
      </c>
      <c r="B483">
        <v>396</v>
      </c>
      <c r="C483">
        <v>396</v>
      </c>
      <c r="D483">
        <v>396</v>
      </c>
      <c r="E483">
        <v>401.66666666666669</v>
      </c>
      <c r="F483">
        <f t="shared" si="42"/>
        <v>0</v>
      </c>
      <c r="G483">
        <f t="shared" si="43"/>
        <v>0</v>
      </c>
      <c r="H483">
        <f t="shared" si="44"/>
        <v>0</v>
      </c>
      <c r="I483">
        <f t="shared" si="45"/>
        <v>396</v>
      </c>
      <c r="J483">
        <f t="shared" si="46"/>
        <v>396</v>
      </c>
      <c r="K483">
        <f t="shared" si="47"/>
        <v>396</v>
      </c>
    </row>
    <row r="484" spans="1:11" x14ac:dyDescent="0.3">
      <c r="A484" s="1" t="s">
        <v>490</v>
      </c>
      <c r="B484">
        <v>771</v>
      </c>
      <c r="C484">
        <v>603</v>
      </c>
      <c r="D484">
        <v>771</v>
      </c>
      <c r="E484">
        <v>720.33333333333337</v>
      </c>
      <c r="F484">
        <f t="shared" si="42"/>
        <v>0</v>
      </c>
      <c r="G484">
        <f t="shared" si="43"/>
        <v>-168</v>
      </c>
      <c r="H484">
        <f t="shared" si="44"/>
        <v>168</v>
      </c>
      <c r="I484">
        <f t="shared" si="45"/>
        <v>771</v>
      </c>
      <c r="J484">
        <f t="shared" si="46"/>
        <v>687</v>
      </c>
      <c r="K484">
        <f t="shared" si="47"/>
        <v>687</v>
      </c>
    </row>
    <row r="485" spans="1:11" x14ac:dyDescent="0.3">
      <c r="A485" s="1" t="s">
        <v>491</v>
      </c>
      <c r="B485">
        <v>677</v>
      </c>
      <c r="C485">
        <v>569</v>
      </c>
      <c r="D485">
        <v>677</v>
      </c>
      <c r="E485">
        <v>635.33333333333337</v>
      </c>
      <c r="F485">
        <f t="shared" si="42"/>
        <v>0</v>
      </c>
      <c r="G485">
        <f t="shared" si="43"/>
        <v>-108</v>
      </c>
      <c r="H485">
        <f t="shared" si="44"/>
        <v>108</v>
      </c>
      <c r="I485">
        <f t="shared" si="45"/>
        <v>677</v>
      </c>
      <c r="J485">
        <f t="shared" si="46"/>
        <v>623</v>
      </c>
      <c r="K485">
        <f t="shared" si="47"/>
        <v>623</v>
      </c>
    </row>
    <row r="486" spans="1:11" x14ac:dyDescent="0.3">
      <c r="A486" s="1" t="s">
        <v>492</v>
      </c>
      <c r="B486">
        <v>678</v>
      </c>
      <c r="C486">
        <v>503</v>
      </c>
      <c r="D486">
        <v>677</v>
      </c>
      <c r="E486">
        <v>616</v>
      </c>
      <c r="F486">
        <f t="shared" si="42"/>
        <v>1</v>
      </c>
      <c r="G486">
        <f t="shared" si="43"/>
        <v>-174</v>
      </c>
      <c r="H486">
        <f t="shared" si="44"/>
        <v>175</v>
      </c>
      <c r="I486">
        <f t="shared" si="45"/>
        <v>677.5</v>
      </c>
      <c r="J486">
        <f t="shared" si="46"/>
        <v>590.5</v>
      </c>
      <c r="K486">
        <f t="shared" si="47"/>
        <v>590</v>
      </c>
    </row>
    <row r="487" spans="1:11" x14ac:dyDescent="0.3">
      <c r="A487" s="1" t="s">
        <v>493</v>
      </c>
      <c r="B487">
        <v>616</v>
      </c>
      <c r="C487">
        <v>592</v>
      </c>
      <c r="D487">
        <v>616</v>
      </c>
      <c r="E487">
        <v>607.66666666666663</v>
      </c>
      <c r="F487">
        <f t="shared" si="42"/>
        <v>0</v>
      </c>
      <c r="G487">
        <f t="shared" si="43"/>
        <v>-24</v>
      </c>
      <c r="H487">
        <f t="shared" si="44"/>
        <v>24</v>
      </c>
      <c r="I487">
        <f t="shared" si="45"/>
        <v>616</v>
      </c>
      <c r="J487">
        <f t="shared" si="46"/>
        <v>604</v>
      </c>
      <c r="K487">
        <f t="shared" si="47"/>
        <v>604</v>
      </c>
    </row>
    <row r="488" spans="1:11" x14ac:dyDescent="0.3">
      <c r="A488" s="1" t="s">
        <v>494</v>
      </c>
      <c r="B488">
        <v>498</v>
      </c>
      <c r="C488">
        <v>396</v>
      </c>
      <c r="D488">
        <v>498</v>
      </c>
      <c r="E488">
        <v>462</v>
      </c>
      <c r="F488">
        <f t="shared" si="42"/>
        <v>0</v>
      </c>
      <c r="G488">
        <f t="shared" si="43"/>
        <v>-102</v>
      </c>
      <c r="H488">
        <f t="shared" si="44"/>
        <v>102</v>
      </c>
      <c r="I488">
        <f t="shared" si="45"/>
        <v>498</v>
      </c>
      <c r="J488">
        <f t="shared" si="46"/>
        <v>447</v>
      </c>
      <c r="K488">
        <f t="shared" si="47"/>
        <v>447</v>
      </c>
    </row>
    <row r="489" spans="1:11" x14ac:dyDescent="0.3">
      <c r="A489" s="1" t="s">
        <v>495</v>
      </c>
      <c r="B489">
        <v>198</v>
      </c>
      <c r="C489">
        <v>269</v>
      </c>
      <c r="D489">
        <v>198</v>
      </c>
      <c r="E489">
        <v>220.66666666666671</v>
      </c>
      <c r="F489">
        <f t="shared" si="42"/>
        <v>0</v>
      </c>
      <c r="G489">
        <f t="shared" si="43"/>
        <v>71</v>
      </c>
      <c r="H489">
        <f t="shared" si="44"/>
        <v>-71</v>
      </c>
      <c r="I489">
        <f t="shared" si="45"/>
        <v>198</v>
      </c>
      <c r="J489">
        <f t="shared" si="46"/>
        <v>233.5</v>
      </c>
      <c r="K489">
        <f t="shared" si="47"/>
        <v>233.5</v>
      </c>
    </row>
    <row r="490" spans="1:11" x14ac:dyDescent="0.3">
      <c r="A490" s="1" t="s">
        <v>496</v>
      </c>
      <c r="B490">
        <v>446</v>
      </c>
      <c r="C490">
        <v>372</v>
      </c>
      <c r="D490">
        <v>446</v>
      </c>
      <c r="E490">
        <v>422</v>
      </c>
      <c r="F490">
        <f t="shared" si="42"/>
        <v>0</v>
      </c>
      <c r="G490">
        <f t="shared" si="43"/>
        <v>-74</v>
      </c>
      <c r="H490">
        <f t="shared" si="44"/>
        <v>74</v>
      </c>
      <c r="I490">
        <f t="shared" si="45"/>
        <v>446</v>
      </c>
      <c r="J490">
        <f t="shared" si="46"/>
        <v>409</v>
      </c>
      <c r="K490">
        <f t="shared" si="47"/>
        <v>409</v>
      </c>
    </row>
    <row r="491" spans="1:11" x14ac:dyDescent="0.3">
      <c r="A491" s="1" t="s">
        <v>497</v>
      </c>
      <c r="B491">
        <v>634</v>
      </c>
      <c r="C491">
        <v>491</v>
      </c>
      <c r="D491">
        <v>634</v>
      </c>
      <c r="E491">
        <v>585.66666666666663</v>
      </c>
      <c r="F491">
        <f t="shared" si="42"/>
        <v>0</v>
      </c>
      <c r="G491">
        <f t="shared" si="43"/>
        <v>-143</v>
      </c>
      <c r="H491">
        <f t="shared" si="44"/>
        <v>143</v>
      </c>
      <c r="I491">
        <f t="shared" si="45"/>
        <v>634</v>
      </c>
      <c r="J491">
        <f t="shared" si="46"/>
        <v>562.5</v>
      </c>
      <c r="K491">
        <f t="shared" si="47"/>
        <v>562.5</v>
      </c>
    </row>
    <row r="492" spans="1:11" x14ac:dyDescent="0.3">
      <c r="A492" s="1" t="s">
        <v>498</v>
      </c>
      <c r="B492">
        <v>979</v>
      </c>
      <c r="C492">
        <v>497</v>
      </c>
      <c r="D492">
        <v>979</v>
      </c>
      <c r="E492">
        <v>819</v>
      </c>
      <c r="F492">
        <f t="shared" si="42"/>
        <v>0</v>
      </c>
      <c r="G492">
        <f t="shared" si="43"/>
        <v>-482</v>
      </c>
      <c r="H492">
        <f t="shared" si="44"/>
        <v>482</v>
      </c>
      <c r="I492">
        <f t="shared" si="45"/>
        <v>979</v>
      </c>
      <c r="J492">
        <f t="shared" si="46"/>
        <v>738</v>
      </c>
      <c r="K492">
        <f t="shared" si="47"/>
        <v>738</v>
      </c>
    </row>
    <row r="493" spans="1:11" x14ac:dyDescent="0.3">
      <c r="A493" s="1" t="s">
        <v>499</v>
      </c>
      <c r="B493">
        <v>1362</v>
      </c>
      <c r="C493">
        <v>509</v>
      </c>
      <c r="D493">
        <v>1362</v>
      </c>
      <c r="E493">
        <v>1077.333333333333</v>
      </c>
      <c r="F493">
        <f t="shared" si="42"/>
        <v>0</v>
      </c>
      <c r="G493">
        <f t="shared" si="43"/>
        <v>-853</v>
      </c>
      <c r="H493">
        <f t="shared" si="44"/>
        <v>853</v>
      </c>
      <c r="I493">
        <f t="shared" si="45"/>
        <v>1362</v>
      </c>
      <c r="J493">
        <f t="shared" si="46"/>
        <v>935.5</v>
      </c>
      <c r="K493">
        <f t="shared" si="47"/>
        <v>935.5</v>
      </c>
    </row>
    <row r="494" spans="1:11" x14ac:dyDescent="0.3">
      <c r="A494" s="1" t="s">
        <v>500</v>
      </c>
      <c r="B494">
        <v>563</v>
      </c>
      <c r="C494">
        <v>524</v>
      </c>
      <c r="D494">
        <v>563</v>
      </c>
      <c r="E494">
        <v>550.66666666666663</v>
      </c>
      <c r="F494">
        <f t="shared" si="42"/>
        <v>0</v>
      </c>
      <c r="G494">
        <f t="shared" si="43"/>
        <v>-39</v>
      </c>
      <c r="H494">
        <f t="shared" si="44"/>
        <v>39</v>
      </c>
      <c r="I494">
        <f t="shared" si="45"/>
        <v>563</v>
      </c>
      <c r="J494">
        <f t="shared" si="46"/>
        <v>543.5</v>
      </c>
      <c r="K494">
        <f t="shared" si="47"/>
        <v>543.5</v>
      </c>
    </row>
    <row r="495" spans="1:11" x14ac:dyDescent="0.3">
      <c r="A495" s="1" t="s">
        <v>501</v>
      </c>
      <c r="B495">
        <v>333</v>
      </c>
      <c r="C495">
        <v>351</v>
      </c>
      <c r="D495">
        <v>333</v>
      </c>
      <c r="E495">
        <v>337.66666666666669</v>
      </c>
      <c r="F495">
        <f t="shared" si="42"/>
        <v>0</v>
      </c>
      <c r="G495">
        <f t="shared" si="43"/>
        <v>18</v>
      </c>
      <c r="H495">
        <f t="shared" si="44"/>
        <v>-18</v>
      </c>
      <c r="I495">
        <f t="shared" si="45"/>
        <v>333</v>
      </c>
      <c r="J495">
        <f t="shared" si="46"/>
        <v>342</v>
      </c>
      <c r="K495">
        <f t="shared" si="47"/>
        <v>342</v>
      </c>
    </row>
    <row r="496" spans="1:11" x14ac:dyDescent="0.3">
      <c r="A496" s="1" t="s">
        <v>502</v>
      </c>
      <c r="B496">
        <v>135</v>
      </c>
      <c r="C496">
        <v>264</v>
      </c>
      <c r="D496">
        <v>135</v>
      </c>
      <c r="E496">
        <v>177</v>
      </c>
      <c r="F496">
        <f t="shared" si="42"/>
        <v>0</v>
      </c>
      <c r="G496">
        <f t="shared" si="43"/>
        <v>129</v>
      </c>
      <c r="H496">
        <f t="shared" si="44"/>
        <v>-129</v>
      </c>
      <c r="I496">
        <f t="shared" si="45"/>
        <v>135</v>
      </c>
      <c r="J496">
        <f t="shared" si="46"/>
        <v>199.5</v>
      </c>
      <c r="K496">
        <f t="shared" si="47"/>
        <v>199.5</v>
      </c>
    </row>
    <row r="497" spans="1:11" x14ac:dyDescent="0.3">
      <c r="A497" s="1" t="s">
        <v>503</v>
      </c>
      <c r="B497">
        <v>153</v>
      </c>
      <c r="C497">
        <v>269</v>
      </c>
      <c r="D497">
        <v>153</v>
      </c>
      <c r="E497">
        <v>190.33333333333329</v>
      </c>
      <c r="F497">
        <f t="shared" si="42"/>
        <v>0</v>
      </c>
      <c r="G497">
        <f t="shared" si="43"/>
        <v>116</v>
      </c>
      <c r="H497">
        <f t="shared" si="44"/>
        <v>-116</v>
      </c>
      <c r="I497">
        <f t="shared" si="45"/>
        <v>153</v>
      </c>
      <c r="J497">
        <f t="shared" si="46"/>
        <v>211</v>
      </c>
      <c r="K497">
        <f t="shared" si="47"/>
        <v>211</v>
      </c>
    </row>
    <row r="498" spans="1:11" x14ac:dyDescent="0.3">
      <c r="A498" s="1" t="s">
        <v>504</v>
      </c>
      <c r="B498">
        <v>651</v>
      </c>
      <c r="C498">
        <v>336</v>
      </c>
      <c r="D498">
        <v>650</v>
      </c>
      <c r="E498">
        <v>545</v>
      </c>
      <c r="F498">
        <f t="shared" si="42"/>
        <v>1</v>
      </c>
      <c r="G498">
        <f t="shared" si="43"/>
        <v>-314</v>
      </c>
      <c r="H498">
        <f t="shared" si="44"/>
        <v>315</v>
      </c>
      <c r="I498">
        <f t="shared" si="45"/>
        <v>650.5</v>
      </c>
      <c r="J498">
        <f t="shared" si="46"/>
        <v>493.5</v>
      </c>
      <c r="K498">
        <f t="shared" si="47"/>
        <v>493</v>
      </c>
    </row>
    <row r="499" spans="1:11" x14ac:dyDescent="0.3">
      <c r="A499" s="1" t="s">
        <v>505</v>
      </c>
      <c r="B499">
        <v>559</v>
      </c>
      <c r="C499">
        <v>473</v>
      </c>
      <c r="D499">
        <v>559</v>
      </c>
      <c r="E499">
        <v>530</v>
      </c>
      <c r="F499">
        <f t="shared" si="42"/>
        <v>0</v>
      </c>
      <c r="G499">
        <f t="shared" si="43"/>
        <v>-86</v>
      </c>
      <c r="H499">
        <f t="shared" si="44"/>
        <v>86</v>
      </c>
      <c r="I499">
        <f t="shared" si="45"/>
        <v>559</v>
      </c>
      <c r="J499">
        <f t="shared" si="46"/>
        <v>516</v>
      </c>
      <c r="K499">
        <f t="shared" si="47"/>
        <v>516</v>
      </c>
    </row>
    <row r="500" spans="1:11" x14ac:dyDescent="0.3">
      <c r="A500" s="1" t="s">
        <v>506</v>
      </c>
      <c r="B500">
        <v>619</v>
      </c>
      <c r="C500">
        <v>431</v>
      </c>
      <c r="D500">
        <v>619</v>
      </c>
      <c r="E500">
        <v>556</v>
      </c>
      <c r="F500">
        <f t="shared" si="42"/>
        <v>0</v>
      </c>
      <c r="G500">
        <f t="shared" si="43"/>
        <v>-188</v>
      </c>
      <c r="H500">
        <f t="shared" si="44"/>
        <v>188</v>
      </c>
      <c r="I500">
        <f t="shared" si="45"/>
        <v>619</v>
      </c>
      <c r="J500">
        <f t="shared" si="46"/>
        <v>525</v>
      </c>
      <c r="K500">
        <f t="shared" si="47"/>
        <v>525</v>
      </c>
    </row>
    <row r="501" spans="1:11" x14ac:dyDescent="0.3">
      <c r="A501" s="1" t="s">
        <v>507</v>
      </c>
      <c r="B501">
        <v>527</v>
      </c>
      <c r="C501">
        <v>522</v>
      </c>
      <c r="D501">
        <v>527</v>
      </c>
      <c r="E501">
        <v>525</v>
      </c>
      <c r="F501">
        <f t="shared" si="42"/>
        <v>0</v>
      </c>
      <c r="G501">
        <f t="shared" si="43"/>
        <v>-5</v>
      </c>
      <c r="H501">
        <f t="shared" si="44"/>
        <v>5</v>
      </c>
      <c r="I501">
        <f t="shared" si="45"/>
        <v>527</v>
      </c>
      <c r="J501">
        <f t="shared" si="46"/>
        <v>524.5</v>
      </c>
      <c r="K501">
        <f t="shared" si="47"/>
        <v>524.5</v>
      </c>
    </row>
    <row r="502" spans="1:11" x14ac:dyDescent="0.3">
      <c r="A502" s="1" t="s">
        <v>508</v>
      </c>
      <c r="B502">
        <v>385</v>
      </c>
      <c r="C502">
        <v>320</v>
      </c>
      <c r="D502">
        <v>384</v>
      </c>
      <c r="E502">
        <v>361.66666666666669</v>
      </c>
      <c r="F502">
        <f t="shared" si="42"/>
        <v>1</v>
      </c>
      <c r="G502">
        <f t="shared" si="43"/>
        <v>-64</v>
      </c>
      <c r="H502">
        <f t="shared" si="44"/>
        <v>65</v>
      </c>
      <c r="I502">
        <f t="shared" si="45"/>
        <v>384.5</v>
      </c>
      <c r="J502">
        <f t="shared" si="46"/>
        <v>352.5</v>
      </c>
      <c r="K502">
        <f t="shared" si="47"/>
        <v>352</v>
      </c>
    </row>
    <row r="503" spans="1:11" x14ac:dyDescent="0.3">
      <c r="A503" s="1" t="s">
        <v>509</v>
      </c>
      <c r="B503">
        <v>172</v>
      </c>
      <c r="C503">
        <v>228</v>
      </c>
      <c r="D503">
        <v>172</v>
      </c>
      <c r="E503">
        <v>189.33333333333329</v>
      </c>
      <c r="F503">
        <f t="shared" si="42"/>
        <v>0</v>
      </c>
      <c r="G503">
        <f t="shared" si="43"/>
        <v>56</v>
      </c>
      <c r="H503">
        <f t="shared" si="44"/>
        <v>-56</v>
      </c>
      <c r="I503">
        <f t="shared" si="45"/>
        <v>172</v>
      </c>
      <c r="J503">
        <f t="shared" si="46"/>
        <v>200</v>
      </c>
      <c r="K503">
        <f t="shared" si="47"/>
        <v>200</v>
      </c>
    </row>
    <row r="504" spans="1:11" x14ac:dyDescent="0.3">
      <c r="A504" s="1" t="s">
        <v>510</v>
      </c>
      <c r="B504">
        <v>318</v>
      </c>
      <c r="C504">
        <v>337</v>
      </c>
      <c r="D504">
        <v>318</v>
      </c>
      <c r="E504">
        <v>325</v>
      </c>
      <c r="F504">
        <f t="shared" si="42"/>
        <v>0</v>
      </c>
      <c r="G504">
        <f t="shared" si="43"/>
        <v>19</v>
      </c>
      <c r="H504">
        <f t="shared" si="44"/>
        <v>-19</v>
      </c>
      <c r="I504">
        <f t="shared" si="45"/>
        <v>318</v>
      </c>
      <c r="J504">
        <f t="shared" si="46"/>
        <v>327.5</v>
      </c>
      <c r="K504">
        <f t="shared" si="47"/>
        <v>327.5</v>
      </c>
    </row>
    <row r="505" spans="1:11" x14ac:dyDescent="0.3">
      <c r="A505" s="1" t="s">
        <v>511</v>
      </c>
      <c r="B505">
        <v>342</v>
      </c>
      <c r="C505">
        <v>314</v>
      </c>
      <c r="D505">
        <v>342</v>
      </c>
      <c r="E505">
        <v>332.66666666666669</v>
      </c>
      <c r="F505">
        <f t="shared" si="42"/>
        <v>0</v>
      </c>
      <c r="G505">
        <f t="shared" si="43"/>
        <v>-28</v>
      </c>
      <c r="H505">
        <f t="shared" si="44"/>
        <v>28</v>
      </c>
      <c r="I505">
        <f t="shared" si="45"/>
        <v>342</v>
      </c>
      <c r="J505">
        <f t="shared" si="46"/>
        <v>328</v>
      </c>
      <c r="K505">
        <f t="shared" si="47"/>
        <v>328</v>
      </c>
    </row>
    <row r="506" spans="1:11" x14ac:dyDescent="0.3">
      <c r="A506" s="1" t="s">
        <v>512</v>
      </c>
      <c r="B506">
        <v>451</v>
      </c>
      <c r="C506">
        <v>349</v>
      </c>
      <c r="D506">
        <v>451</v>
      </c>
      <c r="E506">
        <v>416</v>
      </c>
      <c r="F506">
        <f t="shared" si="42"/>
        <v>0</v>
      </c>
      <c r="G506">
        <f t="shared" si="43"/>
        <v>-102</v>
      </c>
      <c r="H506">
        <f t="shared" si="44"/>
        <v>102</v>
      </c>
      <c r="I506">
        <f t="shared" si="45"/>
        <v>451</v>
      </c>
      <c r="J506">
        <f t="shared" si="46"/>
        <v>400</v>
      </c>
      <c r="K506">
        <f t="shared" si="47"/>
        <v>400</v>
      </c>
    </row>
    <row r="507" spans="1:11" x14ac:dyDescent="0.3">
      <c r="A507" s="1" t="s">
        <v>513</v>
      </c>
      <c r="B507">
        <v>433</v>
      </c>
      <c r="C507">
        <v>381</v>
      </c>
      <c r="D507">
        <v>433</v>
      </c>
      <c r="E507">
        <v>414.66666666666669</v>
      </c>
      <c r="F507">
        <f t="shared" si="42"/>
        <v>0</v>
      </c>
      <c r="G507">
        <f t="shared" si="43"/>
        <v>-52</v>
      </c>
      <c r="H507">
        <f t="shared" si="44"/>
        <v>52</v>
      </c>
      <c r="I507">
        <f t="shared" si="45"/>
        <v>433</v>
      </c>
      <c r="J507">
        <f t="shared" si="46"/>
        <v>407</v>
      </c>
      <c r="K507">
        <f t="shared" si="47"/>
        <v>407</v>
      </c>
    </row>
    <row r="508" spans="1:11" x14ac:dyDescent="0.3">
      <c r="A508" s="1" t="s">
        <v>514</v>
      </c>
      <c r="B508">
        <v>651</v>
      </c>
      <c r="C508">
        <v>343</v>
      </c>
      <c r="D508">
        <v>651</v>
      </c>
      <c r="E508">
        <v>548.33333333333337</v>
      </c>
      <c r="F508">
        <f t="shared" si="42"/>
        <v>0</v>
      </c>
      <c r="G508">
        <f t="shared" si="43"/>
        <v>-308</v>
      </c>
      <c r="H508">
        <f t="shared" si="44"/>
        <v>308</v>
      </c>
      <c r="I508">
        <f t="shared" si="45"/>
        <v>651</v>
      </c>
      <c r="J508">
        <f t="shared" si="46"/>
        <v>497</v>
      </c>
      <c r="K508">
        <f t="shared" si="47"/>
        <v>497</v>
      </c>
    </row>
    <row r="509" spans="1:11" x14ac:dyDescent="0.3">
      <c r="A509" s="1" t="s">
        <v>515</v>
      </c>
      <c r="B509">
        <v>294</v>
      </c>
      <c r="C509">
        <v>298</v>
      </c>
      <c r="D509">
        <v>294</v>
      </c>
      <c r="E509">
        <v>295</v>
      </c>
      <c r="F509">
        <f t="shared" si="42"/>
        <v>0</v>
      </c>
      <c r="G509">
        <f t="shared" si="43"/>
        <v>4</v>
      </c>
      <c r="H509">
        <f t="shared" si="44"/>
        <v>-4</v>
      </c>
      <c r="I509">
        <f t="shared" si="45"/>
        <v>294</v>
      </c>
      <c r="J509">
        <f t="shared" si="46"/>
        <v>296</v>
      </c>
      <c r="K509">
        <f t="shared" si="47"/>
        <v>296</v>
      </c>
    </row>
    <row r="510" spans="1:11" x14ac:dyDescent="0.3">
      <c r="A510" s="1" t="s">
        <v>516</v>
      </c>
      <c r="B510">
        <v>114</v>
      </c>
      <c r="C510">
        <v>165</v>
      </c>
      <c r="D510">
        <v>114</v>
      </c>
      <c r="E510">
        <v>131</v>
      </c>
      <c r="F510">
        <f t="shared" si="42"/>
        <v>0</v>
      </c>
      <c r="G510">
        <f t="shared" si="43"/>
        <v>51</v>
      </c>
      <c r="H510">
        <f t="shared" si="44"/>
        <v>-51</v>
      </c>
      <c r="I510">
        <f t="shared" si="45"/>
        <v>114</v>
      </c>
      <c r="J510">
        <f t="shared" si="46"/>
        <v>139.5</v>
      </c>
      <c r="K510">
        <f t="shared" si="47"/>
        <v>139.5</v>
      </c>
    </row>
    <row r="511" spans="1:11" x14ac:dyDescent="0.3">
      <c r="A511" s="1" t="s">
        <v>517</v>
      </c>
      <c r="B511">
        <v>180</v>
      </c>
      <c r="C511">
        <v>221</v>
      </c>
      <c r="D511">
        <v>180</v>
      </c>
      <c r="E511">
        <v>195.33333333333329</v>
      </c>
      <c r="F511">
        <f t="shared" si="42"/>
        <v>0</v>
      </c>
      <c r="G511">
        <f t="shared" si="43"/>
        <v>41</v>
      </c>
      <c r="H511">
        <f t="shared" si="44"/>
        <v>-41</v>
      </c>
      <c r="I511">
        <f t="shared" si="45"/>
        <v>180</v>
      </c>
      <c r="J511">
        <f t="shared" si="46"/>
        <v>200.5</v>
      </c>
      <c r="K511">
        <f t="shared" si="47"/>
        <v>200.5</v>
      </c>
    </row>
    <row r="512" spans="1:11" x14ac:dyDescent="0.3">
      <c r="A512" s="1" t="s">
        <v>518</v>
      </c>
      <c r="B512">
        <v>321</v>
      </c>
      <c r="C512">
        <v>313</v>
      </c>
      <c r="D512">
        <v>321</v>
      </c>
      <c r="E512">
        <v>316.66666666666669</v>
      </c>
      <c r="F512">
        <f t="shared" si="42"/>
        <v>0</v>
      </c>
      <c r="G512">
        <f t="shared" si="43"/>
        <v>-8</v>
      </c>
      <c r="H512">
        <f t="shared" si="44"/>
        <v>8</v>
      </c>
      <c r="I512">
        <f t="shared" si="45"/>
        <v>321</v>
      </c>
      <c r="J512">
        <f t="shared" si="46"/>
        <v>317</v>
      </c>
      <c r="K512">
        <f t="shared" si="47"/>
        <v>317</v>
      </c>
    </row>
    <row r="513" spans="1:11" x14ac:dyDescent="0.3">
      <c r="A513" s="1" t="s">
        <v>519</v>
      </c>
      <c r="B513">
        <v>378</v>
      </c>
      <c r="C513">
        <v>331</v>
      </c>
      <c r="D513">
        <v>378</v>
      </c>
      <c r="E513">
        <v>362</v>
      </c>
      <c r="F513">
        <f t="shared" si="42"/>
        <v>0</v>
      </c>
      <c r="G513">
        <f t="shared" si="43"/>
        <v>-47</v>
      </c>
      <c r="H513">
        <f t="shared" si="44"/>
        <v>47</v>
      </c>
      <c r="I513">
        <f t="shared" si="45"/>
        <v>378</v>
      </c>
      <c r="J513">
        <f t="shared" si="46"/>
        <v>354.5</v>
      </c>
      <c r="K513">
        <f t="shared" si="47"/>
        <v>354.5</v>
      </c>
    </row>
    <row r="514" spans="1:11" x14ac:dyDescent="0.3">
      <c r="A514" s="1" t="s">
        <v>520</v>
      </c>
      <c r="B514">
        <v>286</v>
      </c>
      <c r="C514">
        <v>268</v>
      </c>
      <c r="D514">
        <v>286</v>
      </c>
      <c r="E514">
        <v>279</v>
      </c>
      <c r="F514">
        <f t="shared" si="42"/>
        <v>0</v>
      </c>
      <c r="G514">
        <f t="shared" si="43"/>
        <v>-18</v>
      </c>
      <c r="H514">
        <f t="shared" si="44"/>
        <v>18</v>
      </c>
      <c r="I514">
        <f t="shared" si="45"/>
        <v>286</v>
      </c>
      <c r="J514">
        <f t="shared" si="46"/>
        <v>277</v>
      </c>
      <c r="K514">
        <f t="shared" si="47"/>
        <v>277</v>
      </c>
    </row>
    <row r="515" spans="1:11" x14ac:dyDescent="0.3">
      <c r="A515" s="1" t="s">
        <v>521</v>
      </c>
      <c r="B515">
        <v>600</v>
      </c>
      <c r="C515">
        <v>229</v>
      </c>
      <c r="D515">
        <v>600</v>
      </c>
      <c r="E515">
        <v>475.33333333333331</v>
      </c>
      <c r="F515">
        <f t="shared" ref="F515:F578" si="48">B515-D515</f>
        <v>0</v>
      </c>
      <c r="G515">
        <f t="shared" ref="G515:G578" si="49">C515-D515</f>
        <v>-371</v>
      </c>
      <c r="H515">
        <f t="shared" ref="H515:H578" si="50">B515-C515</f>
        <v>371</v>
      </c>
      <c r="I515">
        <f t="shared" ref="I515:I578" si="51">AVERAGE(B515,D515)</f>
        <v>600</v>
      </c>
      <c r="J515">
        <f t="shared" ref="J515:J578" si="52">AVERAGE(B515,C515)</f>
        <v>414.5</v>
      </c>
      <c r="K515">
        <f t="shared" ref="K515:K578" si="53">AVERAGE(C515,D515)</f>
        <v>414.5</v>
      </c>
    </row>
    <row r="516" spans="1:11" x14ac:dyDescent="0.3">
      <c r="A516" s="1" t="s">
        <v>522</v>
      </c>
      <c r="B516">
        <v>173</v>
      </c>
      <c r="C516">
        <v>208</v>
      </c>
      <c r="D516">
        <v>173</v>
      </c>
      <c r="E516">
        <v>183.66666666666671</v>
      </c>
      <c r="F516">
        <f t="shared" si="48"/>
        <v>0</v>
      </c>
      <c r="G516">
        <f t="shared" si="49"/>
        <v>35</v>
      </c>
      <c r="H516">
        <f t="shared" si="50"/>
        <v>-35</v>
      </c>
      <c r="I516">
        <f t="shared" si="51"/>
        <v>173</v>
      </c>
      <c r="J516">
        <f t="shared" si="52"/>
        <v>190.5</v>
      </c>
      <c r="K516">
        <f t="shared" si="53"/>
        <v>190.5</v>
      </c>
    </row>
    <row r="517" spans="1:11" x14ac:dyDescent="0.3">
      <c r="A517" s="1" t="s">
        <v>523</v>
      </c>
      <c r="B517">
        <v>89</v>
      </c>
      <c r="C517">
        <v>196</v>
      </c>
      <c r="D517">
        <v>89</v>
      </c>
      <c r="E517">
        <v>123.3333333333333</v>
      </c>
      <c r="F517">
        <f t="shared" si="48"/>
        <v>0</v>
      </c>
      <c r="G517">
        <f t="shared" si="49"/>
        <v>107</v>
      </c>
      <c r="H517">
        <f t="shared" si="50"/>
        <v>-107</v>
      </c>
      <c r="I517">
        <f t="shared" si="51"/>
        <v>89</v>
      </c>
      <c r="J517">
        <f t="shared" si="52"/>
        <v>142.5</v>
      </c>
      <c r="K517">
        <f t="shared" si="53"/>
        <v>142.5</v>
      </c>
    </row>
    <row r="518" spans="1:11" x14ac:dyDescent="0.3">
      <c r="A518" s="1" t="s">
        <v>524</v>
      </c>
      <c r="B518">
        <v>277</v>
      </c>
      <c r="C518">
        <v>266</v>
      </c>
      <c r="D518">
        <v>276</v>
      </c>
      <c r="E518">
        <v>273</v>
      </c>
      <c r="F518">
        <f t="shared" si="48"/>
        <v>1</v>
      </c>
      <c r="G518">
        <f t="shared" si="49"/>
        <v>-10</v>
      </c>
      <c r="H518">
        <f t="shared" si="50"/>
        <v>11</v>
      </c>
      <c r="I518">
        <f t="shared" si="51"/>
        <v>276.5</v>
      </c>
      <c r="J518">
        <f t="shared" si="52"/>
        <v>271.5</v>
      </c>
      <c r="K518">
        <f t="shared" si="53"/>
        <v>271</v>
      </c>
    </row>
    <row r="519" spans="1:11" x14ac:dyDescent="0.3">
      <c r="A519" s="1" t="s">
        <v>525</v>
      </c>
      <c r="B519">
        <v>328</v>
      </c>
      <c r="C519">
        <v>291</v>
      </c>
      <c r="D519">
        <v>328</v>
      </c>
      <c r="E519">
        <v>314</v>
      </c>
      <c r="F519">
        <f t="shared" si="48"/>
        <v>0</v>
      </c>
      <c r="G519">
        <f t="shared" si="49"/>
        <v>-37</v>
      </c>
      <c r="H519">
        <f t="shared" si="50"/>
        <v>37</v>
      </c>
      <c r="I519">
        <f t="shared" si="51"/>
        <v>328</v>
      </c>
      <c r="J519">
        <f t="shared" si="52"/>
        <v>309.5</v>
      </c>
      <c r="K519">
        <f t="shared" si="53"/>
        <v>309.5</v>
      </c>
    </row>
    <row r="520" spans="1:11" x14ac:dyDescent="0.3">
      <c r="A520" s="1" t="s">
        <v>526</v>
      </c>
      <c r="B520">
        <v>381</v>
      </c>
      <c r="C520">
        <v>312</v>
      </c>
      <c r="D520">
        <v>381</v>
      </c>
      <c r="E520">
        <v>356.66666666666669</v>
      </c>
      <c r="F520">
        <f t="shared" si="48"/>
        <v>0</v>
      </c>
      <c r="G520">
        <f t="shared" si="49"/>
        <v>-69</v>
      </c>
      <c r="H520">
        <f t="shared" si="50"/>
        <v>69</v>
      </c>
      <c r="I520">
        <f t="shared" si="51"/>
        <v>381</v>
      </c>
      <c r="J520">
        <f t="shared" si="52"/>
        <v>346.5</v>
      </c>
      <c r="K520">
        <f t="shared" si="53"/>
        <v>346.5</v>
      </c>
    </row>
    <row r="521" spans="1:11" x14ac:dyDescent="0.3">
      <c r="A521" s="1" t="s">
        <v>527</v>
      </c>
      <c r="B521">
        <v>345</v>
      </c>
      <c r="C521">
        <v>256</v>
      </c>
      <c r="D521">
        <v>345</v>
      </c>
      <c r="E521">
        <v>313</v>
      </c>
      <c r="F521">
        <f t="shared" si="48"/>
        <v>0</v>
      </c>
      <c r="G521">
        <f t="shared" si="49"/>
        <v>-89</v>
      </c>
      <c r="H521">
        <f t="shared" si="50"/>
        <v>89</v>
      </c>
      <c r="I521">
        <f t="shared" si="51"/>
        <v>345</v>
      </c>
      <c r="J521">
        <f t="shared" si="52"/>
        <v>300.5</v>
      </c>
      <c r="K521">
        <f t="shared" si="53"/>
        <v>300.5</v>
      </c>
    </row>
    <row r="522" spans="1:11" x14ac:dyDescent="0.3">
      <c r="A522" s="1" t="s">
        <v>528</v>
      </c>
      <c r="B522">
        <v>498</v>
      </c>
      <c r="C522">
        <v>318</v>
      </c>
      <c r="D522">
        <v>498</v>
      </c>
      <c r="E522">
        <v>436</v>
      </c>
      <c r="F522">
        <f t="shared" si="48"/>
        <v>0</v>
      </c>
      <c r="G522">
        <f t="shared" si="49"/>
        <v>-180</v>
      </c>
      <c r="H522">
        <f t="shared" si="50"/>
        <v>180</v>
      </c>
      <c r="I522">
        <f t="shared" si="51"/>
        <v>498</v>
      </c>
      <c r="J522">
        <f t="shared" si="52"/>
        <v>408</v>
      </c>
      <c r="K522">
        <f t="shared" si="53"/>
        <v>408</v>
      </c>
    </row>
    <row r="523" spans="1:11" x14ac:dyDescent="0.3">
      <c r="A523" s="1" t="s">
        <v>529</v>
      </c>
      <c r="B523">
        <v>151</v>
      </c>
      <c r="C523">
        <v>191</v>
      </c>
      <c r="D523">
        <v>150</v>
      </c>
      <c r="E523">
        <v>161.66666666666671</v>
      </c>
      <c r="F523">
        <f t="shared" si="48"/>
        <v>1</v>
      </c>
      <c r="G523">
        <f t="shared" si="49"/>
        <v>41</v>
      </c>
      <c r="H523">
        <f t="shared" si="50"/>
        <v>-40</v>
      </c>
      <c r="I523">
        <f t="shared" si="51"/>
        <v>150.5</v>
      </c>
      <c r="J523">
        <f t="shared" si="52"/>
        <v>171</v>
      </c>
      <c r="K523">
        <f t="shared" si="53"/>
        <v>170.5</v>
      </c>
    </row>
    <row r="524" spans="1:11" x14ac:dyDescent="0.3">
      <c r="A524" s="1" t="s">
        <v>530</v>
      </c>
      <c r="B524">
        <v>77</v>
      </c>
      <c r="C524">
        <v>147</v>
      </c>
      <c r="D524">
        <v>77</v>
      </c>
      <c r="E524">
        <v>99.333333333333329</v>
      </c>
      <c r="F524">
        <f t="shared" si="48"/>
        <v>0</v>
      </c>
      <c r="G524">
        <f t="shared" si="49"/>
        <v>70</v>
      </c>
      <c r="H524">
        <f t="shared" si="50"/>
        <v>-70</v>
      </c>
      <c r="I524">
        <f t="shared" si="51"/>
        <v>77</v>
      </c>
      <c r="J524">
        <f t="shared" si="52"/>
        <v>112</v>
      </c>
      <c r="K524">
        <f t="shared" si="53"/>
        <v>112</v>
      </c>
    </row>
    <row r="525" spans="1:11" x14ac:dyDescent="0.3">
      <c r="A525" s="1" t="s">
        <v>531</v>
      </c>
      <c r="B525">
        <v>155</v>
      </c>
      <c r="C525">
        <v>207</v>
      </c>
      <c r="D525">
        <v>154</v>
      </c>
      <c r="E525">
        <v>169.33333333333329</v>
      </c>
      <c r="F525">
        <f t="shared" si="48"/>
        <v>1</v>
      </c>
      <c r="G525">
        <f t="shared" si="49"/>
        <v>53</v>
      </c>
      <c r="H525">
        <f t="shared" si="50"/>
        <v>-52</v>
      </c>
      <c r="I525">
        <f t="shared" si="51"/>
        <v>154.5</v>
      </c>
      <c r="J525">
        <f t="shared" si="52"/>
        <v>181</v>
      </c>
      <c r="K525">
        <f t="shared" si="53"/>
        <v>180.5</v>
      </c>
    </row>
    <row r="526" spans="1:11" x14ac:dyDescent="0.3">
      <c r="A526" s="1" t="s">
        <v>532</v>
      </c>
      <c r="B526">
        <v>318</v>
      </c>
      <c r="C526">
        <v>271</v>
      </c>
      <c r="D526">
        <v>318</v>
      </c>
      <c r="E526">
        <v>301.66666666666669</v>
      </c>
      <c r="F526">
        <f t="shared" si="48"/>
        <v>0</v>
      </c>
      <c r="G526">
        <f t="shared" si="49"/>
        <v>-47</v>
      </c>
      <c r="H526">
        <f t="shared" si="50"/>
        <v>47</v>
      </c>
      <c r="I526">
        <f t="shared" si="51"/>
        <v>318</v>
      </c>
      <c r="J526">
        <f t="shared" si="52"/>
        <v>294.5</v>
      </c>
      <c r="K526">
        <f t="shared" si="53"/>
        <v>294.5</v>
      </c>
    </row>
    <row r="527" spans="1:11" x14ac:dyDescent="0.3">
      <c r="A527" s="1" t="s">
        <v>533</v>
      </c>
      <c r="B527">
        <v>251</v>
      </c>
      <c r="C527">
        <v>246</v>
      </c>
      <c r="D527">
        <v>251</v>
      </c>
      <c r="E527">
        <v>248.66666666666671</v>
      </c>
      <c r="F527">
        <f t="shared" si="48"/>
        <v>0</v>
      </c>
      <c r="G527">
        <f t="shared" si="49"/>
        <v>-5</v>
      </c>
      <c r="H527">
        <f t="shared" si="50"/>
        <v>5</v>
      </c>
      <c r="I527">
        <f t="shared" si="51"/>
        <v>251</v>
      </c>
      <c r="J527">
        <f t="shared" si="52"/>
        <v>248.5</v>
      </c>
      <c r="K527">
        <f t="shared" si="53"/>
        <v>248.5</v>
      </c>
    </row>
    <row r="528" spans="1:11" x14ac:dyDescent="0.3">
      <c r="A528" s="1" t="s">
        <v>534</v>
      </c>
      <c r="B528">
        <v>310</v>
      </c>
      <c r="C528">
        <v>219</v>
      </c>
      <c r="D528">
        <v>310</v>
      </c>
      <c r="E528">
        <v>277</v>
      </c>
      <c r="F528">
        <f t="shared" si="48"/>
        <v>0</v>
      </c>
      <c r="G528">
        <f t="shared" si="49"/>
        <v>-91</v>
      </c>
      <c r="H528">
        <f t="shared" si="50"/>
        <v>91</v>
      </c>
      <c r="I528">
        <f t="shared" si="51"/>
        <v>310</v>
      </c>
      <c r="J528">
        <f t="shared" si="52"/>
        <v>264.5</v>
      </c>
      <c r="K528">
        <f t="shared" si="53"/>
        <v>264.5</v>
      </c>
    </row>
    <row r="529" spans="1:11" x14ac:dyDescent="0.3">
      <c r="A529" s="1" t="s">
        <v>535</v>
      </c>
      <c r="B529">
        <v>476</v>
      </c>
      <c r="C529">
        <v>269</v>
      </c>
      <c r="D529">
        <v>476</v>
      </c>
      <c r="E529">
        <v>404.66666666666669</v>
      </c>
      <c r="F529">
        <f t="shared" si="48"/>
        <v>0</v>
      </c>
      <c r="G529">
        <f t="shared" si="49"/>
        <v>-207</v>
      </c>
      <c r="H529">
        <f t="shared" si="50"/>
        <v>207</v>
      </c>
      <c r="I529">
        <f t="shared" si="51"/>
        <v>476</v>
      </c>
      <c r="J529">
        <f t="shared" si="52"/>
        <v>372.5</v>
      </c>
      <c r="K529">
        <f t="shared" si="53"/>
        <v>372.5</v>
      </c>
    </row>
    <row r="530" spans="1:11" x14ac:dyDescent="0.3">
      <c r="A530" s="1" t="s">
        <v>536</v>
      </c>
      <c r="B530">
        <v>82</v>
      </c>
      <c r="C530">
        <v>160</v>
      </c>
      <c r="D530">
        <v>82</v>
      </c>
      <c r="E530">
        <v>106.3333333333333</v>
      </c>
      <c r="F530">
        <f t="shared" si="48"/>
        <v>0</v>
      </c>
      <c r="G530">
        <f t="shared" si="49"/>
        <v>78</v>
      </c>
      <c r="H530">
        <f t="shared" si="50"/>
        <v>-78</v>
      </c>
      <c r="I530">
        <f t="shared" si="51"/>
        <v>82</v>
      </c>
      <c r="J530">
        <f t="shared" si="52"/>
        <v>121</v>
      </c>
      <c r="K530">
        <f t="shared" si="53"/>
        <v>121</v>
      </c>
    </row>
    <row r="531" spans="1:11" x14ac:dyDescent="0.3">
      <c r="A531" s="1" t="s">
        <v>537</v>
      </c>
      <c r="B531">
        <v>37</v>
      </c>
      <c r="C531">
        <v>133</v>
      </c>
      <c r="D531">
        <v>37</v>
      </c>
      <c r="E531">
        <v>66.333333333333329</v>
      </c>
      <c r="F531">
        <f t="shared" si="48"/>
        <v>0</v>
      </c>
      <c r="G531">
        <f t="shared" si="49"/>
        <v>96</v>
      </c>
      <c r="H531">
        <f t="shared" si="50"/>
        <v>-96</v>
      </c>
      <c r="I531">
        <f t="shared" si="51"/>
        <v>37</v>
      </c>
      <c r="J531">
        <f t="shared" si="52"/>
        <v>85</v>
      </c>
      <c r="K531">
        <f t="shared" si="53"/>
        <v>85</v>
      </c>
    </row>
    <row r="532" spans="1:11" x14ac:dyDescent="0.3">
      <c r="A532" s="1" t="s">
        <v>538</v>
      </c>
      <c r="B532">
        <v>51</v>
      </c>
      <c r="C532">
        <v>140</v>
      </c>
      <c r="D532">
        <v>51</v>
      </c>
      <c r="E532">
        <v>79.333333333333329</v>
      </c>
      <c r="F532">
        <f t="shared" si="48"/>
        <v>0</v>
      </c>
      <c r="G532">
        <f t="shared" si="49"/>
        <v>89</v>
      </c>
      <c r="H532">
        <f t="shared" si="50"/>
        <v>-89</v>
      </c>
      <c r="I532">
        <f t="shared" si="51"/>
        <v>51</v>
      </c>
      <c r="J532">
        <f t="shared" si="52"/>
        <v>95.5</v>
      </c>
      <c r="K532">
        <f t="shared" si="53"/>
        <v>95.5</v>
      </c>
    </row>
    <row r="533" spans="1:11" x14ac:dyDescent="0.3">
      <c r="A533" s="1" t="s">
        <v>539</v>
      </c>
      <c r="B533">
        <v>341</v>
      </c>
      <c r="C533">
        <v>205</v>
      </c>
      <c r="D533">
        <v>341</v>
      </c>
      <c r="E533">
        <v>293</v>
      </c>
      <c r="F533">
        <f t="shared" si="48"/>
        <v>0</v>
      </c>
      <c r="G533">
        <f t="shared" si="49"/>
        <v>-136</v>
      </c>
      <c r="H533">
        <f t="shared" si="50"/>
        <v>136</v>
      </c>
      <c r="I533">
        <f t="shared" si="51"/>
        <v>341</v>
      </c>
      <c r="J533">
        <f t="shared" si="52"/>
        <v>273</v>
      </c>
      <c r="K533">
        <f t="shared" si="53"/>
        <v>273</v>
      </c>
    </row>
    <row r="534" spans="1:11" x14ac:dyDescent="0.3">
      <c r="A534" s="1" t="s">
        <v>540</v>
      </c>
      <c r="B534">
        <v>295</v>
      </c>
      <c r="C534">
        <v>239</v>
      </c>
      <c r="D534">
        <v>295</v>
      </c>
      <c r="E534">
        <v>274.33333333333331</v>
      </c>
      <c r="F534">
        <f t="shared" si="48"/>
        <v>0</v>
      </c>
      <c r="G534">
        <f t="shared" si="49"/>
        <v>-56</v>
      </c>
      <c r="H534">
        <f t="shared" si="50"/>
        <v>56</v>
      </c>
      <c r="I534">
        <f t="shared" si="51"/>
        <v>295</v>
      </c>
      <c r="J534">
        <f t="shared" si="52"/>
        <v>267</v>
      </c>
      <c r="K534">
        <f t="shared" si="53"/>
        <v>267</v>
      </c>
    </row>
    <row r="535" spans="1:11" x14ac:dyDescent="0.3">
      <c r="A535" s="1" t="s">
        <v>541</v>
      </c>
      <c r="B535">
        <v>260</v>
      </c>
      <c r="C535">
        <v>199</v>
      </c>
      <c r="D535">
        <v>260</v>
      </c>
      <c r="E535">
        <v>236</v>
      </c>
      <c r="F535">
        <f t="shared" si="48"/>
        <v>0</v>
      </c>
      <c r="G535">
        <f t="shared" si="49"/>
        <v>-61</v>
      </c>
      <c r="H535">
        <f t="shared" si="50"/>
        <v>61</v>
      </c>
      <c r="I535">
        <f t="shared" si="51"/>
        <v>260</v>
      </c>
      <c r="J535">
        <f t="shared" si="52"/>
        <v>229.5</v>
      </c>
      <c r="K535">
        <f t="shared" si="53"/>
        <v>229.5</v>
      </c>
    </row>
    <row r="536" spans="1:11" x14ac:dyDescent="0.3">
      <c r="A536" s="1" t="s">
        <v>542</v>
      </c>
      <c r="B536">
        <v>507</v>
      </c>
      <c r="C536">
        <v>269</v>
      </c>
      <c r="D536">
        <v>507</v>
      </c>
      <c r="E536">
        <v>425</v>
      </c>
      <c r="F536">
        <f t="shared" si="48"/>
        <v>0</v>
      </c>
      <c r="G536">
        <f t="shared" si="49"/>
        <v>-238</v>
      </c>
      <c r="H536">
        <f t="shared" si="50"/>
        <v>238</v>
      </c>
      <c r="I536">
        <f t="shared" si="51"/>
        <v>507</v>
      </c>
      <c r="J536">
        <f t="shared" si="52"/>
        <v>388</v>
      </c>
      <c r="K536">
        <f t="shared" si="53"/>
        <v>388</v>
      </c>
    </row>
    <row r="537" spans="1:11" x14ac:dyDescent="0.3">
      <c r="A537" s="1" t="s">
        <v>543</v>
      </c>
      <c r="B537">
        <v>140</v>
      </c>
      <c r="C537">
        <v>154</v>
      </c>
      <c r="D537">
        <v>140</v>
      </c>
      <c r="E537">
        <v>144</v>
      </c>
      <c r="F537">
        <f t="shared" si="48"/>
        <v>0</v>
      </c>
      <c r="G537">
        <f t="shared" si="49"/>
        <v>14</v>
      </c>
      <c r="H537">
        <f t="shared" si="50"/>
        <v>-14</v>
      </c>
      <c r="I537">
        <f t="shared" si="51"/>
        <v>140</v>
      </c>
      <c r="J537">
        <f t="shared" si="52"/>
        <v>147</v>
      </c>
      <c r="K537">
        <f t="shared" si="53"/>
        <v>147</v>
      </c>
    </row>
    <row r="538" spans="1:11" x14ac:dyDescent="0.3">
      <c r="A538" s="1" t="s">
        <v>544</v>
      </c>
      <c r="B538">
        <v>31</v>
      </c>
      <c r="C538">
        <v>142</v>
      </c>
      <c r="D538">
        <v>31</v>
      </c>
      <c r="E538">
        <v>66</v>
      </c>
      <c r="F538">
        <f t="shared" si="48"/>
        <v>0</v>
      </c>
      <c r="G538">
        <f t="shared" si="49"/>
        <v>111</v>
      </c>
      <c r="H538">
        <f t="shared" si="50"/>
        <v>-111</v>
      </c>
      <c r="I538">
        <f t="shared" si="51"/>
        <v>31</v>
      </c>
      <c r="J538">
        <f t="shared" si="52"/>
        <v>86.5</v>
      </c>
      <c r="K538">
        <f t="shared" si="53"/>
        <v>86.5</v>
      </c>
    </row>
    <row r="539" spans="1:11" x14ac:dyDescent="0.3">
      <c r="A539" s="1" t="s">
        <v>545</v>
      </c>
      <c r="B539">
        <v>246</v>
      </c>
      <c r="C539">
        <v>227</v>
      </c>
      <c r="D539">
        <v>246</v>
      </c>
      <c r="E539">
        <v>237</v>
      </c>
      <c r="F539">
        <f t="shared" si="48"/>
        <v>0</v>
      </c>
      <c r="G539">
        <f t="shared" si="49"/>
        <v>-19</v>
      </c>
      <c r="H539">
        <f t="shared" si="50"/>
        <v>19</v>
      </c>
      <c r="I539">
        <f t="shared" si="51"/>
        <v>246</v>
      </c>
      <c r="J539">
        <f t="shared" si="52"/>
        <v>236.5</v>
      </c>
      <c r="K539">
        <f t="shared" si="53"/>
        <v>236.5</v>
      </c>
    </row>
    <row r="540" spans="1:11" x14ac:dyDescent="0.3">
      <c r="A540" s="1" t="s">
        <v>546</v>
      </c>
      <c r="B540">
        <v>358</v>
      </c>
      <c r="C540">
        <v>334</v>
      </c>
      <c r="D540">
        <v>358</v>
      </c>
      <c r="E540">
        <v>346.66666666666669</v>
      </c>
      <c r="F540">
        <f t="shared" si="48"/>
        <v>0</v>
      </c>
      <c r="G540">
        <f t="shared" si="49"/>
        <v>-24</v>
      </c>
      <c r="H540">
        <f t="shared" si="50"/>
        <v>24</v>
      </c>
      <c r="I540">
        <f t="shared" si="51"/>
        <v>358</v>
      </c>
      <c r="J540">
        <f t="shared" si="52"/>
        <v>346</v>
      </c>
      <c r="K540">
        <f t="shared" si="53"/>
        <v>346</v>
      </c>
    </row>
    <row r="541" spans="1:11" x14ac:dyDescent="0.3">
      <c r="A541" s="1" t="s">
        <v>547</v>
      </c>
      <c r="B541">
        <v>335</v>
      </c>
      <c r="C541">
        <v>308</v>
      </c>
      <c r="D541">
        <v>335</v>
      </c>
      <c r="E541">
        <v>326.33333333333331</v>
      </c>
      <c r="F541">
        <f t="shared" si="48"/>
        <v>0</v>
      </c>
      <c r="G541">
        <f t="shared" si="49"/>
        <v>-27</v>
      </c>
      <c r="H541">
        <f t="shared" si="50"/>
        <v>27</v>
      </c>
      <c r="I541">
        <f t="shared" si="51"/>
        <v>335</v>
      </c>
      <c r="J541">
        <f t="shared" si="52"/>
        <v>321.5</v>
      </c>
      <c r="K541">
        <f t="shared" si="53"/>
        <v>321.5</v>
      </c>
    </row>
    <row r="542" spans="1:11" x14ac:dyDescent="0.3">
      <c r="A542" s="1" t="s">
        <v>548</v>
      </c>
      <c r="B542">
        <v>286</v>
      </c>
      <c r="C542">
        <v>302</v>
      </c>
      <c r="D542">
        <v>286</v>
      </c>
      <c r="E542">
        <v>287</v>
      </c>
      <c r="F542">
        <f t="shared" si="48"/>
        <v>0</v>
      </c>
      <c r="G542">
        <f t="shared" si="49"/>
        <v>16</v>
      </c>
      <c r="H542">
        <f t="shared" si="50"/>
        <v>-16</v>
      </c>
      <c r="I542">
        <f t="shared" si="51"/>
        <v>286</v>
      </c>
      <c r="J542">
        <f t="shared" si="52"/>
        <v>294</v>
      </c>
      <c r="K542">
        <f t="shared" si="53"/>
        <v>294</v>
      </c>
    </row>
    <row r="543" spans="1:11" x14ac:dyDescent="0.3">
      <c r="A543" s="1" t="s">
        <v>549</v>
      </c>
      <c r="B543">
        <v>396</v>
      </c>
      <c r="C543">
        <v>304</v>
      </c>
      <c r="D543">
        <v>396</v>
      </c>
      <c r="E543">
        <v>360.33333333333331</v>
      </c>
      <c r="F543">
        <f t="shared" si="48"/>
        <v>0</v>
      </c>
      <c r="G543">
        <f t="shared" si="49"/>
        <v>-92</v>
      </c>
      <c r="H543">
        <f t="shared" si="50"/>
        <v>92</v>
      </c>
      <c r="I543">
        <f t="shared" si="51"/>
        <v>396</v>
      </c>
      <c r="J543">
        <f t="shared" si="52"/>
        <v>350</v>
      </c>
      <c r="K543">
        <f t="shared" si="53"/>
        <v>350</v>
      </c>
    </row>
    <row r="544" spans="1:11" x14ac:dyDescent="0.3">
      <c r="A544" s="1" t="s">
        <v>550</v>
      </c>
      <c r="B544">
        <v>74</v>
      </c>
      <c r="C544">
        <v>197</v>
      </c>
      <c r="D544">
        <v>74</v>
      </c>
      <c r="E544">
        <v>113.3333333333333</v>
      </c>
      <c r="F544">
        <f t="shared" si="48"/>
        <v>0</v>
      </c>
      <c r="G544">
        <f t="shared" si="49"/>
        <v>123</v>
      </c>
      <c r="H544">
        <f t="shared" si="50"/>
        <v>-123</v>
      </c>
      <c r="I544">
        <f t="shared" si="51"/>
        <v>74</v>
      </c>
      <c r="J544">
        <f t="shared" si="52"/>
        <v>135.5</v>
      </c>
      <c r="K544">
        <f t="shared" si="53"/>
        <v>135.5</v>
      </c>
    </row>
    <row r="545" spans="1:11" x14ac:dyDescent="0.3">
      <c r="A545" s="1" t="s">
        <v>551</v>
      </c>
      <c r="B545">
        <v>141</v>
      </c>
      <c r="C545">
        <v>166</v>
      </c>
      <c r="D545">
        <v>141</v>
      </c>
      <c r="E545">
        <v>144.33333333333329</v>
      </c>
      <c r="F545">
        <f t="shared" si="48"/>
        <v>0</v>
      </c>
      <c r="G545">
        <f t="shared" si="49"/>
        <v>25</v>
      </c>
      <c r="H545">
        <f t="shared" si="50"/>
        <v>-25</v>
      </c>
      <c r="I545">
        <f t="shared" si="51"/>
        <v>141</v>
      </c>
      <c r="J545">
        <f t="shared" si="52"/>
        <v>153.5</v>
      </c>
      <c r="K545">
        <f t="shared" si="53"/>
        <v>153.5</v>
      </c>
    </row>
    <row r="546" spans="1:11" x14ac:dyDescent="0.3">
      <c r="A546" s="1" t="s">
        <v>552</v>
      </c>
      <c r="B546">
        <v>218</v>
      </c>
      <c r="C546">
        <v>256</v>
      </c>
      <c r="D546">
        <v>218</v>
      </c>
      <c r="E546">
        <v>225.66666666666671</v>
      </c>
      <c r="F546">
        <f t="shared" si="48"/>
        <v>0</v>
      </c>
      <c r="G546">
        <f t="shared" si="49"/>
        <v>38</v>
      </c>
      <c r="H546">
        <f t="shared" si="50"/>
        <v>-38</v>
      </c>
      <c r="I546">
        <f t="shared" si="51"/>
        <v>218</v>
      </c>
      <c r="J546">
        <f t="shared" si="52"/>
        <v>237</v>
      </c>
      <c r="K546">
        <f t="shared" si="53"/>
        <v>237</v>
      </c>
    </row>
    <row r="547" spans="1:11" x14ac:dyDescent="0.3">
      <c r="A547" s="1" t="s">
        <v>553</v>
      </c>
      <c r="B547">
        <v>293</v>
      </c>
      <c r="C547">
        <v>316</v>
      </c>
      <c r="D547">
        <v>293</v>
      </c>
      <c r="E547">
        <v>293.66666666666669</v>
      </c>
      <c r="F547">
        <f t="shared" si="48"/>
        <v>0</v>
      </c>
      <c r="G547">
        <f t="shared" si="49"/>
        <v>23</v>
      </c>
      <c r="H547">
        <f t="shared" si="50"/>
        <v>-23</v>
      </c>
      <c r="I547">
        <f t="shared" si="51"/>
        <v>293</v>
      </c>
      <c r="J547">
        <f t="shared" si="52"/>
        <v>304.5</v>
      </c>
      <c r="K547">
        <f t="shared" si="53"/>
        <v>304.5</v>
      </c>
    </row>
    <row r="548" spans="1:11" x14ac:dyDescent="0.3">
      <c r="A548" s="1" t="s">
        <v>554</v>
      </c>
      <c r="B548">
        <v>339</v>
      </c>
      <c r="C548">
        <v>391</v>
      </c>
      <c r="D548">
        <v>339</v>
      </c>
      <c r="E548">
        <v>347.33333333333331</v>
      </c>
      <c r="F548">
        <f t="shared" si="48"/>
        <v>0</v>
      </c>
      <c r="G548">
        <f t="shared" si="49"/>
        <v>52</v>
      </c>
      <c r="H548">
        <f t="shared" si="50"/>
        <v>-52</v>
      </c>
      <c r="I548">
        <f t="shared" si="51"/>
        <v>339</v>
      </c>
      <c r="J548">
        <f t="shared" si="52"/>
        <v>365</v>
      </c>
      <c r="K548">
        <f t="shared" si="53"/>
        <v>365</v>
      </c>
    </row>
    <row r="549" spans="1:11" x14ac:dyDescent="0.3">
      <c r="A549" s="1" t="s">
        <v>555</v>
      </c>
      <c r="B549">
        <v>332</v>
      </c>
      <c r="C549">
        <v>333</v>
      </c>
      <c r="D549">
        <v>331</v>
      </c>
      <c r="E549">
        <v>326</v>
      </c>
      <c r="F549">
        <f t="shared" si="48"/>
        <v>1</v>
      </c>
      <c r="G549">
        <f t="shared" si="49"/>
        <v>2</v>
      </c>
      <c r="H549">
        <f t="shared" si="50"/>
        <v>-1</v>
      </c>
      <c r="I549">
        <f t="shared" si="51"/>
        <v>331.5</v>
      </c>
      <c r="J549">
        <f t="shared" si="52"/>
        <v>332.5</v>
      </c>
      <c r="K549">
        <f t="shared" si="53"/>
        <v>332</v>
      </c>
    </row>
    <row r="550" spans="1:11" x14ac:dyDescent="0.3">
      <c r="A550" s="1" t="s">
        <v>556</v>
      </c>
      <c r="B550">
        <v>530</v>
      </c>
      <c r="C550">
        <v>381</v>
      </c>
      <c r="D550">
        <v>529</v>
      </c>
      <c r="E550">
        <v>475.66666666666669</v>
      </c>
      <c r="F550">
        <f t="shared" si="48"/>
        <v>1</v>
      </c>
      <c r="G550">
        <f t="shared" si="49"/>
        <v>-148</v>
      </c>
      <c r="H550">
        <f t="shared" si="50"/>
        <v>149</v>
      </c>
      <c r="I550">
        <f t="shared" si="51"/>
        <v>529.5</v>
      </c>
      <c r="J550">
        <f t="shared" si="52"/>
        <v>455.5</v>
      </c>
      <c r="K550">
        <f t="shared" si="53"/>
        <v>455</v>
      </c>
    </row>
    <row r="551" spans="1:11" x14ac:dyDescent="0.3">
      <c r="A551" s="1" t="s">
        <v>557</v>
      </c>
      <c r="B551">
        <v>121</v>
      </c>
      <c r="C551">
        <v>294</v>
      </c>
      <c r="D551">
        <v>119</v>
      </c>
      <c r="E551">
        <v>167.33333333333329</v>
      </c>
      <c r="F551">
        <f t="shared" si="48"/>
        <v>2</v>
      </c>
      <c r="G551">
        <f t="shared" si="49"/>
        <v>175</v>
      </c>
      <c r="H551">
        <f t="shared" si="50"/>
        <v>-173</v>
      </c>
      <c r="I551">
        <f t="shared" si="51"/>
        <v>120</v>
      </c>
      <c r="J551">
        <f t="shared" si="52"/>
        <v>207.5</v>
      </c>
      <c r="K551">
        <f t="shared" si="53"/>
        <v>206.5</v>
      </c>
    </row>
    <row r="552" spans="1:11" x14ac:dyDescent="0.3">
      <c r="A552" s="1" t="s">
        <v>558</v>
      </c>
      <c r="B552">
        <v>46</v>
      </c>
      <c r="C552">
        <v>268</v>
      </c>
      <c r="D552">
        <v>45</v>
      </c>
      <c r="E552">
        <v>109.3333333333333</v>
      </c>
      <c r="F552">
        <f t="shared" si="48"/>
        <v>1</v>
      </c>
      <c r="G552">
        <f t="shared" si="49"/>
        <v>223</v>
      </c>
      <c r="H552">
        <f t="shared" si="50"/>
        <v>-222</v>
      </c>
      <c r="I552">
        <f t="shared" si="51"/>
        <v>45.5</v>
      </c>
      <c r="J552">
        <f t="shared" si="52"/>
        <v>157</v>
      </c>
      <c r="K552">
        <f t="shared" si="53"/>
        <v>156.5</v>
      </c>
    </row>
    <row r="553" spans="1:11" x14ac:dyDescent="0.3">
      <c r="A553" s="1" t="s">
        <v>559</v>
      </c>
      <c r="B553">
        <v>278</v>
      </c>
      <c r="C553">
        <v>370</v>
      </c>
      <c r="D553">
        <v>276</v>
      </c>
      <c r="E553">
        <v>295.66666666666669</v>
      </c>
      <c r="F553">
        <f t="shared" si="48"/>
        <v>2</v>
      </c>
      <c r="G553">
        <f t="shared" si="49"/>
        <v>94</v>
      </c>
      <c r="H553">
        <f t="shared" si="50"/>
        <v>-92</v>
      </c>
      <c r="I553">
        <f t="shared" si="51"/>
        <v>277</v>
      </c>
      <c r="J553">
        <f t="shared" si="52"/>
        <v>324</v>
      </c>
      <c r="K553">
        <f t="shared" si="53"/>
        <v>323</v>
      </c>
    </row>
    <row r="554" spans="1:11" x14ac:dyDescent="0.3">
      <c r="A554" s="1" t="s">
        <v>560</v>
      </c>
      <c r="B554">
        <v>444</v>
      </c>
      <c r="C554">
        <v>481</v>
      </c>
      <c r="D554">
        <v>443</v>
      </c>
      <c r="E554">
        <v>439.66666666666669</v>
      </c>
      <c r="F554">
        <f t="shared" si="48"/>
        <v>1</v>
      </c>
      <c r="G554">
        <f t="shared" si="49"/>
        <v>38</v>
      </c>
      <c r="H554">
        <f t="shared" si="50"/>
        <v>-37</v>
      </c>
      <c r="I554">
        <f t="shared" si="51"/>
        <v>443.5</v>
      </c>
      <c r="J554">
        <f t="shared" si="52"/>
        <v>462.5</v>
      </c>
      <c r="K554">
        <f t="shared" si="53"/>
        <v>462</v>
      </c>
    </row>
    <row r="555" spans="1:11" x14ac:dyDescent="0.3">
      <c r="A555" s="1" t="s">
        <v>561</v>
      </c>
      <c r="B555">
        <v>391</v>
      </c>
      <c r="C555">
        <v>448</v>
      </c>
      <c r="D555">
        <v>390</v>
      </c>
      <c r="E555">
        <v>397.66666666666669</v>
      </c>
      <c r="F555">
        <f t="shared" si="48"/>
        <v>1</v>
      </c>
      <c r="G555">
        <f t="shared" si="49"/>
        <v>58</v>
      </c>
      <c r="H555">
        <f t="shared" si="50"/>
        <v>-57</v>
      </c>
      <c r="I555">
        <f t="shared" si="51"/>
        <v>390.5</v>
      </c>
      <c r="J555">
        <f t="shared" si="52"/>
        <v>419.5</v>
      </c>
      <c r="K555">
        <f t="shared" si="53"/>
        <v>419</v>
      </c>
    </row>
    <row r="556" spans="1:11" x14ac:dyDescent="0.3">
      <c r="A556" s="1" t="s">
        <v>562</v>
      </c>
      <c r="B556">
        <v>327</v>
      </c>
      <c r="C556">
        <v>469</v>
      </c>
      <c r="D556">
        <v>324</v>
      </c>
      <c r="E556">
        <v>358</v>
      </c>
      <c r="F556">
        <f t="shared" si="48"/>
        <v>3</v>
      </c>
      <c r="G556">
        <f t="shared" si="49"/>
        <v>145</v>
      </c>
      <c r="H556">
        <f t="shared" si="50"/>
        <v>-142</v>
      </c>
      <c r="I556">
        <f t="shared" si="51"/>
        <v>325.5</v>
      </c>
      <c r="J556">
        <f t="shared" si="52"/>
        <v>398</v>
      </c>
      <c r="K556">
        <f t="shared" si="53"/>
        <v>396.5</v>
      </c>
    </row>
    <row r="557" spans="1:11" x14ac:dyDescent="0.3">
      <c r="A557" s="1" t="s">
        <v>563</v>
      </c>
      <c r="B557">
        <v>896</v>
      </c>
      <c r="C557">
        <v>498</v>
      </c>
      <c r="D557">
        <v>895</v>
      </c>
      <c r="E557">
        <v>742.66666666666663</v>
      </c>
      <c r="F557">
        <f t="shared" si="48"/>
        <v>1</v>
      </c>
      <c r="G557">
        <f t="shared" si="49"/>
        <v>-397</v>
      </c>
      <c r="H557">
        <f t="shared" si="50"/>
        <v>398</v>
      </c>
      <c r="I557">
        <f t="shared" si="51"/>
        <v>895.5</v>
      </c>
      <c r="J557">
        <f t="shared" si="52"/>
        <v>697</v>
      </c>
      <c r="K557">
        <f t="shared" si="53"/>
        <v>696.5</v>
      </c>
    </row>
    <row r="558" spans="1:11" x14ac:dyDescent="0.3">
      <c r="A558" s="1" t="s">
        <v>564</v>
      </c>
      <c r="B558">
        <v>155</v>
      </c>
      <c r="C558">
        <v>410</v>
      </c>
      <c r="D558">
        <v>154</v>
      </c>
      <c r="E558">
        <v>212</v>
      </c>
      <c r="F558">
        <f t="shared" si="48"/>
        <v>1</v>
      </c>
      <c r="G558">
        <f t="shared" si="49"/>
        <v>256</v>
      </c>
      <c r="H558">
        <f t="shared" si="50"/>
        <v>-255</v>
      </c>
      <c r="I558">
        <f t="shared" si="51"/>
        <v>154.5</v>
      </c>
      <c r="J558">
        <f t="shared" si="52"/>
        <v>282.5</v>
      </c>
      <c r="K558">
        <f t="shared" si="53"/>
        <v>282</v>
      </c>
    </row>
    <row r="559" spans="1:11" x14ac:dyDescent="0.3">
      <c r="A559" s="1" t="s">
        <v>565</v>
      </c>
      <c r="B559">
        <v>78</v>
      </c>
      <c r="C559">
        <v>375</v>
      </c>
      <c r="D559">
        <v>74</v>
      </c>
      <c r="E559">
        <v>153</v>
      </c>
      <c r="F559">
        <f t="shared" si="48"/>
        <v>4</v>
      </c>
      <c r="G559">
        <f t="shared" si="49"/>
        <v>301</v>
      </c>
      <c r="H559">
        <f t="shared" si="50"/>
        <v>-297</v>
      </c>
      <c r="I559">
        <f t="shared" si="51"/>
        <v>76</v>
      </c>
      <c r="J559">
        <f t="shared" si="52"/>
        <v>226.5</v>
      </c>
      <c r="K559">
        <f t="shared" si="53"/>
        <v>224.5</v>
      </c>
    </row>
    <row r="560" spans="1:11" x14ac:dyDescent="0.3">
      <c r="A560" s="1" t="s">
        <v>566</v>
      </c>
      <c r="B560">
        <v>461</v>
      </c>
      <c r="C560">
        <v>547</v>
      </c>
      <c r="D560">
        <v>455</v>
      </c>
      <c r="E560">
        <v>454</v>
      </c>
      <c r="F560">
        <f t="shared" si="48"/>
        <v>6</v>
      </c>
      <c r="G560">
        <f t="shared" si="49"/>
        <v>92</v>
      </c>
      <c r="H560">
        <f t="shared" si="50"/>
        <v>-86</v>
      </c>
      <c r="I560">
        <f t="shared" si="51"/>
        <v>458</v>
      </c>
      <c r="J560">
        <f t="shared" si="52"/>
        <v>504</v>
      </c>
      <c r="K560">
        <f t="shared" si="53"/>
        <v>501</v>
      </c>
    </row>
    <row r="561" spans="1:11" x14ac:dyDescent="0.3">
      <c r="A561" s="1" t="s">
        <v>567</v>
      </c>
      <c r="B561">
        <v>589</v>
      </c>
      <c r="C561">
        <v>692</v>
      </c>
      <c r="D561">
        <v>582</v>
      </c>
      <c r="E561">
        <v>584.33333333333337</v>
      </c>
      <c r="F561">
        <f t="shared" si="48"/>
        <v>7</v>
      </c>
      <c r="G561">
        <f t="shared" si="49"/>
        <v>110</v>
      </c>
      <c r="H561">
        <f t="shared" si="50"/>
        <v>-103</v>
      </c>
      <c r="I561">
        <f t="shared" si="51"/>
        <v>585.5</v>
      </c>
      <c r="J561">
        <f t="shared" si="52"/>
        <v>640.5</v>
      </c>
      <c r="K561">
        <f t="shared" si="53"/>
        <v>637</v>
      </c>
    </row>
    <row r="562" spans="1:11" x14ac:dyDescent="0.3">
      <c r="A562" s="1" t="s">
        <v>568</v>
      </c>
      <c r="B562">
        <v>497</v>
      </c>
      <c r="C562">
        <v>704</v>
      </c>
      <c r="D562">
        <v>492</v>
      </c>
      <c r="E562">
        <v>527.66666666666663</v>
      </c>
      <c r="F562">
        <f t="shared" si="48"/>
        <v>5</v>
      </c>
      <c r="G562">
        <f t="shared" si="49"/>
        <v>212</v>
      </c>
      <c r="H562">
        <f t="shared" si="50"/>
        <v>-207</v>
      </c>
      <c r="I562">
        <f t="shared" si="51"/>
        <v>494.5</v>
      </c>
      <c r="J562">
        <f t="shared" si="52"/>
        <v>600.5</v>
      </c>
      <c r="K562">
        <f t="shared" si="53"/>
        <v>598</v>
      </c>
    </row>
    <row r="563" spans="1:11" x14ac:dyDescent="0.3">
      <c r="A563" s="1" t="s">
        <v>569</v>
      </c>
      <c r="B563">
        <v>544</v>
      </c>
      <c r="C563">
        <v>711</v>
      </c>
      <c r="D563">
        <v>539</v>
      </c>
      <c r="E563">
        <v>542.66666666666663</v>
      </c>
      <c r="F563">
        <f t="shared" si="48"/>
        <v>5</v>
      </c>
      <c r="G563">
        <f t="shared" si="49"/>
        <v>172</v>
      </c>
      <c r="H563">
        <f t="shared" si="50"/>
        <v>-167</v>
      </c>
      <c r="I563">
        <f t="shared" si="51"/>
        <v>541.5</v>
      </c>
      <c r="J563">
        <f t="shared" si="52"/>
        <v>627.5</v>
      </c>
      <c r="K563">
        <f t="shared" si="53"/>
        <v>625</v>
      </c>
    </row>
    <row r="564" spans="1:11" x14ac:dyDescent="0.3">
      <c r="A564" s="1" t="s">
        <v>570</v>
      </c>
      <c r="B564">
        <v>1157</v>
      </c>
      <c r="C564">
        <v>789</v>
      </c>
      <c r="D564">
        <v>1150</v>
      </c>
      <c r="E564">
        <v>960.66666666666663</v>
      </c>
      <c r="F564">
        <f t="shared" si="48"/>
        <v>7</v>
      </c>
      <c r="G564">
        <f t="shared" si="49"/>
        <v>-361</v>
      </c>
      <c r="H564">
        <f t="shared" si="50"/>
        <v>368</v>
      </c>
      <c r="I564">
        <f t="shared" si="51"/>
        <v>1153.5</v>
      </c>
      <c r="J564">
        <f t="shared" si="52"/>
        <v>973</v>
      </c>
      <c r="K564">
        <f t="shared" si="53"/>
        <v>969.5</v>
      </c>
    </row>
    <row r="565" spans="1:11" x14ac:dyDescent="0.3">
      <c r="A565" s="1" t="s">
        <v>571</v>
      </c>
      <c r="B565">
        <v>232</v>
      </c>
      <c r="C565">
        <v>634</v>
      </c>
      <c r="D565">
        <v>227</v>
      </c>
      <c r="E565">
        <v>285.33333333333331</v>
      </c>
      <c r="F565">
        <f t="shared" si="48"/>
        <v>5</v>
      </c>
      <c r="G565">
        <f t="shared" si="49"/>
        <v>407</v>
      </c>
      <c r="H565">
        <f t="shared" si="50"/>
        <v>-402</v>
      </c>
      <c r="I565">
        <f t="shared" si="51"/>
        <v>229.5</v>
      </c>
      <c r="J565">
        <f t="shared" si="52"/>
        <v>433</v>
      </c>
      <c r="K565">
        <f t="shared" si="53"/>
        <v>430.5</v>
      </c>
    </row>
    <row r="566" spans="1:11" x14ac:dyDescent="0.3">
      <c r="A566" s="1" t="s">
        <v>572</v>
      </c>
      <c r="B566">
        <v>128</v>
      </c>
      <c r="C566">
        <v>553</v>
      </c>
      <c r="D566">
        <v>117</v>
      </c>
      <c r="E566">
        <v>178.33333333333329</v>
      </c>
      <c r="F566">
        <f t="shared" si="48"/>
        <v>11</v>
      </c>
      <c r="G566">
        <f t="shared" si="49"/>
        <v>436</v>
      </c>
      <c r="H566">
        <f t="shared" si="50"/>
        <v>-425</v>
      </c>
      <c r="I566">
        <f t="shared" si="51"/>
        <v>122.5</v>
      </c>
      <c r="J566">
        <f t="shared" si="52"/>
        <v>340.5</v>
      </c>
      <c r="K566">
        <f t="shared" si="53"/>
        <v>335</v>
      </c>
    </row>
    <row r="567" spans="1:11" x14ac:dyDescent="0.3">
      <c r="A567" s="1" t="s">
        <v>573</v>
      </c>
      <c r="B567">
        <v>508</v>
      </c>
      <c r="C567">
        <v>768</v>
      </c>
      <c r="D567">
        <v>501</v>
      </c>
      <c r="E567">
        <v>496</v>
      </c>
      <c r="F567">
        <f t="shared" si="48"/>
        <v>7</v>
      </c>
      <c r="G567">
        <f t="shared" si="49"/>
        <v>267</v>
      </c>
      <c r="H567">
        <f t="shared" si="50"/>
        <v>-260</v>
      </c>
      <c r="I567">
        <f t="shared" si="51"/>
        <v>504.5</v>
      </c>
      <c r="J567">
        <f t="shared" si="52"/>
        <v>638</v>
      </c>
      <c r="K567">
        <f t="shared" si="53"/>
        <v>634.5</v>
      </c>
    </row>
    <row r="568" spans="1:11" x14ac:dyDescent="0.3">
      <c r="A568" s="1" t="s">
        <v>574</v>
      </c>
      <c r="B568">
        <v>1281</v>
      </c>
      <c r="C568">
        <v>960</v>
      </c>
      <c r="D568">
        <v>796</v>
      </c>
      <c r="E568">
        <v>758.33333333333337</v>
      </c>
      <c r="F568">
        <f t="shared" si="48"/>
        <v>485</v>
      </c>
      <c r="G568">
        <f t="shared" si="49"/>
        <v>164</v>
      </c>
      <c r="H568">
        <f t="shared" si="50"/>
        <v>321</v>
      </c>
      <c r="I568">
        <f t="shared" si="51"/>
        <v>1038.5</v>
      </c>
      <c r="J568">
        <f t="shared" si="52"/>
        <v>1120.5</v>
      </c>
      <c r="K568">
        <f t="shared" si="53"/>
        <v>878</v>
      </c>
    </row>
    <row r="569" spans="1:11" x14ac:dyDescent="0.3">
      <c r="A569" s="1" t="s">
        <v>575</v>
      </c>
      <c r="B569">
        <v>358</v>
      </c>
      <c r="C569">
        <v>964</v>
      </c>
      <c r="D569">
        <v>344</v>
      </c>
      <c r="E569">
        <v>433.66666666666669</v>
      </c>
      <c r="F569">
        <f t="shared" si="48"/>
        <v>14</v>
      </c>
      <c r="G569">
        <f t="shared" si="49"/>
        <v>620</v>
      </c>
      <c r="H569">
        <f t="shared" si="50"/>
        <v>-606</v>
      </c>
      <c r="I569">
        <f t="shared" si="51"/>
        <v>351</v>
      </c>
      <c r="J569">
        <f t="shared" si="52"/>
        <v>661</v>
      </c>
      <c r="K569">
        <f t="shared" si="53"/>
        <v>654</v>
      </c>
    </row>
    <row r="570" spans="1:11" x14ac:dyDescent="0.3">
      <c r="A570" s="1" t="s">
        <v>576</v>
      </c>
      <c r="B570">
        <v>991</v>
      </c>
      <c r="C570">
        <v>957</v>
      </c>
      <c r="D570">
        <v>616</v>
      </c>
      <c r="E570">
        <v>610.66666666666663</v>
      </c>
      <c r="F570">
        <f t="shared" si="48"/>
        <v>375</v>
      </c>
      <c r="G570">
        <f t="shared" si="49"/>
        <v>341</v>
      </c>
      <c r="H570">
        <f t="shared" si="50"/>
        <v>34</v>
      </c>
      <c r="I570">
        <f t="shared" si="51"/>
        <v>803.5</v>
      </c>
      <c r="J570">
        <f t="shared" si="52"/>
        <v>974</v>
      </c>
      <c r="K570">
        <f t="shared" si="53"/>
        <v>786.5</v>
      </c>
    </row>
    <row r="571" spans="1:11" x14ac:dyDescent="0.3">
      <c r="A571" s="1" t="s">
        <v>577</v>
      </c>
      <c r="B571">
        <v>1071</v>
      </c>
      <c r="C571">
        <v>1099</v>
      </c>
      <c r="D571">
        <v>1893</v>
      </c>
      <c r="E571">
        <v>1504.666666666667</v>
      </c>
      <c r="F571">
        <f t="shared" si="48"/>
        <v>-822</v>
      </c>
      <c r="G571">
        <f t="shared" si="49"/>
        <v>-794</v>
      </c>
      <c r="H571">
        <f t="shared" si="50"/>
        <v>-28</v>
      </c>
      <c r="I571">
        <f t="shared" si="51"/>
        <v>1482</v>
      </c>
      <c r="J571">
        <f t="shared" si="52"/>
        <v>1085</v>
      </c>
      <c r="K571">
        <f t="shared" si="53"/>
        <v>1496</v>
      </c>
    </row>
    <row r="572" spans="1:11" x14ac:dyDescent="0.3">
      <c r="A572" s="1" t="s">
        <v>578</v>
      </c>
      <c r="B572">
        <v>254</v>
      </c>
      <c r="C572">
        <v>832</v>
      </c>
      <c r="D572">
        <v>240</v>
      </c>
      <c r="E572">
        <v>284</v>
      </c>
      <c r="F572">
        <f t="shared" si="48"/>
        <v>14</v>
      </c>
      <c r="G572">
        <f t="shared" si="49"/>
        <v>592</v>
      </c>
      <c r="H572">
        <f t="shared" si="50"/>
        <v>-578</v>
      </c>
      <c r="I572">
        <f t="shared" si="51"/>
        <v>247</v>
      </c>
      <c r="J572">
        <f t="shared" si="52"/>
        <v>543</v>
      </c>
      <c r="K572">
        <f t="shared" si="53"/>
        <v>536</v>
      </c>
    </row>
    <row r="573" spans="1:11" x14ac:dyDescent="0.3">
      <c r="A573" s="1" t="s">
        <v>579</v>
      </c>
      <c r="B573">
        <v>180</v>
      </c>
      <c r="C573">
        <v>735</v>
      </c>
      <c r="D573">
        <v>171</v>
      </c>
      <c r="E573">
        <v>198.66666666666671</v>
      </c>
      <c r="F573">
        <f t="shared" si="48"/>
        <v>9</v>
      </c>
      <c r="G573">
        <f t="shared" si="49"/>
        <v>564</v>
      </c>
      <c r="H573">
        <f t="shared" si="50"/>
        <v>-555</v>
      </c>
      <c r="I573">
        <f t="shared" si="51"/>
        <v>175.5</v>
      </c>
      <c r="J573">
        <f t="shared" si="52"/>
        <v>457.5</v>
      </c>
      <c r="K573">
        <f t="shared" si="53"/>
        <v>453</v>
      </c>
    </row>
    <row r="574" spans="1:11" x14ac:dyDescent="0.3">
      <c r="A574" s="1" t="s">
        <v>580</v>
      </c>
      <c r="B574">
        <v>1063</v>
      </c>
      <c r="C574">
        <v>855</v>
      </c>
      <c r="D574">
        <v>686</v>
      </c>
      <c r="E574">
        <v>612.66666666666663</v>
      </c>
      <c r="F574">
        <f t="shared" si="48"/>
        <v>377</v>
      </c>
      <c r="G574">
        <f t="shared" si="49"/>
        <v>169</v>
      </c>
      <c r="H574">
        <f t="shared" si="50"/>
        <v>208</v>
      </c>
      <c r="I574">
        <f t="shared" si="51"/>
        <v>874.5</v>
      </c>
      <c r="J574">
        <f t="shared" si="52"/>
        <v>959</v>
      </c>
      <c r="K574">
        <f t="shared" si="53"/>
        <v>770.5</v>
      </c>
    </row>
    <row r="575" spans="1:11" x14ac:dyDescent="0.3">
      <c r="A575" s="1" t="s">
        <v>581</v>
      </c>
      <c r="B575">
        <v>994</v>
      </c>
      <c r="C575">
        <v>1196</v>
      </c>
      <c r="D575">
        <v>967</v>
      </c>
      <c r="E575">
        <v>941.33333333333337</v>
      </c>
      <c r="F575">
        <f t="shared" si="48"/>
        <v>27</v>
      </c>
      <c r="G575">
        <f t="shared" si="49"/>
        <v>229</v>
      </c>
      <c r="H575">
        <f t="shared" si="50"/>
        <v>-202</v>
      </c>
      <c r="I575">
        <f t="shared" si="51"/>
        <v>980.5</v>
      </c>
      <c r="J575">
        <f t="shared" si="52"/>
        <v>1095</v>
      </c>
      <c r="K575">
        <f t="shared" si="53"/>
        <v>1081.5</v>
      </c>
    </row>
    <row r="576" spans="1:11" x14ac:dyDescent="0.3">
      <c r="A576" s="1" t="s">
        <v>582</v>
      </c>
      <c r="B576">
        <v>1175</v>
      </c>
      <c r="C576">
        <v>1408</v>
      </c>
      <c r="D576">
        <v>1146</v>
      </c>
      <c r="E576">
        <v>1145</v>
      </c>
      <c r="F576">
        <f t="shared" si="48"/>
        <v>29</v>
      </c>
      <c r="G576">
        <f t="shared" si="49"/>
        <v>262</v>
      </c>
      <c r="H576">
        <f t="shared" si="50"/>
        <v>-233</v>
      </c>
      <c r="I576">
        <f t="shared" si="51"/>
        <v>1160.5</v>
      </c>
      <c r="J576">
        <f t="shared" si="52"/>
        <v>1291.5</v>
      </c>
      <c r="K576">
        <f t="shared" si="53"/>
        <v>1277</v>
      </c>
    </row>
    <row r="577" spans="1:11" x14ac:dyDescent="0.3">
      <c r="A577" s="1" t="s">
        <v>597</v>
      </c>
      <c r="B577">
        <v>1728</v>
      </c>
      <c r="C577">
        <v>1246</v>
      </c>
      <c r="D577">
        <v>908</v>
      </c>
      <c r="E577">
        <f>AVERAGE(C577,B577,D577)</f>
        <v>1294</v>
      </c>
      <c r="F577">
        <f t="shared" si="48"/>
        <v>820</v>
      </c>
      <c r="G577">
        <f t="shared" si="49"/>
        <v>338</v>
      </c>
      <c r="H577">
        <f t="shared" si="50"/>
        <v>482</v>
      </c>
      <c r="I577">
        <f t="shared" si="51"/>
        <v>1318</v>
      </c>
      <c r="J577">
        <f t="shared" si="52"/>
        <v>1487</v>
      </c>
      <c r="K577">
        <f t="shared" si="53"/>
        <v>1077</v>
      </c>
    </row>
    <row r="578" spans="1:11" x14ac:dyDescent="0.3">
      <c r="A578" s="1" t="s">
        <v>598</v>
      </c>
      <c r="B578">
        <v>1486</v>
      </c>
      <c r="C578">
        <v>1375</v>
      </c>
      <c r="D578">
        <v>2636</v>
      </c>
      <c r="E578">
        <f t="shared" ref="E578:E583" si="54">AVERAGE(C578,B578,D578)</f>
        <v>1832.3333333333333</v>
      </c>
      <c r="F578">
        <f t="shared" si="48"/>
        <v>-1150</v>
      </c>
      <c r="G578">
        <f t="shared" si="49"/>
        <v>-1261</v>
      </c>
      <c r="H578">
        <f t="shared" si="50"/>
        <v>111</v>
      </c>
      <c r="I578">
        <f t="shared" si="51"/>
        <v>2061</v>
      </c>
      <c r="J578">
        <f t="shared" si="52"/>
        <v>1430.5</v>
      </c>
      <c r="K578">
        <f t="shared" si="53"/>
        <v>2005.5</v>
      </c>
    </row>
    <row r="579" spans="1:11" x14ac:dyDescent="0.3">
      <c r="A579" s="1" t="s">
        <v>599</v>
      </c>
      <c r="B579">
        <v>517</v>
      </c>
      <c r="C579">
        <v>1055</v>
      </c>
      <c r="D579">
        <v>496</v>
      </c>
      <c r="E579">
        <f t="shared" si="54"/>
        <v>689.33333333333337</v>
      </c>
      <c r="F579">
        <f t="shared" ref="F579:F583" si="55">B579-D579</f>
        <v>21</v>
      </c>
      <c r="G579">
        <f t="shared" ref="G579:G583" si="56">C579-D579</f>
        <v>559</v>
      </c>
      <c r="H579">
        <f t="shared" ref="H579:H583" si="57">B579-C579</f>
        <v>-538</v>
      </c>
      <c r="I579">
        <f t="shared" ref="I579:I583" si="58">AVERAGE(B579,D579)</f>
        <v>506.5</v>
      </c>
      <c r="J579">
        <f t="shared" ref="J579:K583" si="59">AVERAGE(B579,C579)</f>
        <v>786</v>
      </c>
      <c r="K579">
        <f t="shared" si="59"/>
        <v>775.5</v>
      </c>
    </row>
    <row r="580" spans="1:11" x14ac:dyDescent="0.3">
      <c r="A580" s="1" t="s">
        <v>600</v>
      </c>
      <c r="B580">
        <v>190</v>
      </c>
      <c r="C580">
        <v>818</v>
      </c>
      <c r="D580">
        <v>164</v>
      </c>
      <c r="E580">
        <f t="shared" si="54"/>
        <v>390.66666666666669</v>
      </c>
      <c r="F580">
        <f t="shared" si="55"/>
        <v>26</v>
      </c>
      <c r="G580">
        <f t="shared" si="56"/>
        <v>654</v>
      </c>
      <c r="H580">
        <f t="shared" si="57"/>
        <v>-628</v>
      </c>
      <c r="I580">
        <f t="shared" si="58"/>
        <v>177</v>
      </c>
      <c r="J580">
        <f t="shared" si="59"/>
        <v>504</v>
      </c>
      <c r="K580">
        <f t="shared" si="59"/>
        <v>491</v>
      </c>
    </row>
    <row r="581" spans="1:11" x14ac:dyDescent="0.3">
      <c r="A581" s="1" t="s">
        <v>601</v>
      </c>
      <c r="B581">
        <v>1384</v>
      </c>
      <c r="C581">
        <v>1093</v>
      </c>
      <c r="D581">
        <v>908</v>
      </c>
      <c r="E581">
        <f t="shared" si="54"/>
        <v>1128.3333333333333</v>
      </c>
      <c r="F581">
        <f t="shared" si="55"/>
        <v>476</v>
      </c>
      <c r="G581">
        <f t="shared" si="56"/>
        <v>185</v>
      </c>
      <c r="H581">
        <f t="shared" si="57"/>
        <v>291</v>
      </c>
      <c r="I581">
        <f t="shared" si="58"/>
        <v>1146</v>
      </c>
      <c r="J581">
        <f t="shared" si="59"/>
        <v>1238.5</v>
      </c>
      <c r="K581">
        <f t="shared" si="59"/>
        <v>1000.5</v>
      </c>
    </row>
    <row r="582" spans="1:11" x14ac:dyDescent="0.3">
      <c r="A582" s="1" t="s">
        <v>602</v>
      </c>
      <c r="B582">
        <v>1391</v>
      </c>
      <c r="C582">
        <v>1514</v>
      </c>
      <c r="D582">
        <v>1405</v>
      </c>
      <c r="E582">
        <f t="shared" si="54"/>
        <v>1436.6666666666667</v>
      </c>
      <c r="F582">
        <f t="shared" si="55"/>
        <v>-14</v>
      </c>
      <c r="G582">
        <f t="shared" si="56"/>
        <v>109</v>
      </c>
      <c r="H582">
        <f t="shared" si="57"/>
        <v>-123</v>
      </c>
      <c r="I582">
        <f t="shared" si="58"/>
        <v>1398</v>
      </c>
      <c r="J582">
        <f t="shared" si="59"/>
        <v>1452.5</v>
      </c>
      <c r="K582">
        <f t="shared" si="59"/>
        <v>1459.5</v>
      </c>
    </row>
    <row r="583" spans="1:11" x14ac:dyDescent="0.3">
      <c r="A583" s="1" t="s">
        <v>603</v>
      </c>
      <c r="B583">
        <v>1482</v>
      </c>
      <c r="C583">
        <v>1475</v>
      </c>
      <c r="D583">
        <v>1456</v>
      </c>
      <c r="E583">
        <f t="shared" si="54"/>
        <v>1471</v>
      </c>
      <c r="F583">
        <f t="shared" si="55"/>
        <v>26</v>
      </c>
      <c r="G583">
        <f t="shared" si="56"/>
        <v>19</v>
      </c>
      <c r="H583">
        <f t="shared" si="57"/>
        <v>7</v>
      </c>
      <c r="I583">
        <f t="shared" si="58"/>
        <v>1469</v>
      </c>
      <c r="J583">
        <f t="shared" si="59"/>
        <v>1478.5</v>
      </c>
      <c r="K583">
        <f t="shared" si="59"/>
        <v>1465.5</v>
      </c>
    </row>
    <row r="584" spans="1:11" x14ac:dyDescent="0.3">
      <c r="A584" s="2"/>
    </row>
    <row r="585" spans="1:11" x14ac:dyDescent="0.3">
      <c r="A585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Yogesh Chaudhari</cp:lastModifiedBy>
  <dcterms:created xsi:type="dcterms:W3CDTF">2021-08-19T18:03:13Z</dcterms:created>
  <dcterms:modified xsi:type="dcterms:W3CDTF">2021-09-15T14:53:01Z</dcterms:modified>
</cp:coreProperties>
</file>