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/>
  </bookViews>
  <sheets>
    <sheet name="Data" sheetId="1" r:id="rId1"/>
    <sheet name="Pivot Table" sheetId="2" r:id="rId2"/>
    <sheet name="Avg.Salary by region" sheetId="4" r:id="rId3"/>
    <sheet name="Count of Facu by Posi" sheetId="5" r:id="rId4"/>
    <sheet name="Sal Dis by Dep" sheetId="6" r:id="rId5"/>
    <sheet name="Avg.Age by Dep" sheetId="7" r:id="rId6"/>
    <sheet name="No.of Faculy Hir Each Year" sheetId="9" r:id="rId7"/>
    <sheet name="Total Sal" sheetId="10" r:id="rId8"/>
    <sheet name="Salary and age" sheetId="14" r:id="rId9"/>
    <sheet name="Faculty by Region and Position" sheetId="16" r:id="rId10"/>
    <sheet name="Average Salary by Position Ovti" sheetId="17" r:id="rId11"/>
  </sheets>
  <calcPr calcId="152511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<sst xmlns="http://schemas.openxmlformats.org/spreadsheetml/2006/main" count="159" uniqueCount="53">
  <si>
    <t>Faculty Name</t>
  </si>
  <si>
    <t>Age</t>
  </si>
  <si>
    <t>Department</t>
  </si>
  <si>
    <t>Position</t>
  </si>
  <si>
    <t>Salary</t>
  </si>
  <si>
    <t>Region</t>
  </si>
  <si>
    <t>Hire Date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</si>
  <si>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</si>
  <si>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</si>
  <si>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</si>
  <si>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</si>
  <si>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</si>
  <si>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</si>
  <si>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</si>
  <si>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</si>
  <si>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</si>
  <si>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</si>
  <si>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Kate Yellow</t>
  </si>
  <si>
    <t>Luke Cyan</t>
  </si>
  <si>
    <t>Mathematics</t>
  </si>
  <si>
    <t>Physics</t>
  </si>
  <si>
    <t>Chemistry</t>
  </si>
  <si>
    <t>Biology</t>
  </si>
  <si>
    <t>Professor</t>
  </si>
  <si>
    <t>Associate Prof</t>
  </si>
  <si>
    <t>North</t>
  </si>
  <si>
    <t>East</t>
  </si>
  <si>
    <t>West</t>
  </si>
  <si>
    <t>South</t>
  </si>
  <si>
    <t>Row Labels</t>
  </si>
  <si>
    <t>Grand Total</t>
  </si>
  <si>
    <t>Sum of Salary</t>
  </si>
  <si>
    <t>Subject</t>
  </si>
  <si>
    <t>Total Salary</t>
  </si>
  <si>
    <t>Average of Salary</t>
  </si>
  <si>
    <t>Count of Faculty Name</t>
  </si>
  <si>
    <t>Average of Age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</si>
  <si>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</si>
  <si>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</si>
  <si>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</si>
  <si>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</si>
  <si>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</si>
  <si>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</si>
  <si>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</si>
  <si>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</si>
  <si>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</si>
  <si>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</si>
  <si>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Column Labels</t>
  </si>
  <si>
    <t>Total</t>
  </si>
  <si>
    <t>60000-69999</t>
  </si>
  <si>
    <t>70000-79999</t>
  </si>
  <si>
    <t>80000-89999</t>
  </si>
  <si>
    <t>90000-99999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</si>
</sst>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Pivot Charts - Week 4.xlsx]Avg.Salary by region!PivotTable12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Salary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'Avg.Salary by region'!$C$3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'Avg.Salary by region'!$B$4:$B$8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'Avg.Salary by region'!$C$4:$C$8</c:f>
              <c:numCache>
                <c:formatCode>General</c:formatCode>
                <c:ptCount val="4"/>
                <c:pt idx="0">
                  <c:v>76666.666666666672</c:v>
                </c:pt>
                <c:pt idx="1">
                  <c:v>86666.666666666672</c:v>
                </c:pt>
                <c:pt idx="2">
                  <c:v>73666.666666666672</c:v>
                </c:pt>
                <c:pt idx="3">
                  <c:v>76666.666666666672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264256"/>
        <c:axId val="-1898258272"/>
      </c:barChart>
      <c:catAx>
        <c:axId val="-18982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58272"/>
        <c:crosses val="autoZero"/>
        <c:auto val="1"/>
        <c:lblAlgn val="ctr"/>
        <c:lblOffset val="100"/>
        <c:noMultiLvlLbl val="0"/>
      </c:catAx>
      <c:valAx>
        <c:axId val="-189825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Pivot Charts - Week 4.xlsx]Sal Dis by Dep!PivotTable14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 Dis by Dep'!$C$3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 Dis by Dep'!$B$4:$B$8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'Sal Dis by Dep'!$C$4:$C$8</c:f>
              <c:numCache>
                <c:formatCode>General</c:formatCode>
                <c:ptCount val="4"/>
                <c:pt idx="0">
                  <c:v>248000</c:v>
                </c:pt>
                <c:pt idx="1">
                  <c:v>230000</c:v>
                </c:pt>
                <c:pt idx="2">
                  <c:v>233000</c:v>
                </c:pt>
                <c:pt idx="3">
                  <c:v>230000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-1898264800"/>
        <c:axId val="-1898272960"/>
      </c:barChart>
      <c:catAx>
        <c:axId val="-18982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72960"/>
        <c:crosses val="autoZero"/>
        <c:auto val="1"/>
        <c:lblAlgn val="ctr"/>
        <c:lblOffset val="100"/>
        <c:noMultiLvlLbl val="0"/>
      </c:catAx>
      <c:valAx>
        <c:axId val="-18982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Pivot Charts - Week 4.xlsx]No.of Faculy Hir Each Year!PivotTable17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Faculty Hired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'No.of Faculy Hir Each Year'!$C$3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Faculy Hir Each Year'!$B$4:$B$14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'No.of Faculy Hir Each Year'!$C$4:$C$14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263168"/>
        <c:axId val="-1898266432"/>
      </c:lineChart>
      <c:catAx>
        <c:axId val="-1898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66432"/>
        <c:crosses val="autoZero"/>
        <c:auto val="1"/>
        <c:lblAlgn val="ctr"/>
        <c:lblOffset val="100"/>
        <c:noMultiLvlLbl val="0"/>
      </c:catAx>
      <c:valAx>
        <c:axId val="-189826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Pivot Charts - Week 4.xlsx]Average Salary by Position Ovti!PivotTable3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salary by position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Salary by Position Ovti'!$B$3:$B$4</c:f>
              <c:strCache>
                <c:ptCount val="1"/>
                <c:pt idx="0">
                  <c:v>Associate Prof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 by Position Ovti'!$A$5:$A$15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'Average Salary by Position Ovti'!$B$5:$B$15</c:f>
              <c:numCache>
                <c:formatCode>General</c:formatCode>
                <c:ptCount val="10"/>
                <c:pt idx="4">
                  <c:v>72000</c:v>
                </c:pt>
                <c:pt idx="5">
                  <c:v>75000</c:v>
                </c:pt>
                <c:pt idx="6">
                  <c:v>70000</c:v>
                </c:pt>
                <c:pt idx="7">
                  <c:v>68000</c:v>
                </c:pt>
                <c:pt idx="8">
                  <c:v>60000</c:v>
                </c:pt>
                <c:pt idx="9">
                  <c:v>65000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Salary by Position Ovti'!$C$3:$C$4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 by Position Ovti'!$A$5:$A$15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'Average Salary by Position Ovti'!$C$5:$C$15</c:f>
              <c:numCache>
                <c:formatCode>General</c:formatCode>
                <c:ptCount val="10"/>
                <c:pt idx="0">
                  <c:v>88000</c:v>
                </c:pt>
                <c:pt idx="1">
                  <c:v>92000</c:v>
                </c:pt>
                <c:pt idx="2">
                  <c:v>90000</c:v>
                </c:pt>
                <c:pt idx="3">
                  <c:v>87000</c:v>
                </c:pt>
                <c:pt idx="4">
                  <c:v>87000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262080"/>
        <c:axId val="-1894080656"/>
      </c:lineChart>
      <c:catAx>
        <c:axId val="-18982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080656"/>
        <c:crosses val="autoZero"/>
        <c:auto val="1"/>
        <c:lblAlgn val="ctr"/>
        <c:lblOffset val="100"/>
        <c:noMultiLvlLbl val="0"/>
      </c:catAx>
      <c:valAx>
        <c:axId val="-189408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2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4762</xdr:rowOff>
    </xdr:from>
    <xdr:to>
      <xdr:col>11</xdr:col>
      <xdr:colOff>600075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9</xdr:row>
      <xdr:rowOff>119062</xdr:rowOff>
    </xdr:from>
    <xdr:to>
      <xdr:col>8</xdr:col>
      <xdr:colOff>114300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52387</xdr:rowOff>
    </xdr:from>
    <xdr:to>
      <xdr:col>12</xdr:col>
      <xdr:colOff>66675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266698</xdr:colOff>
      <xdr:row>0</xdr:row>
      <xdr:rowOff>147636</xdr:rowOff>
    </xdr:from>
    <xdr:to>
      <xdr:col>15</xdr:col>
      <xdr:colOff>76199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mscds46" refreshedDate="45499.413053356482" createdVersion="5" refreshedVersion="5" minRefreshableVersion="3" recordCount="12">
  <cacheSource type="worksheet">
    <worksheetSource ref="B2:H14" sheet="Data"/>
  </cacheSource>
  <cacheFields count="7">
    <cacheField name="Faculty Name" numFmtId="0">
      <sharedItems/>
    </cacheField>
    <cacheField name="Age" numFmtId="0">
      <sharedItems containsSemiMixedTypes="0" containsString="0" containsNumber="1" containsInteger="1" minValue="35" maxValue="50" count="11">
        <n v="45"/>
        <n v="38"/>
        <n v="50"/>
        <n v="35"/>
        <n v="40"/>
        <n v="37"/>
        <n v="42"/>
        <n v="48"/>
        <n v="36"/>
        <n v="39"/>
        <n v="44"/>
      </sharedItems>
    </cacheField>
    <cacheField name="Department" numFmtId="0">
      <sharedItems count="4">
        <s v="Mathematics"/>
        <s v="Physics"/>
        <s v="Chemistry"/>
        <s v="Biology"/>
      </sharedItems>
    </cacheField>
    <cacheField name="Position" numFmtId="0">
      <sharedItems count="2">
        <s v="Professor"/>
        <s v="Associate Prof"/>
      </sharedItems>
    </cacheField>
    <cacheField name="Salary" numFmtId="0">
      <sharedItems containsSemiMixedTypes="0" containsString="0" containsNumber="1" containsInteger="1" minValue="60000" maxValue="92000" count="12">
        <n v="85000"/>
        <n v="75000"/>
        <n v="92000"/>
        <n v="60000"/>
        <n v="87000"/>
        <n v="90000"/>
        <n v="70000"/>
        <n v="72000"/>
        <n v="88000"/>
        <n v="65000"/>
        <n v="68000"/>
        <n v="89000"/>
      </sharedItems>
      <fieldGroup base="4">
        <rangePr startNum="60000" endNum="92000" groupInterval="10000"/>
        <groupItems count="6">
          <s v="&lt;60000"/>
          <s v="60000-69999"/>
          <s v="70000-79999"/>
          <s v="80000-89999"/>
          <s v="90000-99999"/>
          <s v="&gt;100000"/>
        </groupItems>
      </fieldGroup>
    </cacheField>
    <cacheField name="Region" numFmtId="0">
      <sharedItems count="4">
        <s v="North"/>
        <s v="East"/>
        <s v="West"/>
        <s v="South"/>
      </sharedItems>
    </cacheField>
    <cacheField name="Hire Date" numFmtId="14">
      <sharedItems containsSemiMixedTypes="0" containsNonDate="0" containsDate="1" containsString="0" minDate="2007-08-15T00:00:00" maxDate="2016-09-06T00:00:00" count="12">
        <d v="2010-01-15T00:00:00"/>
        <d v="2012-02-10T00:00:00"/>
        <d v="2008-03-05T00:00:00"/>
        <d v="2015-04-20T00:00:00"/>
        <d v="2011-05-30T00:00:00"/>
        <d v="2009-06-15T00:00:00"/>
        <d v="2013-07-01T00:00:00"/>
        <d v="2011-07-20T00:00:00"/>
        <d v="2007-08-15T00:00:00"/>
        <d v="2016-09-05T00:00:00"/>
        <d v="2014-10-15T00:00:00"/>
        <d v="2010-11-10T00:00:00"/>
      </sharedItems>
      <fieldGroup base="6">
        <rangePr groupBy="years" startDate="2007-08-15T00:00:00" endDate="2016-09-06T00:00:00"/>
        <groupItems count="12">
          <s v="&lt;15-08-2007"/>
          <s v="2007"/>
          <s v="2008"/>
          <s v="2009"/>
          <s v="2010"/>
          <s v="2011"/>
          <s v="2012"/>
          <s v="2013"/>
          <s v="2014"/>
          <s v="2015"/>
          <s v="2016"/>
          <s v="&gt;06-09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Alice Brown"/>
    <x v="0"/>
    <x v="0"/>
    <x v="0"/>
    <x v="0"/>
    <x v="0"/>
    <x v="0"/>
  </r>
  <r>
    <s v="Bob Johnson"/>
    <x v="1"/>
    <x v="1"/>
    <x v="1"/>
    <x v="1"/>
    <x v="1"/>
    <x v="1"/>
  </r>
  <r>
    <s v="Charlie Black"/>
    <x v="2"/>
    <x v="2"/>
    <x v="0"/>
    <x v="2"/>
    <x v="2"/>
    <x v="2"/>
  </r>
  <r>
    <s v="Eve White"/>
    <x v="3"/>
    <x v="0"/>
    <x v="1"/>
    <x v="3"/>
    <x v="3"/>
    <x v="3"/>
  </r>
  <r>
    <s v="Frank Green"/>
    <x v="4"/>
    <x v="3"/>
    <x v="0"/>
    <x v="4"/>
    <x v="0"/>
    <x v="4"/>
  </r>
  <r>
    <s v="Grace Blue"/>
    <x v="0"/>
    <x v="1"/>
    <x v="0"/>
    <x v="5"/>
    <x v="1"/>
    <x v="5"/>
  </r>
  <r>
    <s v="Hank Purple"/>
    <x v="5"/>
    <x v="2"/>
    <x v="1"/>
    <x v="6"/>
    <x v="2"/>
    <x v="6"/>
  </r>
  <r>
    <s v="Ivy Orange"/>
    <x v="6"/>
    <x v="3"/>
    <x v="1"/>
    <x v="7"/>
    <x v="3"/>
    <x v="7"/>
  </r>
  <r>
    <s v="Jane Smith"/>
    <x v="7"/>
    <x v="0"/>
    <x v="0"/>
    <x v="8"/>
    <x v="0"/>
    <x v="8"/>
  </r>
  <r>
    <s v="John Doe"/>
    <x v="8"/>
    <x v="1"/>
    <x v="1"/>
    <x v="9"/>
    <x v="1"/>
    <x v="9"/>
  </r>
  <r>
    <s v="Kate Yellow"/>
    <x v="9"/>
    <x v="2"/>
    <x v="1"/>
    <x v="10"/>
    <x v="2"/>
    <x v="10"/>
  </r>
  <r>
    <s v="Luke Cyan"/>
    <x v="10"/>
    <x v="3"/>
    <x v="0"/>
    <x v="1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ubject">
  <location ref="B3:C8" firstHeaderRow="1" firstDataRow="1" firstDataCol="1"/>
  <pivotFields count="7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ary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15" firstHeaderRow="1" firstDataRow="2" firstDataCol="1"/>
  <pivotFields count="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Salary" fld="4" subtotal="average" baseField="6" baseItem="1"/>
  </dataFields>
  <formats count="1"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Region">
  <location ref="B3:C8" firstHeaderRow="1" firstDataRow="1" firstDataCol="1"/>
  <pivotFields count="7"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osition">
  <location ref="B3:C6" firstHeaderRow="1" firstDataRow="1" firstDataCol="1"/>
  <pivotFields count="7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Faculty Nam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Subject">
  <location ref="B3:C8" firstHeaderRow="1" firstDataRow="1" firstDataCol="1"/>
  <pivotFields count="7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ary" fld="4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ubject">
  <location ref="B3:C8" firstHeaderRow="1" firstDataRow="1" firstDataCol="1"/>
  <pivotFields count="7">
    <pivotField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" subtotal="average" baseField="2" baseItem="0"/>
  </dataFields>
  <formats count="3"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3:C14" firstHeaderRow="1" firstDataRow="1" firstDataCol="1"/>
  <pivotFields count="7"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aculty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A3:F9" firstHeaderRow="1" firstDataRow="2" firstDataCol="1"/>
  <pivotFields count="7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2">
  <location ref="B3:D17" firstHeaderRow="2" firstDataRow="2" firstDataCol="2"/>
  <pivotFields count="7">
    <pivotField dataField="1" compact="0" outline="0" showAll="0"/>
    <pivotField axis="axisRow" compact="0" outline="0" showAll="0" defaultSubtotal="0">
      <items count="11">
        <item x="3"/>
        <item x="8"/>
        <item x="5"/>
        <item x="1"/>
        <item x="9"/>
        <item x="4"/>
        <item x="6"/>
        <item x="10"/>
        <item x="0"/>
        <item x="7"/>
        <item x="2"/>
      </items>
    </pivotField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numFmtId="14" outline="0" showAll="0"/>
  </pivotFields>
  <rowFields count="2">
    <field x="1"/>
    <field x="4"/>
  </rowFields>
  <rowItems count="13">
    <i>
      <x/>
      <x v="1"/>
    </i>
    <i>
      <x v="1"/>
      <x v="1"/>
    </i>
    <i>
      <x v="2"/>
      <x v="2"/>
    </i>
    <i>
      <x v="3"/>
      <x v="2"/>
    </i>
    <i>
      <x v="4"/>
      <x v="1"/>
    </i>
    <i>
      <x v="5"/>
      <x v="3"/>
    </i>
    <i>
      <x v="6"/>
      <x v="2"/>
    </i>
    <i>
      <x v="7"/>
      <x v="3"/>
    </i>
    <i>
      <x v="8"/>
      <x v="3"/>
    </i>
    <i r="1">
      <x v="4"/>
    </i>
    <i>
      <x v="9"/>
      <x v="3"/>
    </i>
    <i>
      <x v="10"/>
      <x v="4"/>
    </i>
    <i t="grand">
      <x/>
    </i>
  </rowItems>
  <colItems count="1">
    <i/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A3:D9" firstHeaderRow="1" firstDataRow="2" firstDataCol="1"/>
  <pivotFields count="7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culty Name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F17" sqref="F17"/>
    </sheetView>
  </sheetViews>
  <sheetFormatPr defaultRowHeight="15" x14ac:dyDescent="0.25"/>
  <cols>
    <col min="2" max="2" width="13.140625" customWidth="1"/>
    <col min="3" max="3" width="12.85546875" customWidth="1"/>
    <col min="4" max="5" width="15.7109375" customWidth="1"/>
    <col min="6" max="6" width="12.5703125" customWidth="1"/>
    <col min="7" max="7" width="11" customWidth="1"/>
    <col min="8" max="8" width="16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45</v>
      </c>
      <c r="D3" s="1" t="s">
        <v>19</v>
      </c>
      <c r="E3" s="1" t="s">
        <v>23</v>
      </c>
      <c r="F3" s="1">
        <v>85000</v>
      </c>
      <c r="G3" s="1" t="s">
        <v>25</v>
      </c>
      <c r="H3" s="2">
        <v>40193</v>
      </c>
    </row>
    <row r="4" spans="2:8" x14ac:dyDescent="0.25">
      <c r="B4" s="1" t="s">
        <v>8</v>
      </c>
      <c r="C4" s="1">
        <v>38</v>
      </c>
      <c r="D4" s="1" t="s">
        <v>20</v>
      </c>
      <c r="E4" s="1" t="s">
        <v>24</v>
      </c>
      <c r="F4" s="1">
        <v>75000</v>
      </c>
      <c r="G4" s="1" t="s">
        <v>26</v>
      </c>
      <c r="H4" s="2">
        <v>40949</v>
      </c>
    </row>
    <row r="5" spans="2:8" x14ac:dyDescent="0.25">
      <c r="B5" s="1" t="s">
        <v>9</v>
      </c>
      <c r="C5" s="1">
        <v>50</v>
      </c>
      <c r="D5" s="1" t="s">
        <v>21</v>
      </c>
      <c r="E5" s="1" t="s">
        <v>23</v>
      </c>
      <c r="F5" s="1">
        <v>92000</v>
      </c>
      <c r="G5" s="1" t="s">
        <v>27</v>
      </c>
      <c r="H5" s="2">
        <v>39512</v>
      </c>
    </row>
    <row r="6" spans="2:8" x14ac:dyDescent="0.25">
      <c r="B6" s="1" t="s">
        <v>10</v>
      </c>
      <c r="C6" s="1">
        <v>35</v>
      </c>
      <c r="D6" s="1" t="s">
        <v>19</v>
      </c>
      <c r="E6" s="1" t="s">
        <v>24</v>
      </c>
      <c r="F6" s="1">
        <v>60000</v>
      </c>
      <c r="G6" s="1" t="s">
        <v>28</v>
      </c>
      <c r="H6" s="2">
        <v>42114</v>
      </c>
    </row>
    <row r="7" spans="2:8" x14ac:dyDescent="0.25">
      <c r="B7" s="1" t="s">
        <v>11</v>
      </c>
      <c r="C7" s="1">
        <v>40</v>
      </c>
      <c r="D7" s="1" t="s">
        <v>22</v>
      </c>
      <c r="E7" s="1" t="s">
        <v>23</v>
      </c>
      <c r="F7" s="1">
        <v>87000</v>
      </c>
      <c r="G7" s="1" t="s">
        <v>25</v>
      </c>
      <c r="H7" s="2">
        <v>40693</v>
      </c>
    </row>
    <row r="8" spans="2:8" x14ac:dyDescent="0.25">
      <c r="B8" s="1" t="s">
        <v>12</v>
      </c>
      <c r="C8" s="1">
        <v>45</v>
      </c>
      <c r="D8" s="1" t="s">
        <v>20</v>
      </c>
      <c r="E8" s="1" t="s">
        <v>23</v>
      </c>
      <c r="F8" s="1">
        <v>90000</v>
      </c>
      <c r="G8" s="1" t="s">
        <v>26</v>
      </c>
      <c r="H8" s="2">
        <v>39979</v>
      </c>
    </row>
    <row r="9" spans="2:8" x14ac:dyDescent="0.25">
      <c r="B9" s="1" t="s">
        <v>13</v>
      </c>
      <c r="C9" s="1">
        <v>37</v>
      </c>
      <c r="D9" s="1" t="s">
        <v>21</v>
      </c>
      <c r="E9" s="1" t="s">
        <v>24</v>
      </c>
      <c r="F9" s="1">
        <v>70000</v>
      </c>
      <c r="G9" s="1" t="s">
        <v>27</v>
      </c>
      <c r="H9" s="2">
        <v>41456</v>
      </c>
    </row>
    <row r="10" spans="2:8" x14ac:dyDescent="0.25">
      <c r="B10" s="1" t="s">
        <v>14</v>
      </c>
      <c r="C10" s="1">
        <v>42</v>
      </c>
      <c r="D10" s="1" t="s">
        <v>22</v>
      </c>
      <c r="E10" s="1" t="s">
        <v>24</v>
      </c>
      <c r="F10" s="1">
        <v>72000</v>
      </c>
      <c r="G10" s="1" t="s">
        <v>28</v>
      </c>
      <c r="H10" s="2">
        <v>40744</v>
      </c>
    </row>
    <row r="11" spans="2:8" x14ac:dyDescent="0.25">
      <c r="B11" s="1" t="s">
        <v>15</v>
      </c>
      <c r="C11" s="1">
        <v>48</v>
      </c>
      <c r="D11" s="1" t="s">
        <v>19</v>
      </c>
      <c r="E11" s="1" t="s">
        <v>23</v>
      </c>
      <c r="F11" s="1">
        <v>88000</v>
      </c>
      <c r="G11" s="1" t="s">
        <v>25</v>
      </c>
      <c r="H11" s="2">
        <v>39309</v>
      </c>
    </row>
    <row r="12" spans="2:8" x14ac:dyDescent="0.25">
      <c r="B12" s="1" t="s">
        <v>16</v>
      </c>
      <c r="C12" s="1">
        <v>36</v>
      </c>
      <c r="D12" s="1" t="s">
        <v>20</v>
      </c>
      <c r="E12" s="1" t="s">
        <v>24</v>
      </c>
      <c r="F12" s="1">
        <v>65000</v>
      </c>
      <c r="G12" s="1" t="s">
        <v>26</v>
      </c>
      <c r="H12" s="2">
        <v>42618</v>
      </c>
    </row>
    <row r="13" spans="2:8" x14ac:dyDescent="0.25">
      <c r="B13" s="1" t="s">
        <v>17</v>
      </c>
      <c r="C13" s="1">
        <v>39</v>
      </c>
      <c r="D13" s="1" t="s">
        <v>21</v>
      </c>
      <c r="E13" s="1" t="s">
        <v>24</v>
      </c>
      <c r="F13" s="1">
        <v>68000</v>
      </c>
      <c r="G13" s="1" t="s">
        <v>27</v>
      </c>
      <c r="H13" s="2">
        <v>41927</v>
      </c>
    </row>
    <row r="14" spans="2:8" x14ac:dyDescent="0.25">
      <c r="B14" s="1" t="s">
        <v>18</v>
      </c>
      <c r="C14" s="1">
        <v>44</v>
      </c>
      <c r="D14" s="1" t="s">
        <v>22</v>
      </c>
      <c r="E14" s="1" t="s">
        <v>23</v>
      </c>
      <c r="F14" s="1">
        <v>89000</v>
      </c>
      <c r="G14" s="1" t="s">
        <v>28</v>
      </c>
      <c r="H14" s="2">
        <v>40492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C18" sqref="C18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9.42578125" bestFit="1" customWidth="1"/>
    <col min="4" max="4" width="11.28515625" bestFit="1" customWidth="1"/>
  </cols>
  <sheetData>
    <row r="3" spans="1:4" x14ac:dyDescent="0.25">
      <c r="A3" s="4" t="s">
        <v>35</v>
      </c>
      <c r="B3" s="4" t="s">
        <v>47</v>
      </c>
    </row>
    <row r="4" spans="1:4" x14ac:dyDescent="0.25">
      <c r="A4" s="4" t="s">
        <v>5</v>
      </c>
      <c r="B4" t="s">
        <v>24</v>
      </c>
      <c r="C4" t="s">
        <v>23</v>
      </c>
      <c r="D4" t="s">
        <v>30</v>
      </c>
    </row>
    <row r="5" spans="1:4" x14ac:dyDescent="0.25">
      <c r="A5" s="5" t="s">
        <v>26</v>
      </c>
      <c r="B5" s="6">
        <v>2</v>
      </c>
      <c r="C5" s="6">
        <v>1</v>
      </c>
      <c r="D5" s="6">
        <v>3</v>
      </c>
    </row>
    <row r="6" spans="1:4" x14ac:dyDescent="0.25">
      <c r="A6" s="5" t="s">
        <v>25</v>
      </c>
      <c r="B6" s="6"/>
      <c r="C6" s="6">
        <v>3</v>
      </c>
      <c r="D6" s="6">
        <v>3</v>
      </c>
    </row>
    <row r="7" spans="1:4" x14ac:dyDescent="0.25">
      <c r="A7" s="5" t="s">
        <v>28</v>
      </c>
      <c r="B7" s="6">
        <v>2</v>
      </c>
      <c r="C7" s="6">
        <v>1</v>
      </c>
      <c r="D7" s="6">
        <v>3</v>
      </c>
    </row>
    <row r="8" spans="1:4" x14ac:dyDescent="0.25">
      <c r="A8" s="5" t="s">
        <v>27</v>
      </c>
      <c r="B8" s="6">
        <v>2</v>
      </c>
      <c r="C8" s="6">
        <v>1</v>
      </c>
      <c r="D8" s="6">
        <v>3</v>
      </c>
    </row>
    <row r="9" spans="1:4" x14ac:dyDescent="0.25">
      <c r="A9" s="5" t="s">
        <v>30</v>
      </c>
      <c r="B9" s="6">
        <v>6</v>
      </c>
      <c r="C9" s="6">
        <v>6</v>
      </c>
      <c r="D9" s="6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opLeftCell="B1" workbookViewId="0">
      <selection activeCell="D22" sqref="D22"/>
    </sheetView>
  </sheetViews>
  <sheetFormatPr defaultRowHeight="15" x14ac:dyDescent="0.25"/>
  <cols>
    <col min="1" max="1" width="16.42578125" customWidth="1"/>
    <col min="2" max="2" width="16.28515625" customWidth="1"/>
    <col min="3" max="3" width="12.5703125" bestFit="1" customWidth="1"/>
    <col min="4" max="4" width="12" customWidth="1"/>
  </cols>
  <sheetData>
    <row r="3" spans="1:4" x14ac:dyDescent="0.25">
      <c r="A3" s="4" t="s">
        <v>34</v>
      </c>
      <c r="B3" s="4" t="s">
        <v>47</v>
      </c>
    </row>
    <row r="4" spans="1:4" x14ac:dyDescent="0.25">
      <c r="A4" s="4" t="s">
        <v>29</v>
      </c>
      <c r="B4" t="s">
        <v>24</v>
      </c>
      <c r="C4" t="s">
        <v>23</v>
      </c>
      <c r="D4" t="s">
        <v>30</v>
      </c>
    </row>
    <row r="5" spans="1:4" x14ac:dyDescent="0.25">
      <c r="A5" s="8" t="s">
        <v>37</v>
      </c>
      <c r="B5" s="6"/>
      <c r="C5" s="6">
        <v>88000</v>
      </c>
      <c r="D5" s="6">
        <v>88000</v>
      </c>
    </row>
    <row r="6" spans="1:4" x14ac:dyDescent="0.25">
      <c r="A6" s="8" t="s">
        <v>38</v>
      </c>
      <c r="B6" s="6"/>
      <c r="C6" s="6">
        <v>92000</v>
      </c>
      <c r="D6" s="6">
        <v>92000</v>
      </c>
    </row>
    <row r="7" spans="1:4" x14ac:dyDescent="0.25">
      <c r="A7" s="8" t="s">
        <v>39</v>
      </c>
      <c r="B7" s="6"/>
      <c r="C7" s="6">
        <v>90000</v>
      </c>
      <c r="D7" s="6">
        <v>90000</v>
      </c>
    </row>
    <row r="8" spans="1:4" x14ac:dyDescent="0.25">
      <c r="A8" s="8" t="s">
        <v>40</v>
      </c>
      <c r="B8" s="6"/>
      <c r="C8" s="6">
        <v>87000</v>
      </c>
      <c r="D8" s="6">
        <v>87000</v>
      </c>
    </row>
    <row r="9" spans="1:4" x14ac:dyDescent="0.25">
      <c r="A9" s="8" t="s">
        <v>41</v>
      </c>
      <c r="B9" s="6">
        <v>72000</v>
      </c>
      <c r="C9" s="6">
        <v>87000</v>
      </c>
      <c r="D9" s="6">
        <v>79500</v>
      </c>
    </row>
    <row r="10" spans="1:4" x14ac:dyDescent="0.25">
      <c r="A10" s="8" t="s">
        <v>42</v>
      </c>
      <c r="B10" s="6">
        <v>75000</v>
      </c>
      <c r="C10" s="6"/>
      <c r="D10" s="6">
        <v>75000</v>
      </c>
    </row>
    <row r="11" spans="1:4" x14ac:dyDescent="0.25">
      <c r="A11" s="8" t="s">
        <v>43</v>
      </c>
      <c r="B11" s="6">
        <v>70000</v>
      </c>
      <c r="C11" s="6"/>
      <c r="D11" s="6">
        <v>70000</v>
      </c>
    </row>
    <row r="12" spans="1:4" x14ac:dyDescent="0.25">
      <c r="A12" s="8" t="s">
        <v>44</v>
      </c>
      <c r="B12" s="6">
        <v>68000</v>
      </c>
      <c r="C12" s="6"/>
      <c r="D12" s="6">
        <v>68000</v>
      </c>
    </row>
    <row r="13" spans="1:4" x14ac:dyDescent="0.25">
      <c r="A13" s="8" t="s">
        <v>45</v>
      </c>
      <c r="B13" s="6">
        <v>60000</v>
      </c>
      <c r="C13" s="6"/>
      <c r="D13" s="6">
        <v>60000</v>
      </c>
    </row>
    <row r="14" spans="1:4" x14ac:dyDescent="0.25">
      <c r="A14" s="8" t="s">
        <v>46</v>
      </c>
      <c r="B14" s="6">
        <v>65000</v>
      </c>
      <c r="C14" s="6"/>
      <c r="D14" s="6">
        <v>65000</v>
      </c>
    </row>
    <row r="15" spans="1:4" x14ac:dyDescent="0.25">
      <c r="A15" s="8" t="s">
        <v>30</v>
      </c>
      <c r="B15" s="9">
        <v>68333.333333333328</v>
      </c>
      <c r="C15" s="9">
        <v>88500</v>
      </c>
      <c r="D15" s="9">
        <v>78416.666666666672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/>
  </sheetViews>
  <sheetFormatPr defaultRowHeight="15" x14ac:dyDescent="0.25"/>
  <cols>
    <col min="2" max="2" width="12.42578125" bestFit="1" customWidth="1"/>
    <col min="3" max="3" width="11.140625" bestFit="1" customWidth="1"/>
  </cols>
  <sheetData>
    <row r="3" spans="2:3" x14ac:dyDescent="0.25">
      <c r="B3" s="4" t="s">
        <v>32</v>
      </c>
      <c r="C3" t="s">
        <v>33</v>
      </c>
    </row>
    <row r="4" spans="2:3" x14ac:dyDescent="0.25">
      <c r="B4" s="5" t="s">
        <v>22</v>
      </c>
      <c r="C4" s="6">
        <v>248000</v>
      </c>
    </row>
    <row r="5" spans="2:3" x14ac:dyDescent="0.25">
      <c r="B5" s="5" t="s">
        <v>21</v>
      </c>
      <c r="C5" s="6">
        <v>230000</v>
      </c>
    </row>
    <row r="6" spans="2:3" x14ac:dyDescent="0.25">
      <c r="B6" s="5" t="s">
        <v>19</v>
      </c>
      <c r="C6" s="6">
        <v>233000</v>
      </c>
    </row>
    <row r="7" spans="2:3" x14ac:dyDescent="0.25">
      <c r="B7" s="5" t="s">
        <v>20</v>
      </c>
      <c r="C7" s="6">
        <v>230000</v>
      </c>
    </row>
    <row r="8" spans="2:3" x14ac:dyDescent="0.25">
      <c r="B8" s="5" t="s">
        <v>30</v>
      </c>
      <c r="C8" s="6">
        <v>941000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showGridLines="0" workbookViewId="0"/>
  </sheetViews>
  <sheetFormatPr defaultRowHeight="15" x14ac:dyDescent="0.25"/>
  <cols>
    <col min="2" max="2" width="11.28515625" bestFit="1" customWidth="1"/>
    <col min="3" max="3" width="16.42578125" bestFit="1" customWidth="1"/>
  </cols>
  <sheetData>
    <row r="3" spans="2:3" x14ac:dyDescent="0.25">
      <c r="B3" s="4" t="s">
        <v>5</v>
      </c>
      <c r="C3" t="s">
        <v>34</v>
      </c>
    </row>
    <row r="4" spans="2:3" x14ac:dyDescent="0.25">
      <c r="B4" s="5" t="s">
        <v>26</v>
      </c>
      <c r="C4" s="6">
        <v>76666.666666666672</v>
      </c>
    </row>
    <row r="5" spans="2:3" x14ac:dyDescent="0.25">
      <c r="B5" s="5" t="s">
        <v>25</v>
      </c>
      <c r="C5" s="6">
        <v>86666.666666666672</v>
      </c>
    </row>
    <row r="6" spans="2:3" x14ac:dyDescent="0.25">
      <c r="B6" s="5" t="s">
        <v>28</v>
      </c>
      <c r="C6" s="6">
        <v>73666.666666666672</v>
      </c>
    </row>
    <row r="7" spans="2:3" x14ac:dyDescent="0.25">
      <c r="B7" s="5" t="s">
        <v>27</v>
      </c>
      <c r="C7" s="6">
        <v>76666.666666666672</v>
      </c>
    </row>
    <row r="8" spans="2:3" x14ac:dyDescent="0.25">
      <c r="B8" s="5" t="s">
        <v>30</v>
      </c>
      <c r="C8" s="6">
        <v>78416.666666666672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showGridLines="0" workbookViewId="0"/>
  </sheetViews>
  <sheetFormatPr defaultRowHeight="15" x14ac:dyDescent="0.25"/>
  <cols>
    <col min="2" max="2" width="13.7109375" customWidth="1"/>
    <col min="3" max="3" width="21.42578125" customWidth="1"/>
  </cols>
  <sheetData>
    <row r="3" spans="2:3" x14ac:dyDescent="0.25">
      <c r="B3" s="4" t="s">
        <v>3</v>
      </c>
      <c r="C3" t="s">
        <v>35</v>
      </c>
    </row>
    <row r="4" spans="2:3" x14ac:dyDescent="0.25">
      <c r="B4" s="5" t="s">
        <v>24</v>
      </c>
      <c r="C4" s="6">
        <v>6</v>
      </c>
    </row>
    <row r="5" spans="2:3" x14ac:dyDescent="0.25">
      <c r="B5" s="5" t="s">
        <v>23</v>
      </c>
      <c r="C5" s="6">
        <v>6</v>
      </c>
    </row>
    <row r="6" spans="2:3" x14ac:dyDescent="0.25">
      <c r="B6" s="5" t="s">
        <v>30</v>
      </c>
      <c r="C6" s="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showGridLines="0" workbookViewId="0">
      <selection activeCell="A2" sqref="A2"/>
    </sheetView>
  </sheetViews>
  <sheetFormatPr defaultRowHeight="15" x14ac:dyDescent="0.25"/>
  <cols>
    <col min="2" max="2" width="12.42578125" bestFit="1" customWidth="1"/>
    <col min="3" max="3" width="11.140625" bestFit="1" customWidth="1"/>
  </cols>
  <sheetData>
    <row r="3" spans="2:3" x14ac:dyDescent="0.25">
      <c r="B3" s="4" t="s">
        <v>32</v>
      </c>
      <c r="C3" t="s">
        <v>33</v>
      </c>
    </row>
    <row r="4" spans="2:3" x14ac:dyDescent="0.25">
      <c r="B4" s="5" t="s">
        <v>22</v>
      </c>
      <c r="C4" s="6">
        <v>248000</v>
      </c>
    </row>
    <row r="5" spans="2:3" x14ac:dyDescent="0.25">
      <c r="B5" s="5" t="s">
        <v>21</v>
      </c>
      <c r="C5" s="6">
        <v>230000</v>
      </c>
    </row>
    <row r="6" spans="2:3" x14ac:dyDescent="0.25">
      <c r="B6" s="5" t="s">
        <v>19</v>
      </c>
      <c r="C6" s="6">
        <v>233000</v>
      </c>
    </row>
    <row r="7" spans="2:3" x14ac:dyDescent="0.25">
      <c r="B7" s="5" t="s">
        <v>20</v>
      </c>
      <c r="C7" s="6">
        <v>230000</v>
      </c>
    </row>
    <row r="8" spans="2:3" x14ac:dyDescent="0.25">
      <c r="B8" s="5" t="s">
        <v>30</v>
      </c>
      <c r="C8" s="6">
        <v>941000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showGridLines="0" workbookViewId="0">
      <selection activeCell="B12" sqref="B12"/>
    </sheetView>
  </sheetViews>
  <sheetFormatPr defaultRowHeight="15" x14ac:dyDescent="0.25"/>
  <cols>
    <col min="2" max="2" width="12.42578125" bestFit="1" customWidth="1"/>
    <col min="3" max="3" width="14.5703125" bestFit="1" customWidth="1"/>
  </cols>
  <sheetData>
    <row r="3" spans="2:3" x14ac:dyDescent="0.25">
      <c r="B3" s="4" t="s">
        <v>32</v>
      </c>
      <c r="C3" t="s">
        <v>36</v>
      </c>
    </row>
    <row r="4" spans="2:3" x14ac:dyDescent="0.25">
      <c r="B4" s="5" t="s">
        <v>22</v>
      </c>
      <c r="C4" s="6">
        <v>42</v>
      </c>
    </row>
    <row r="5" spans="2:3" x14ac:dyDescent="0.25">
      <c r="B5" s="5" t="s">
        <v>21</v>
      </c>
      <c r="C5" s="6">
        <v>42</v>
      </c>
    </row>
    <row r="6" spans="2:3" x14ac:dyDescent="0.25">
      <c r="B6" s="5" t="s">
        <v>19</v>
      </c>
      <c r="C6" s="7">
        <v>42.666666666666664</v>
      </c>
    </row>
    <row r="7" spans="2:3" x14ac:dyDescent="0.25">
      <c r="B7" s="5" t="s">
        <v>20</v>
      </c>
      <c r="C7" s="7">
        <v>39.666666666666664</v>
      </c>
    </row>
    <row r="8" spans="2:3" x14ac:dyDescent="0.25">
      <c r="B8" s="5" t="s">
        <v>30</v>
      </c>
      <c r="C8" s="7">
        <v>41.583333333333336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G20" sqref="G20"/>
    </sheetView>
  </sheetViews>
  <sheetFormatPr defaultRowHeight="15" x14ac:dyDescent="0.25"/>
  <cols>
    <col min="2" max="2" width="13.140625" bestFit="1" customWidth="1"/>
    <col min="3" max="3" width="21.42578125" bestFit="1" customWidth="1"/>
  </cols>
  <sheetData>
    <row r="3" spans="2:3" x14ac:dyDescent="0.25">
      <c r="B3" s="4" t="s">
        <v>29</v>
      </c>
      <c r="C3" t="s">
        <v>35</v>
      </c>
    </row>
    <row r="4" spans="2:3" x14ac:dyDescent="0.25">
      <c r="B4" s="8" t="s">
        <v>37</v>
      </c>
      <c r="C4" s="6">
        <v>1</v>
      </c>
    </row>
    <row r="5" spans="2:3" x14ac:dyDescent="0.25">
      <c r="B5" s="8" t="s">
        <v>38</v>
      </c>
      <c r="C5" s="6">
        <v>1</v>
      </c>
    </row>
    <row r="6" spans="2:3" x14ac:dyDescent="0.25">
      <c r="B6" s="8" t="s">
        <v>39</v>
      </c>
      <c r="C6" s="6">
        <v>1</v>
      </c>
    </row>
    <row r="7" spans="2:3" x14ac:dyDescent="0.25">
      <c r="B7" s="8" t="s">
        <v>40</v>
      </c>
      <c r="C7" s="6">
        <v>2</v>
      </c>
    </row>
    <row r="8" spans="2:3" x14ac:dyDescent="0.25">
      <c r="B8" s="8" t="s">
        <v>41</v>
      </c>
      <c r="C8" s="6">
        <v>2</v>
      </c>
    </row>
    <row r="9" spans="2:3" x14ac:dyDescent="0.25">
      <c r="B9" s="8" t="s">
        <v>42</v>
      </c>
      <c r="C9" s="6">
        <v>1</v>
      </c>
    </row>
    <row r="10" spans="2:3" x14ac:dyDescent="0.25">
      <c r="B10" s="8" t="s">
        <v>43</v>
      </c>
      <c r="C10" s="6">
        <v>1</v>
      </c>
    </row>
    <row r="11" spans="2:3" x14ac:dyDescent="0.25">
      <c r="B11" s="8" t="s">
        <v>44</v>
      </c>
      <c r="C11" s="6">
        <v>1</v>
      </c>
    </row>
    <row r="12" spans="2:3" x14ac:dyDescent="0.25">
      <c r="B12" s="8" t="s">
        <v>45</v>
      </c>
      <c r="C12" s="6">
        <v>1</v>
      </c>
    </row>
    <row r="13" spans="2:3" x14ac:dyDescent="0.25">
      <c r="B13" s="8" t="s">
        <v>46</v>
      </c>
      <c r="C13" s="6">
        <v>1</v>
      </c>
    </row>
    <row r="14" spans="2:3" x14ac:dyDescent="0.25">
      <c r="B14" s="8" t="s">
        <v>30</v>
      </c>
      <c r="C14" s="6">
        <v>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C20" sqref="C20"/>
    </sheetView>
  </sheetViews>
  <sheetFormatPr defaultRowHeight="15" x14ac:dyDescent="0.25"/>
  <cols>
    <col min="1" max="1" width="12.85546875" bestFit="1" customWidth="1"/>
    <col min="2" max="2" width="16.28515625" bestFit="1" customWidth="1"/>
    <col min="3" max="3" width="10" bestFit="1" customWidth="1"/>
    <col min="4" max="4" width="12.5703125" bestFit="1" customWidth="1"/>
    <col min="5" max="5" width="7.42578125" customWidth="1"/>
    <col min="6" max="6" width="11.28515625" bestFit="1" customWidth="1"/>
  </cols>
  <sheetData>
    <row r="3" spans="1:6" x14ac:dyDescent="0.25">
      <c r="A3" s="4" t="s">
        <v>31</v>
      </c>
      <c r="B3" s="4" t="s">
        <v>47</v>
      </c>
    </row>
    <row r="4" spans="1:6" x14ac:dyDescent="0.25">
      <c r="A4" s="4" t="s">
        <v>5</v>
      </c>
      <c r="B4" t="s">
        <v>22</v>
      </c>
      <c r="C4" t="s">
        <v>21</v>
      </c>
      <c r="D4" t="s">
        <v>19</v>
      </c>
      <c r="E4" t="s">
        <v>20</v>
      </c>
      <c r="F4" t="s">
        <v>30</v>
      </c>
    </row>
    <row r="5" spans="1:6" x14ac:dyDescent="0.25">
      <c r="A5" s="5" t="s">
        <v>26</v>
      </c>
      <c r="B5" s="6"/>
      <c r="C5" s="6"/>
      <c r="D5" s="6"/>
      <c r="E5" s="6">
        <v>230000</v>
      </c>
      <c r="F5" s="6">
        <v>230000</v>
      </c>
    </row>
    <row r="6" spans="1:6" x14ac:dyDescent="0.25">
      <c r="A6" s="5" t="s">
        <v>25</v>
      </c>
      <c r="B6" s="6">
        <v>87000</v>
      </c>
      <c r="C6" s="6"/>
      <c r="D6" s="6">
        <v>173000</v>
      </c>
      <c r="E6" s="6"/>
      <c r="F6" s="6">
        <v>260000</v>
      </c>
    </row>
    <row r="7" spans="1:6" x14ac:dyDescent="0.25">
      <c r="A7" s="5" t="s">
        <v>28</v>
      </c>
      <c r="B7" s="6">
        <v>161000</v>
      </c>
      <c r="C7" s="6"/>
      <c r="D7" s="6">
        <v>60000</v>
      </c>
      <c r="E7" s="6"/>
      <c r="F7" s="6">
        <v>221000</v>
      </c>
    </row>
    <row r="8" spans="1:6" x14ac:dyDescent="0.25">
      <c r="A8" s="5" t="s">
        <v>27</v>
      </c>
      <c r="B8" s="6"/>
      <c r="C8" s="6">
        <v>230000</v>
      </c>
      <c r="D8" s="6"/>
      <c r="E8" s="6"/>
      <c r="F8" s="6">
        <v>230000</v>
      </c>
    </row>
    <row r="9" spans="1:6" x14ac:dyDescent="0.25">
      <c r="A9" s="5" t="s">
        <v>30</v>
      </c>
      <c r="B9" s="6">
        <v>248000</v>
      </c>
      <c r="C9" s="6">
        <v>230000</v>
      </c>
      <c r="D9" s="6">
        <v>233000</v>
      </c>
      <c r="E9" s="6">
        <v>230000</v>
      </c>
      <c r="F9" s="6">
        <v>941000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"/>
  <sheetViews>
    <sheetView workbookViewId="0">
      <selection activeCell="L18" sqref="L18"/>
    </sheetView>
  </sheetViews>
  <sheetFormatPr defaultRowHeight="15" x14ac:dyDescent="0.25"/>
  <cols>
    <col min="2" max="2" width="15.5703125" customWidth="1"/>
    <col min="3" max="3" width="11.7109375" customWidth="1"/>
    <col min="4" max="4" width="5.42578125" customWidth="1"/>
  </cols>
  <sheetData>
    <row r="3" spans="2:4" x14ac:dyDescent="0.25">
      <c r="B3" s="4" t="s">
        <v>35</v>
      </c>
    </row>
    <row r="4" spans="2:4" x14ac:dyDescent="0.25">
      <c r="B4" s="4" t="s">
        <v>1</v>
      </c>
      <c r="C4" s="4" t="s">
        <v>4</v>
      </c>
      <c r="D4" t="s">
        <v>48</v>
      </c>
    </row>
    <row r="5" spans="2:4" x14ac:dyDescent="0.25">
      <c r="B5">
        <v>35</v>
      </c>
      <c r="C5" t="s">
        <v>49</v>
      </c>
      <c r="D5" s="6">
        <v>1</v>
      </c>
    </row>
    <row r="6" spans="2:4" x14ac:dyDescent="0.25">
      <c r="B6">
        <v>36</v>
      </c>
      <c r="C6" t="s">
        <v>49</v>
      </c>
      <c r="D6" s="6">
        <v>1</v>
      </c>
    </row>
    <row r="7" spans="2:4" x14ac:dyDescent="0.25">
      <c r="B7">
        <v>37</v>
      </c>
      <c r="C7" t="s">
        <v>50</v>
      </c>
      <c r="D7" s="6">
        <v>1</v>
      </c>
    </row>
    <row r="8" spans="2:4" x14ac:dyDescent="0.25">
      <c r="B8">
        <v>38</v>
      </c>
      <c r="C8" t="s">
        <v>50</v>
      </c>
      <c r="D8" s="6">
        <v>1</v>
      </c>
    </row>
    <row r="9" spans="2:4" x14ac:dyDescent="0.25">
      <c r="B9">
        <v>39</v>
      </c>
      <c r="C9" t="s">
        <v>49</v>
      </c>
      <c r="D9" s="6">
        <v>1</v>
      </c>
    </row>
    <row r="10" spans="2:4" x14ac:dyDescent="0.25">
      <c r="B10">
        <v>40</v>
      </c>
      <c r="C10" t="s">
        <v>51</v>
      </c>
      <c r="D10" s="6">
        <v>1</v>
      </c>
    </row>
    <row r="11" spans="2:4" x14ac:dyDescent="0.25">
      <c r="B11">
        <v>42</v>
      </c>
      <c r="C11" t="s">
        <v>50</v>
      </c>
      <c r="D11" s="6">
        <v>1</v>
      </c>
    </row>
    <row r="12" spans="2:4" x14ac:dyDescent="0.25">
      <c r="B12">
        <v>44</v>
      </c>
      <c r="C12" t="s">
        <v>51</v>
      </c>
      <c r="D12" s="6">
        <v>1</v>
      </c>
    </row>
    <row r="13" spans="2:4" x14ac:dyDescent="0.25">
      <c r="B13">
        <v>45</v>
      </c>
      <c r="C13" t="s">
        <v>51</v>
      </c>
      <c r="D13" s="6">
        <v>1</v>
      </c>
    </row>
    <row r="14" spans="2:4" x14ac:dyDescent="0.25">
      <c r="C14" t="s">
        <v>52</v>
      </c>
      <c r="D14" s="6">
        <v>1</v>
      </c>
    </row>
    <row r="15" spans="2:4" x14ac:dyDescent="0.25">
      <c r="B15">
        <v>48</v>
      </c>
      <c r="C15" t="s">
        <v>51</v>
      </c>
      <c r="D15" s="6">
        <v>1</v>
      </c>
    </row>
    <row r="16" spans="2:4" x14ac:dyDescent="0.25">
      <c r="B16">
        <v>50</v>
      </c>
      <c r="C16" t="s">
        <v>52</v>
      </c>
      <c r="D16" s="6">
        <v>1</v>
      </c>
    </row>
    <row r="17" spans="2:4" x14ac:dyDescent="0.25">
      <c r="B17" t="s">
        <v>30</v>
      </c>
      <c r="D1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Pivot Table</vt:lpstr>
      <vt:lpstr>Avg.Salary by region</vt:lpstr>
      <vt:lpstr>Count of Facu by Posi</vt:lpstr>
      <vt:lpstr>Sal Dis by Dep</vt:lpstr>
      <vt:lpstr>Avg.Age by Dep</vt:lpstr>
      <vt:lpstr>No.of Faculy Hir Each Year</vt:lpstr>
      <vt:lpstr>Total Sal</vt:lpstr>
      <vt:lpstr>Salary and age</vt:lpstr>
      <vt:lpstr>Faculty by Region and Position</vt:lpstr>
      <vt:lpstr>Average Salary by Position Ovti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1mscds46</dc:creator>
  <cp:lastModifiedBy>1mscds46</cp:lastModifiedBy>
  <dcterms:created xsi:type="dcterms:W3CDTF">2024-07-26T04:17:15Z</dcterms:created>
  <dcterms:modified xsi:type="dcterms:W3CDTF">2024-08-03T04:38:22Z</dcterms:modified>
</cp:coreProperties>
</file>