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cfb1b5045b89ca9d/Documents/exel/"/>
    </mc:Choice>
  </mc:AlternateContent>
  <xr:revisionPtr revIDLastSave="25" documentId="13_ncr:1_{9B8500A6-3812-4EFD-9482-FA1E516230CE}" xr6:coauthVersionLast="47" xr6:coauthVersionMax="47" xr10:uidLastSave="{F820FD44-3743-4CA3-B362-0FE855A05C94}"/>
  <bookViews>
    <workbookView minimized="1" xWindow="4800" yWindow="3110" windowWidth="14400" windowHeight="8170" activeTab="2" xr2:uid="{9BC7C250-454B-4191-B771-36553DEDD968}"/>
  </bookViews>
  <sheets>
    <sheet name="Pivot chart map" sheetId="1" r:id="rId1"/>
    <sheet name="Pivot table" sheetId="2" r:id="rId2"/>
    <sheet name="Dashboard" sheetId="3" r:id="rId3"/>
  </sheets>
  <definedNames>
    <definedName name="_xlnm._FilterDatabase" localSheetId="0" hidden="1">'Pivot chart map'!$G$36:$G$42</definedName>
    <definedName name="_xlchart.v5.0" hidden="1">'Pivot chart map'!$I$45</definedName>
    <definedName name="_xlchart.v5.1" hidden="1">'Pivot chart map'!$I$46:$I$50</definedName>
    <definedName name="_xlchart.v5.2" hidden="1">'Pivot chart map'!$J$45</definedName>
    <definedName name="_xlchart.v5.3" hidden="1">'Pivot chart map'!$J$46:$J$50</definedName>
    <definedName name="_xlchart.v5.4" hidden="1">'Pivot chart map'!$I$45</definedName>
    <definedName name="_xlchart.v5.5" hidden="1">'Pivot chart map'!$I$46:$I$50</definedName>
    <definedName name="_xlchart.v5.6" hidden="1">'Pivot chart map'!$J$45</definedName>
    <definedName name="_xlchart.v5.7" hidden="1">'Pivot chart map'!$J$46:$J$50</definedName>
    <definedName name="Slicer_City">#N/A</definedName>
    <definedName name="Slicer_Product">#N/A</definedName>
    <definedName name="Timeline_Date">#N/A</definedName>
  </definedNames>
  <calcPr calcId="191029"/>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s types_90b1b49b-91be-4f94-b048-64c0d93d28c9" name="Cookies types" connection="Excel Orders"/>
          <x15:modelTable id="Customer_3e838264-6747-4004-a73b-307f2a56a0b7" name="Customer" connection="Excel Orders"/>
          <x15:modelTable id="Orders_ef2cd6af-7478-4909-8c37-e91639004ce1" name="Orders" connection="Excel Orders"/>
        </x15:modelTables>
        <x15:modelRelationships>
          <x15:modelRelationship fromTable="Orders" fromColumn="Customer ID" toTable="Customer" toColumn="Customer ID"/>
          <x15:modelRelationship fromTable="Orders" fromColumn="Product" toTable="Cookies types" toColumn="Cookie Type"/>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B1F5B5-D766-4420-8B47-BD65E09A7085}" name="Excel Orders" type="100" refreshedVersion="8">
    <extLst>
      <ext xmlns:x15="http://schemas.microsoft.com/office/spreadsheetml/2010/11/main" uri="{DE250136-89BD-433C-8126-D09CA5730AF9}">
        <x15:connection id="1aa117cd-7ac3-464c-9c01-100f938a76e7"/>
      </ext>
    </extLst>
  </connection>
  <connection id="2" xr16:uid="{041F9BD0-D73A-4D3F-B110-8BAF517D153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<sst xmlns="http://schemas.openxmlformats.org/spreadsheetml/2006/main" count="80" uniqueCount="38">
  <si>
    <t>Sum of Revenue</t>
  </si>
  <si>
    <t>Sum of Profit</t>
  </si>
  <si>
    <t>Count of Order ID</t>
  </si>
  <si>
    <t>Average purchase/order</t>
  </si>
  <si>
    <t>Row Labels</t>
  </si>
  <si>
    <t>Chocolate Chip</t>
  </si>
  <si>
    <t>Grand Total</t>
  </si>
  <si>
    <t>Fortune Cookie</t>
  </si>
  <si>
    <t>Oatmeal Raisin</t>
  </si>
  <si>
    <t>Snickerdoodle</t>
  </si>
  <si>
    <t>Sugar</t>
  </si>
  <si>
    <t>Column Labels</t>
  </si>
  <si>
    <t>2019</t>
  </si>
  <si>
    <t>2020</t>
  </si>
  <si>
    <t>Sep</t>
  </si>
  <si>
    <t>Oct</t>
  </si>
  <si>
    <t>Nov</t>
  </si>
  <si>
    <t>Dec</t>
  </si>
  <si>
    <t>Jan</t>
  </si>
  <si>
    <t>Feb</t>
  </si>
  <si>
    <t>Mar</t>
  </si>
  <si>
    <t>Apr</t>
  </si>
  <si>
    <t>May</t>
  </si>
  <si>
    <t>Jun</t>
  </si>
  <si>
    <t>Jul</t>
  </si>
  <si>
    <t>Aug</t>
  </si>
  <si>
    <t>Sum of Units Sold</t>
  </si>
  <si>
    <t>Seattle</t>
  </si>
  <si>
    <t>Green Bay</t>
  </si>
  <si>
    <t>Huntington</t>
  </si>
  <si>
    <t>Mobile</t>
  </si>
  <si>
    <t>Salt Lake City</t>
  </si>
  <si>
    <t>White Chocolate Macadamia Nut</t>
  </si>
  <si>
    <t>AL</t>
  </si>
  <si>
    <t>NY</t>
  </si>
  <si>
    <t>UT</t>
  </si>
  <si>
    <t>WA</t>
  </si>
  <si>
    <t>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</si>
</sst>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1" x14ac:knownFonts="1">
    <font>
      <sz val="11"/>
      <color theme="1"/>
      <name val="Aptos Narrow"/>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9">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2" borderId="0" xfId="0" applyFill="1" applyAlignment="1">
      <alignment horizontal="center"/>
    </xf>
    <xf numFmtId="164" fontId="0" fillId="0" borderId="0" xfId="0" applyNumberFormat="1"/>
    <xf numFmtId="44" fontId="0" fillId="0" borderId="0" xfId="0" applyNumberFormat="1"/>
  </cellXfs>
  <cellStyles count="1">
    <cellStyle name="Normal" xfId="0" builtinId="0"/>
  </cellStyles>
  <dxfs count="18">
    <dxf>
      <numFmt numFmtId="1" formatCode="0"/>
    </dxf>
    <dxf>
      <numFmt numFmtId="1" formatCode="0"/>
    </dxf>
    <dxf>
      <numFmt numFmtId="1" formatCode="0"/>
    </dxf>
    <dxf>
      <numFmt numFmtId="1" formatCode="0"/>
    </dxf>
    <dxf>
      <numFmt numFmtId="1" formatCode="0"/>
    </dxf>
    <dxf>
      <numFmt numFmtId="1" formatCode="0"/>
    </dxf>
    <dxf>
      <numFmt numFmtId="164" formatCode="_([$$-409]* #,##0.00_);_([$$-409]* \(#,##0.00\);_([$$-409]* &quot;-&quot;??_);_(@_)"/>
    </dxf>
    <dxf>
      <numFmt numFmtId="164" formatCode="_([$$-409]* #,##0.00_);_([$$-409]* \(#,##0.00\);_([$$-409]* &quot;-&quot;??_);_(@_)"/>
    </dxf>
    <dxf>
      <numFmt numFmtId="34" formatCode="_(&quot;$&quot;* #,##0.00_);_(&quot;$&quot;* \(#,##0.00\);_(&quot;$&quot;* &quot;-&quot;??_);_(@_)"/>
    </dxf>
    <dxf>
      <numFmt numFmtId="1" formatCode="0"/>
    </dxf>
    <dxf>
      <numFmt numFmtId="1" formatCode="0"/>
    </dxf>
    <dxf>
      <numFmt numFmtId="1" formatCode="0"/>
    </dxf>
    <dxf>
      <numFmt numFmtId="34" formatCode="_(&quot;$&quot;* #,##0.00_);_(&quot;$&quot;* \(#,##0.00\);_(&quot;$&quot;* &quot;-&quot;??_);_(@_)"/>
    </dxf>
    <dxf>
      <numFmt numFmtId="164" formatCode="_([$$-409]* #,##0.00_);_([$$-409]* \(#,##0.00\);_([$$-409]* &quot;-&quot;??_);_(@_)"/>
    </dxf>
    <dxf>
      <numFmt numFmtId="164" formatCode="_([$$-409]* #,##0.00_);_([$$-409]* \(#,##0.00\);_([$$-409]* &quot;-&quot;??_);_(@_)"/>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100" b="0">
                <a:solidFill>
                  <a:schemeClr val="dk1"/>
                </a:solidFill>
                <a:latin typeface="+mn-lt"/>
                <a:ea typeface="+mn-ea"/>
                <a:cs typeface="+mn-cs"/>
              </a:rPr>
              <a:t>How to increase Profit via cookies</a:t>
            </a:r>
            <a:endParaRPr lang="en-US" sz="1100" b="0"/>
          </a:p>
        </c:rich>
      </c:tx>
      <c:layout>
        <c:manualLayout>
          <c:xMode val="edge"/>
          <c:yMode val="edge"/>
          <c:x val="0.19484656902609354"/>
          <c:y val="4.7556142668428003E-2"/>
        </c:manualLayout>
      </c:layout>
      <c:overlay val="0"/>
      <c:spPr>
        <a:solidFill>
          <a:schemeClr val="lt1"/>
        </a:solidFill>
        <a:ln w="1905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table'!$C$29</c:f>
              <c:strCache>
                <c:ptCount val="1"/>
                <c:pt idx="0">
                  <c:v>Sum of Revenue</c:v>
                </c:pt>
              </c:strCache>
            </c:strRef>
          </c:tx>
          <c:spPr>
            <a:solidFill>
              <a:schemeClr val="accent1"/>
            </a:solidFill>
            <a:ln>
              <a:noFill/>
            </a:ln>
            <a:effectLst/>
          </c:spPr>
          <c:invertIfNegative val="0"/>
          <c:cat>
            <c:strRef>
              <c:f>'Pivot table'!$B$30:$B$36</c:f>
              <c:strCache>
                <c:ptCount val="6"/>
                <c:pt idx="0">
                  <c:v>Chocolate Chip</c:v>
                </c:pt>
                <c:pt idx="1">
                  <c:v>White Chocolate Macadamia Nut</c:v>
                </c:pt>
                <c:pt idx="2">
                  <c:v>Oatmeal Raisin</c:v>
                </c:pt>
                <c:pt idx="3">
                  <c:v>Snickerdoodle</c:v>
                </c:pt>
                <c:pt idx="4">
                  <c:v>Sugar</c:v>
                </c:pt>
                <c:pt idx="5">
                  <c:v>Fortune Cookie</c:v>
                </c:pt>
              </c:strCache>
            </c:strRef>
          </c:cat>
          <c:val>
            <c:numRef>
              <c:f>'Pivot table'!$C$30:$C$36</c:f>
              <c:numCache>
                <c:formatCode>0</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0-CA4A-4CFC-A6E4-269E2ADC5152}"/>
            </c:ext>
          </c:extLst>
        </c:ser>
        <c:ser>
          <c:idx val="1"/>
          <c:order val="1"/>
          <c:tx>
            <c:strRef>
              <c:f>'Pivot table'!$D$29</c:f>
              <c:strCache>
                <c:ptCount val="1"/>
                <c:pt idx="0">
                  <c:v>Sum of Profit</c:v>
                </c:pt>
              </c:strCache>
            </c:strRef>
          </c:tx>
          <c:spPr>
            <a:solidFill>
              <a:schemeClr val="accent2"/>
            </a:solidFill>
            <a:ln>
              <a:noFill/>
            </a:ln>
            <a:effectLst/>
          </c:spPr>
          <c:invertIfNegative val="0"/>
          <c:cat>
            <c:strRef>
              <c:f>'Pivot table'!$B$30:$B$36</c:f>
              <c:strCache>
                <c:ptCount val="6"/>
                <c:pt idx="0">
                  <c:v>Chocolate Chip</c:v>
                </c:pt>
                <c:pt idx="1">
                  <c:v>White Chocolate Macadamia Nut</c:v>
                </c:pt>
                <c:pt idx="2">
                  <c:v>Oatmeal Raisin</c:v>
                </c:pt>
                <c:pt idx="3">
                  <c:v>Snickerdoodle</c:v>
                </c:pt>
                <c:pt idx="4">
                  <c:v>Sugar</c:v>
                </c:pt>
                <c:pt idx="5">
                  <c:v>Fortune Cookie</c:v>
                </c:pt>
              </c:strCache>
            </c:strRef>
          </c:cat>
          <c:val>
            <c:numRef>
              <c:f>'Pivot table'!$D$30:$D$36</c:f>
              <c:numCache>
                <c:formatCode>0</c:formatCode>
                <c:ptCount val="6"/>
                <c:pt idx="0">
                  <c:v>1014718.5</c:v>
                </c:pt>
                <c:pt idx="1">
                  <c:v>527879.625</c:v>
                </c:pt>
                <c:pt idx="2">
                  <c:v>434882</c:v>
                </c:pt>
                <c:pt idx="3">
                  <c:v>367115</c:v>
                </c:pt>
                <c:pt idx="4">
                  <c:v>295370.25</c:v>
                </c:pt>
                <c:pt idx="5">
                  <c:v>77099</c:v>
                </c:pt>
              </c:numCache>
            </c:numRef>
          </c:val>
          <c:extLst>
            <c:ext xmlns:c16="http://schemas.microsoft.com/office/drawing/2014/chart" uri="{C3380CC4-5D6E-409C-BE32-E72D297353CC}">
              <c16:uniqueId val="{00000001-CA4A-4CFC-A6E4-269E2ADC5152}"/>
            </c:ext>
          </c:extLst>
        </c:ser>
        <c:dLbls>
          <c:showLegendKey val="0"/>
          <c:showVal val="0"/>
          <c:showCatName val="0"/>
          <c:showSerName val="0"/>
          <c:showPercent val="0"/>
          <c:showBubbleSize val="0"/>
        </c:dLbls>
        <c:gapWidth val="182"/>
        <c:axId val="1322922720"/>
        <c:axId val="1322916480"/>
      </c:barChart>
      <c:catAx>
        <c:axId val="132292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16480"/>
        <c:crosses val="autoZero"/>
        <c:auto val="1"/>
        <c:lblAlgn val="ctr"/>
        <c:lblOffset val="100"/>
        <c:noMultiLvlLbl val="0"/>
      </c:catAx>
      <c:valAx>
        <c:axId val="1322916480"/>
        <c:scaling>
          <c:orientation val="minMax"/>
        </c:scaling>
        <c:delete val="1"/>
        <c:axPos val="b"/>
        <c:numFmt formatCode="0" sourceLinked="1"/>
        <c:majorTickMark val="out"/>
        <c:minorTickMark val="none"/>
        <c:tickLblPos val="nextTo"/>
        <c:crossAx val="132292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81178250674435"/>
          <c:y val="8.2249712035315101E-2"/>
          <c:w val="0.60348430377011475"/>
          <c:h val="0.6655476681231195"/>
        </c:manualLayout>
      </c:layout>
      <c:barChart>
        <c:barDir val="col"/>
        <c:grouping val="clustered"/>
        <c:varyColors val="0"/>
        <c:ser>
          <c:idx val="0"/>
          <c:order val="0"/>
          <c:tx>
            <c:strRef>
              <c:f>'Pivot table'!$D$74:$D$75</c:f>
              <c:strCache>
                <c:ptCount val="1"/>
                <c:pt idx="0">
                  <c:v>Chocolate Chip</c:v>
                </c:pt>
              </c:strCache>
            </c:strRef>
          </c:tx>
          <c:spPr>
            <a:solidFill>
              <a:schemeClr val="accent1"/>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table'!$D$76:$D$81</c:f>
              <c:numCache>
                <c:formatCode>0</c:formatCode>
                <c:ptCount val="5"/>
                <c:pt idx="0">
                  <c:v>117840</c:v>
                </c:pt>
                <c:pt idx="1">
                  <c:v>65439</c:v>
                </c:pt>
                <c:pt idx="2">
                  <c:v>62859.5</c:v>
                </c:pt>
                <c:pt idx="3">
                  <c:v>63108</c:v>
                </c:pt>
                <c:pt idx="4">
                  <c:v>28993</c:v>
                </c:pt>
              </c:numCache>
            </c:numRef>
          </c:val>
          <c:extLst>
            <c:ext xmlns:c16="http://schemas.microsoft.com/office/drawing/2014/chart" uri="{C3380CC4-5D6E-409C-BE32-E72D297353CC}">
              <c16:uniqueId val="{00000000-2E81-42FC-9DE2-998554197493}"/>
            </c:ext>
          </c:extLst>
        </c:ser>
        <c:ser>
          <c:idx val="1"/>
          <c:order val="1"/>
          <c:tx>
            <c:strRef>
              <c:f>'Pivot table'!$E$74:$E$75</c:f>
              <c:strCache>
                <c:ptCount val="1"/>
                <c:pt idx="0">
                  <c:v>Fortune Cookie</c:v>
                </c:pt>
              </c:strCache>
            </c:strRef>
          </c:tx>
          <c:spPr>
            <a:solidFill>
              <a:schemeClr val="accent2"/>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table'!$E$76:$E$81</c:f>
              <c:numCache>
                <c:formatCode>0</c:formatCode>
                <c:ptCount val="5"/>
                <c:pt idx="0">
                  <c:v>42962.5</c:v>
                </c:pt>
                <c:pt idx="1">
                  <c:v>44718.5</c:v>
                </c:pt>
                <c:pt idx="2">
                  <c:v>23290.5</c:v>
                </c:pt>
                <c:pt idx="3">
                  <c:v>24758</c:v>
                </c:pt>
                <c:pt idx="4">
                  <c:v>18468.5</c:v>
                </c:pt>
              </c:numCache>
            </c:numRef>
          </c:val>
          <c:extLst>
            <c:ext xmlns:c16="http://schemas.microsoft.com/office/drawing/2014/chart" uri="{C3380CC4-5D6E-409C-BE32-E72D297353CC}">
              <c16:uniqueId val="{00000001-2E81-42FC-9DE2-998554197493}"/>
            </c:ext>
          </c:extLst>
        </c:ser>
        <c:ser>
          <c:idx val="2"/>
          <c:order val="2"/>
          <c:tx>
            <c:strRef>
              <c:f>'Pivot table'!$F$74:$F$75</c:f>
              <c:strCache>
                <c:ptCount val="1"/>
                <c:pt idx="0">
                  <c:v>Oatmeal Raisin</c:v>
                </c:pt>
              </c:strCache>
            </c:strRef>
          </c:tx>
          <c:spPr>
            <a:solidFill>
              <a:schemeClr val="accent3"/>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table'!$F$76:$F$81</c:f>
              <c:numCache>
                <c:formatCode>0</c:formatCode>
                <c:ptCount val="5"/>
                <c:pt idx="0">
                  <c:v>74448</c:v>
                </c:pt>
                <c:pt idx="1">
                  <c:v>39988.5</c:v>
                </c:pt>
                <c:pt idx="2">
                  <c:v>15355</c:v>
                </c:pt>
                <c:pt idx="3">
                  <c:v>19368.5</c:v>
                </c:pt>
                <c:pt idx="4">
                  <c:v>6155</c:v>
                </c:pt>
              </c:numCache>
            </c:numRef>
          </c:val>
          <c:extLst>
            <c:ext xmlns:c16="http://schemas.microsoft.com/office/drawing/2014/chart" uri="{C3380CC4-5D6E-409C-BE32-E72D297353CC}">
              <c16:uniqueId val="{00000002-2E81-42FC-9DE2-998554197493}"/>
            </c:ext>
          </c:extLst>
        </c:ser>
        <c:ser>
          <c:idx val="3"/>
          <c:order val="3"/>
          <c:tx>
            <c:strRef>
              <c:f>'Pivot table'!$G$74:$G$75</c:f>
              <c:strCache>
                <c:ptCount val="1"/>
                <c:pt idx="0">
                  <c:v>Snickerdoodle</c:v>
                </c:pt>
              </c:strCache>
            </c:strRef>
          </c:tx>
          <c:spPr>
            <a:solidFill>
              <a:schemeClr val="accent4"/>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table'!$G$76:$G$81</c:f>
              <c:numCache>
                <c:formatCode>0</c:formatCode>
                <c:ptCount val="5"/>
                <c:pt idx="0">
                  <c:v>31684</c:v>
                </c:pt>
                <c:pt idx="1">
                  <c:v>45804</c:v>
                </c:pt>
                <c:pt idx="2">
                  <c:v>20394</c:v>
                </c:pt>
                <c:pt idx="3">
                  <c:v>23201</c:v>
                </c:pt>
                <c:pt idx="4">
                  <c:v>25763</c:v>
                </c:pt>
              </c:numCache>
            </c:numRef>
          </c:val>
          <c:extLst>
            <c:ext xmlns:c16="http://schemas.microsoft.com/office/drawing/2014/chart" uri="{C3380CC4-5D6E-409C-BE32-E72D297353CC}">
              <c16:uniqueId val="{00000003-2E81-42FC-9DE2-998554197493}"/>
            </c:ext>
          </c:extLst>
        </c:ser>
        <c:ser>
          <c:idx val="4"/>
          <c:order val="4"/>
          <c:tx>
            <c:strRef>
              <c:f>'Pivot table'!$H$74:$H$75</c:f>
              <c:strCache>
                <c:ptCount val="1"/>
                <c:pt idx="0">
                  <c:v>Sugar</c:v>
                </c:pt>
              </c:strCache>
            </c:strRef>
          </c:tx>
          <c:spPr>
            <a:solidFill>
              <a:schemeClr val="accent5"/>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table'!$H$76:$H$81</c:f>
              <c:numCache>
                <c:formatCode>0</c:formatCode>
                <c:ptCount val="5"/>
                <c:pt idx="0">
                  <c:v>25466.5</c:v>
                </c:pt>
                <c:pt idx="1">
                  <c:v>24023</c:v>
                </c:pt>
                <c:pt idx="2">
                  <c:v>38490.5</c:v>
                </c:pt>
                <c:pt idx="3">
                  <c:v>56687.5</c:v>
                </c:pt>
                <c:pt idx="4">
                  <c:v>24115.5</c:v>
                </c:pt>
              </c:numCache>
            </c:numRef>
          </c:val>
          <c:extLst>
            <c:ext xmlns:c16="http://schemas.microsoft.com/office/drawing/2014/chart" uri="{C3380CC4-5D6E-409C-BE32-E72D297353CC}">
              <c16:uniqueId val="{00000004-2E81-42FC-9DE2-998554197493}"/>
            </c:ext>
          </c:extLst>
        </c:ser>
        <c:ser>
          <c:idx val="5"/>
          <c:order val="5"/>
          <c:tx>
            <c:strRef>
              <c:f>'Pivot table'!$I$74:$I$75</c:f>
              <c:strCache>
                <c:ptCount val="1"/>
                <c:pt idx="0">
                  <c:v>White Chocolate Macadamia Nut</c:v>
                </c:pt>
              </c:strCache>
            </c:strRef>
          </c:tx>
          <c:spPr>
            <a:solidFill>
              <a:schemeClr val="accent6"/>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table'!$I$76:$I$81</c:f>
              <c:numCache>
                <c:formatCode>0</c:formatCode>
                <c:ptCount val="5"/>
                <c:pt idx="0">
                  <c:v>37275.5</c:v>
                </c:pt>
                <c:pt idx="1">
                  <c:v>46917</c:v>
                </c:pt>
                <c:pt idx="2">
                  <c:v>19058</c:v>
                </c:pt>
                <c:pt idx="3">
                  <c:v>33900</c:v>
                </c:pt>
                <c:pt idx="4">
                  <c:v>25274</c:v>
                </c:pt>
              </c:numCache>
            </c:numRef>
          </c:val>
          <c:extLst>
            <c:ext xmlns:c16="http://schemas.microsoft.com/office/drawing/2014/chart" uri="{C3380CC4-5D6E-409C-BE32-E72D297353CC}">
              <c16:uniqueId val="{00000005-2E81-42FC-9DE2-998554197493}"/>
            </c:ext>
          </c:extLst>
        </c:ser>
        <c:dLbls>
          <c:showLegendKey val="0"/>
          <c:showVal val="0"/>
          <c:showCatName val="0"/>
          <c:showSerName val="0"/>
          <c:showPercent val="0"/>
          <c:showBubbleSize val="0"/>
        </c:dLbls>
        <c:gapWidth val="219"/>
        <c:overlap val="-27"/>
        <c:axId val="1403593263"/>
        <c:axId val="1403588943"/>
      </c:barChart>
      <c:catAx>
        <c:axId val="140359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solidFill>
                      <a:schemeClr val="dk1"/>
                    </a:solidFill>
                    <a:latin typeface="+mn-lt"/>
                    <a:ea typeface="+mn-ea"/>
                    <a:cs typeface="+mn-cs"/>
                  </a:rPr>
                  <a:t>Peoformance</a:t>
                </a:r>
                <a:r>
                  <a:rPr lang="en-US" baseline="0">
                    <a:solidFill>
                      <a:schemeClr val="dk1"/>
                    </a:solidFill>
                    <a:latin typeface="+mn-lt"/>
                    <a:ea typeface="+mn-ea"/>
                    <a:cs typeface="+mn-cs"/>
                  </a:rPr>
                  <a:t> of each cookie per city</a:t>
                </a:r>
                <a:endParaRPr lang="en-US"/>
              </a:p>
            </c:rich>
          </c:tx>
          <c:layout>
            <c:manualLayout>
              <c:xMode val="edge"/>
              <c:yMode val="edge"/>
              <c:x val="0.17281537444033787"/>
              <c:y val="5.0179635085228338E-2"/>
            </c:manualLayout>
          </c:layout>
          <c:overlay val="0"/>
          <c:spPr>
            <a:solidFill>
              <a:schemeClr val="lt1"/>
            </a:solidFill>
            <a:ln w="19050" cap="flat" cmpd="sng" algn="ctr">
              <a:solidFill>
                <a:schemeClr val="accent2"/>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88943"/>
        <c:crosses val="autoZero"/>
        <c:auto val="1"/>
        <c:lblAlgn val="ctr"/>
        <c:lblOffset val="100"/>
        <c:noMultiLvlLbl val="0"/>
      </c:catAx>
      <c:valAx>
        <c:axId val="1403588943"/>
        <c:scaling>
          <c:orientation val="minMax"/>
        </c:scaling>
        <c:delete val="1"/>
        <c:axPos val="l"/>
        <c:numFmt formatCode="0" sourceLinked="1"/>
        <c:majorTickMark val="out"/>
        <c:minorTickMark val="none"/>
        <c:tickLblPos val="nextTo"/>
        <c:crossAx val="140359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table'!$D$47:$D$48</c:f>
              <c:strCache>
                <c:ptCount val="1"/>
                <c:pt idx="0">
                  <c:v>Chocolate Chip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table'!$D$49:$D$67</c:f>
              <c:numCache>
                <c:formatCode>0</c:formatCode>
                <c:ptCount val="16"/>
                <c:pt idx="0">
                  <c:v>47370</c:v>
                </c:pt>
                <c:pt idx="1">
                  <c:v>80367</c:v>
                </c:pt>
                <c:pt idx="2">
                  <c:v>62436</c:v>
                </c:pt>
                <c:pt idx="3">
                  <c:v>56568</c:v>
                </c:pt>
                <c:pt idx="4">
                  <c:v>70794</c:v>
                </c:pt>
                <c:pt idx="5">
                  <c:v>43887</c:v>
                </c:pt>
                <c:pt idx="6">
                  <c:v>50085</c:v>
                </c:pt>
                <c:pt idx="7">
                  <c:v>70959</c:v>
                </c:pt>
                <c:pt idx="8">
                  <c:v>46251</c:v>
                </c:pt>
                <c:pt idx="9">
                  <c:v>76794</c:v>
                </c:pt>
                <c:pt idx="10">
                  <c:v>67912.5</c:v>
                </c:pt>
                <c:pt idx="11">
                  <c:v>56502</c:v>
                </c:pt>
                <c:pt idx="12">
                  <c:v>52248</c:v>
                </c:pt>
                <c:pt idx="13">
                  <c:v>88869</c:v>
                </c:pt>
                <c:pt idx="14">
                  <c:v>42387</c:v>
                </c:pt>
                <c:pt idx="15">
                  <c:v>101289</c:v>
                </c:pt>
              </c:numCache>
            </c:numRef>
          </c:val>
          <c:smooth val="0"/>
          <c:extLst>
            <c:ext xmlns:c16="http://schemas.microsoft.com/office/drawing/2014/chart" uri="{C3380CC4-5D6E-409C-BE32-E72D297353CC}">
              <c16:uniqueId val="{00000000-71A3-46F0-8CE8-6B9510D2B512}"/>
            </c:ext>
          </c:extLst>
        </c:ser>
        <c:ser>
          <c:idx val="1"/>
          <c:order val="1"/>
          <c:tx>
            <c:strRef>
              <c:f>'Pivot table'!$E$47:$E$48</c:f>
              <c:strCache>
                <c:ptCount val="1"/>
                <c:pt idx="0">
                  <c:v>Fortune Cookie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table'!$E$49:$E$67</c:f>
              <c:numCache>
                <c:formatCode>0</c:formatCode>
                <c:ptCount val="16"/>
                <c:pt idx="0">
                  <c:v>3310</c:v>
                </c:pt>
                <c:pt idx="1">
                  <c:v>8804</c:v>
                </c:pt>
                <c:pt idx="2">
                  <c:v>3910.5</c:v>
                </c:pt>
                <c:pt idx="3">
                  <c:v>2115.5</c:v>
                </c:pt>
                <c:pt idx="4">
                  <c:v>3850.25</c:v>
                </c:pt>
                <c:pt idx="5">
                  <c:v>2702.5</c:v>
                </c:pt>
                <c:pt idx="6">
                  <c:v>4140</c:v>
                </c:pt>
                <c:pt idx="7">
                  <c:v>5027.75</c:v>
                </c:pt>
                <c:pt idx="8">
                  <c:v>4150</c:v>
                </c:pt>
                <c:pt idx="9">
                  <c:v>7034.5</c:v>
                </c:pt>
                <c:pt idx="10">
                  <c:v>5284</c:v>
                </c:pt>
                <c:pt idx="11">
                  <c:v>3104.5</c:v>
                </c:pt>
                <c:pt idx="12">
                  <c:v>3913</c:v>
                </c:pt>
                <c:pt idx="13">
                  <c:v>7152</c:v>
                </c:pt>
                <c:pt idx="14">
                  <c:v>5209</c:v>
                </c:pt>
                <c:pt idx="15">
                  <c:v>7391.5</c:v>
                </c:pt>
              </c:numCache>
            </c:numRef>
          </c:val>
          <c:smooth val="0"/>
          <c:extLst>
            <c:ext xmlns:c16="http://schemas.microsoft.com/office/drawing/2014/chart" uri="{C3380CC4-5D6E-409C-BE32-E72D297353CC}">
              <c16:uniqueId val="{00000001-71A3-46F0-8CE8-6B9510D2B512}"/>
            </c:ext>
          </c:extLst>
        </c:ser>
        <c:ser>
          <c:idx val="2"/>
          <c:order val="2"/>
          <c:tx>
            <c:strRef>
              <c:f>'Pivot table'!$F$47:$F$48</c:f>
              <c:strCache>
                <c:ptCount val="1"/>
                <c:pt idx="0">
                  <c:v>Oatmeal Raisin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table'!$F$49:$F$67</c:f>
              <c:numCache>
                <c:formatCode>0</c:formatCode>
                <c:ptCount val="16"/>
                <c:pt idx="0">
                  <c:v>18734.8</c:v>
                </c:pt>
                <c:pt idx="1">
                  <c:v>39323.199999999997</c:v>
                </c:pt>
                <c:pt idx="2">
                  <c:v>15985.2</c:v>
                </c:pt>
                <c:pt idx="3">
                  <c:v>20283.199999999997</c:v>
                </c:pt>
                <c:pt idx="4">
                  <c:v>28054.600000000002</c:v>
                </c:pt>
                <c:pt idx="5">
                  <c:v>23730</c:v>
                </c:pt>
                <c:pt idx="6">
                  <c:v>21604.799999999999</c:v>
                </c:pt>
                <c:pt idx="7">
                  <c:v>30147.599999999999</c:v>
                </c:pt>
                <c:pt idx="8">
                  <c:v>28663.599999999999</c:v>
                </c:pt>
                <c:pt idx="9">
                  <c:v>39158</c:v>
                </c:pt>
                <c:pt idx="10">
                  <c:v>32537.4</c:v>
                </c:pt>
                <c:pt idx="11">
                  <c:v>24822</c:v>
                </c:pt>
                <c:pt idx="12">
                  <c:v>25871.999999999996</c:v>
                </c:pt>
                <c:pt idx="13">
                  <c:v>35313.599999999999</c:v>
                </c:pt>
                <c:pt idx="14">
                  <c:v>18225.199999999997</c:v>
                </c:pt>
                <c:pt idx="15">
                  <c:v>32426.799999999996</c:v>
                </c:pt>
              </c:numCache>
            </c:numRef>
          </c:val>
          <c:smooth val="0"/>
          <c:extLst>
            <c:ext xmlns:c16="http://schemas.microsoft.com/office/drawing/2014/chart" uri="{C3380CC4-5D6E-409C-BE32-E72D297353CC}">
              <c16:uniqueId val="{00000002-71A3-46F0-8CE8-6B9510D2B512}"/>
            </c:ext>
          </c:extLst>
        </c:ser>
        <c:ser>
          <c:idx val="3"/>
          <c:order val="3"/>
          <c:tx>
            <c:strRef>
              <c:f>'Pivot table'!$G$47:$G$48</c:f>
              <c:strCache>
                <c:ptCount val="1"/>
                <c:pt idx="0">
                  <c:v>Snickerdoodle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table'!$G$49:$G$67</c:f>
              <c:numCache>
                <c:formatCode>0</c:formatCode>
                <c:ptCount val="16"/>
                <c:pt idx="0">
                  <c:v>15112.5</c:v>
                </c:pt>
                <c:pt idx="1">
                  <c:v>28927.5</c:v>
                </c:pt>
                <c:pt idx="2">
                  <c:v>19225</c:v>
                </c:pt>
                <c:pt idx="3">
                  <c:v>15245</c:v>
                </c:pt>
                <c:pt idx="4">
                  <c:v>16446.25</c:v>
                </c:pt>
                <c:pt idx="5">
                  <c:v>18757.5</c:v>
                </c:pt>
                <c:pt idx="6">
                  <c:v>16190</c:v>
                </c:pt>
                <c:pt idx="7">
                  <c:v>33976.25</c:v>
                </c:pt>
                <c:pt idx="8">
                  <c:v>12000</c:v>
                </c:pt>
                <c:pt idx="9">
                  <c:v>37637.5</c:v>
                </c:pt>
                <c:pt idx="10">
                  <c:v>17400</c:v>
                </c:pt>
                <c:pt idx="11">
                  <c:v>18412.5</c:v>
                </c:pt>
                <c:pt idx="12">
                  <c:v>20512.5</c:v>
                </c:pt>
                <c:pt idx="13">
                  <c:v>37705</c:v>
                </c:pt>
                <c:pt idx="14">
                  <c:v>23782.5</c:v>
                </c:pt>
                <c:pt idx="15">
                  <c:v>35785</c:v>
                </c:pt>
              </c:numCache>
            </c:numRef>
          </c:val>
          <c:smooth val="0"/>
          <c:extLst>
            <c:ext xmlns:c16="http://schemas.microsoft.com/office/drawing/2014/chart" uri="{C3380CC4-5D6E-409C-BE32-E72D297353CC}">
              <c16:uniqueId val="{00000003-71A3-46F0-8CE8-6B9510D2B512}"/>
            </c:ext>
          </c:extLst>
        </c:ser>
        <c:ser>
          <c:idx val="4"/>
          <c:order val="4"/>
          <c:tx>
            <c:strRef>
              <c:f>'Pivot table'!$H$47:$H$48</c:f>
              <c:strCache>
                <c:ptCount val="1"/>
                <c:pt idx="0">
                  <c:v>Sugar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table'!$H$49:$H$67</c:f>
              <c:numCache>
                <c:formatCode>0</c:formatCode>
                <c:ptCount val="16"/>
                <c:pt idx="0">
                  <c:v>13917.75</c:v>
                </c:pt>
                <c:pt idx="1">
                  <c:v>20604.5</c:v>
                </c:pt>
                <c:pt idx="2">
                  <c:v>23198</c:v>
                </c:pt>
                <c:pt idx="3">
                  <c:v>15051.75</c:v>
                </c:pt>
                <c:pt idx="4">
                  <c:v>17443.125</c:v>
                </c:pt>
                <c:pt idx="5">
                  <c:v>19617.5</c:v>
                </c:pt>
                <c:pt idx="6">
                  <c:v>13233.5</c:v>
                </c:pt>
                <c:pt idx="7">
                  <c:v>16383.5</c:v>
                </c:pt>
                <c:pt idx="8">
                  <c:v>10503.5</c:v>
                </c:pt>
                <c:pt idx="9">
                  <c:v>30873.5</c:v>
                </c:pt>
                <c:pt idx="10">
                  <c:v>11041.625</c:v>
                </c:pt>
                <c:pt idx="11">
                  <c:v>16917.25</c:v>
                </c:pt>
                <c:pt idx="12">
                  <c:v>13247.5</c:v>
                </c:pt>
                <c:pt idx="13">
                  <c:v>31696</c:v>
                </c:pt>
                <c:pt idx="14">
                  <c:v>14155.75</c:v>
                </c:pt>
                <c:pt idx="15">
                  <c:v>27485.5</c:v>
                </c:pt>
              </c:numCache>
            </c:numRef>
          </c:val>
          <c:smooth val="0"/>
          <c:extLst>
            <c:ext xmlns:c16="http://schemas.microsoft.com/office/drawing/2014/chart" uri="{C3380CC4-5D6E-409C-BE32-E72D297353CC}">
              <c16:uniqueId val="{00000004-71A3-46F0-8CE8-6B9510D2B512}"/>
            </c:ext>
          </c:extLst>
        </c:ser>
        <c:ser>
          <c:idx val="5"/>
          <c:order val="5"/>
          <c:tx>
            <c:strRef>
              <c:f>'Pivot table'!$I$47:$I$48</c:f>
              <c:strCache>
                <c:ptCount val="1"/>
                <c:pt idx="0">
                  <c:v>White Chocolate Macadamia Nut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table'!$I$49:$I$67</c:f>
              <c:numCache>
                <c:formatCode>0</c:formatCode>
                <c:ptCount val="16"/>
                <c:pt idx="0">
                  <c:v>24381.5</c:v>
                </c:pt>
                <c:pt idx="1">
                  <c:v>44967</c:v>
                </c:pt>
                <c:pt idx="2">
                  <c:v>33127.25</c:v>
                </c:pt>
                <c:pt idx="3">
                  <c:v>25805</c:v>
                </c:pt>
                <c:pt idx="4">
                  <c:v>32407.375</c:v>
                </c:pt>
                <c:pt idx="5">
                  <c:v>25652.25</c:v>
                </c:pt>
                <c:pt idx="6">
                  <c:v>21745.75</c:v>
                </c:pt>
                <c:pt idx="7">
                  <c:v>37240.125</c:v>
                </c:pt>
                <c:pt idx="8">
                  <c:v>22798.75</c:v>
                </c:pt>
                <c:pt idx="9">
                  <c:v>55097.25</c:v>
                </c:pt>
                <c:pt idx="10">
                  <c:v>36573.875</c:v>
                </c:pt>
                <c:pt idx="11">
                  <c:v>31736.25</c:v>
                </c:pt>
                <c:pt idx="12">
                  <c:v>22824.75</c:v>
                </c:pt>
                <c:pt idx="13">
                  <c:v>51184.25</c:v>
                </c:pt>
                <c:pt idx="14">
                  <c:v>22724</c:v>
                </c:pt>
                <c:pt idx="15">
                  <c:v>39614.25</c:v>
                </c:pt>
              </c:numCache>
            </c:numRef>
          </c:val>
          <c:smooth val="0"/>
          <c:extLst>
            <c:ext xmlns:c16="http://schemas.microsoft.com/office/drawing/2014/chart" uri="{C3380CC4-5D6E-409C-BE32-E72D297353CC}">
              <c16:uniqueId val="{00000005-71A3-46F0-8CE8-6B9510D2B512}"/>
            </c:ext>
          </c:extLst>
        </c:ser>
        <c:dLbls>
          <c:showLegendKey val="0"/>
          <c:showVal val="0"/>
          <c:showCatName val="0"/>
          <c:showSerName val="0"/>
          <c:showPercent val="0"/>
          <c:showBubbleSize val="0"/>
        </c:dLbls>
        <c:marker val="1"/>
        <c:smooth val="0"/>
        <c:axId val="1697031936"/>
        <c:axId val="1697026656"/>
      </c:lineChart>
      <c:catAx>
        <c:axId val="169703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solidFill>
                      <a:schemeClr val="dk1"/>
                    </a:solidFill>
                    <a:latin typeface="+mn-lt"/>
                    <a:ea typeface="+mn-ea"/>
                    <a:cs typeface="+mn-cs"/>
                  </a:rPr>
                  <a:t>Cookie Sales 2019/2020</a:t>
                </a:r>
                <a:endParaRPr lang="en-US"/>
              </a:p>
            </c:rich>
          </c:tx>
          <c:layout>
            <c:manualLayout>
              <c:xMode val="edge"/>
              <c:yMode val="edge"/>
              <c:x val="0.21426750223946434"/>
              <c:y val="7.775444736074659E-2"/>
            </c:manualLayout>
          </c:layout>
          <c:overlay val="0"/>
          <c:spPr>
            <a:solidFill>
              <a:schemeClr val="lt1"/>
            </a:solidFill>
            <a:ln w="19050" cap="flat" cmpd="sng" algn="ctr">
              <a:solidFill>
                <a:schemeClr val="accent2"/>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026656"/>
        <c:crosses val="autoZero"/>
        <c:auto val="1"/>
        <c:lblAlgn val="ctr"/>
        <c:lblOffset val="100"/>
        <c:noMultiLvlLbl val="0"/>
      </c:catAx>
      <c:valAx>
        <c:axId val="1697026656"/>
        <c:scaling>
          <c:orientation val="minMax"/>
        </c:scaling>
        <c:delete val="1"/>
        <c:axPos val="l"/>
        <c:numFmt formatCode="0" sourceLinked="1"/>
        <c:majorTickMark val="none"/>
        <c:minorTickMark val="none"/>
        <c:tickLblPos val="nextTo"/>
        <c:crossAx val="169703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100" b="0">
                <a:solidFill>
                  <a:schemeClr val="dk1"/>
                </a:solidFill>
                <a:latin typeface="+mn-lt"/>
                <a:ea typeface="+mn-ea"/>
                <a:cs typeface="+mn-cs"/>
              </a:rPr>
              <a:t>How to increase Profit via cookies</a:t>
            </a:r>
            <a:endParaRPr lang="en-US" sz="1100" b="0"/>
          </a:p>
        </c:rich>
      </c:tx>
      <c:layout>
        <c:manualLayout>
          <c:xMode val="edge"/>
          <c:yMode val="edge"/>
          <c:x val="0.1905331277009874"/>
          <c:y val="4.1710251690168371E-2"/>
        </c:manualLayout>
      </c:layout>
      <c:overlay val="0"/>
      <c:spPr>
        <a:solidFill>
          <a:schemeClr val="lt1"/>
        </a:solidFill>
        <a:ln w="1905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table'!$C$29</c:f>
              <c:strCache>
                <c:ptCount val="1"/>
                <c:pt idx="0">
                  <c:v>Sum of Revenue</c:v>
                </c:pt>
              </c:strCache>
            </c:strRef>
          </c:tx>
          <c:spPr>
            <a:solidFill>
              <a:schemeClr val="accent1"/>
            </a:solidFill>
            <a:ln>
              <a:noFill/>
            </a:ln>
            <a:effectLst/>
          </c:spPr>
          <c:invertIfNegative val="0"/>
          <c:cat>
            <c:strRef>
              <c:f>'Pivot table'!$B$30:$B$36</c:f>
              <c:strCache>
                <c:ptCount val="6"/>
                <c:pt idx="0">
                  <c:v>Chocolate Chip</c:v>
                </c:pt>
                <c:pt idx="1">
                  <c:v>White Chocolate Macadamia Nut</c:v>
                </c:pt>
                <c:pt idx="2">
                  <c:v>Oatmeal Raisin</c:v>
                </c:pt>
                <c:pt idx="3">
                  <c:v>Snickerdoodle</c:v>
                </c:pt>
                <c:pt idx="4">
                  <c:v>Sugar</c:v>
                </c:pt>
                <c:pt idx="5">
                  <c:v>Fortune Cookie</c:v>
                </c:pt>
              </c:strCache>
            </c:strRef>
          </c:cat>
          <c:val>
            <c:numRef>
              <c:f>'Pivot table'!$C$30:$C$36</c:f>
              <c:numCache>
                <c:formatCode>0</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0-8D1D-4BBF-8EA0-4495B149D845}"/>
            </c:ext>
          </c:extLst>
        </c:ser>
        <c:ser>
          <c:idx val="1"/>
          <c:order val="1"/>
          <c:tx>
            <c:strRef>
              <c:f>'Pivot table'!$D$29</c:f>
              <c:strCache>
                <c:ptCount val="1"/>
                <c:pt idx="0">
                  <c:v>Sum of Profit</c:v>
                </c:pt>
              </c:strCache>
            </c:strRef>
          </c:tx>
          <c:spPr>
            <a:solidFill>
              <a:schemeClr val="accent2"/>
            </a:solidFill>
            <a:ln>
              <a:noFill/>
            </a:ln>
            <a:effectLst/>
          </c:spPr>
          <c:invertIfNegative val="0"/>
          <c:cat>
            <c:strRef>
              <c:f>'Pivot table'!$B$30:$B$36</c:f>
              <c:strCache>
                <c:ptCount val="6"/>
                <c:pt idx="0">
                  <c:v>Chocolate Chip</c:v>
                </c:pt>
                <c:pt idx="1">
                  <c:v>White Chocolate Macadamia Nut</c:v>
                </c:pt>
                <c:pt idx="2">
                  <c:v>Oatmeal Raisin</c:v>
                </c:pt>
                <c:pt idx="3">
                  <c:v>Snickerdoodle</c:v>
                </c:pt>
                <c:pt idx="4">
                  <c:v>Sugar</c:v>
                </c:pt>
                <c:pt idx="5">
                  <c:v>Fortune Cookie</c:v>
                </c:pt>
              </c:strCache>
            </c:strRef>
          </c:cat>
          <c:val>
            <c:numRef>
              <c:f>'Pivot table'!$D$30:$D$36</c:f>
              <c:numCache>
                <c:formatCode>0</c:formatCode>
                <c:ptCount val="6"/>
                <c:pt idx="0">
                  <c:v>1014718.5</c:v>
                </c:pt>
                <c:pt idx="1">
                  <c:v>527879.625</c:v>
                </c:pt>
                <c:pt idx="2">
                  <c:v>434882</c:v>
                </c:pt>
                <c:pt idx="3">
                  <c:v>367115</c:v>
                </c:pt>
                <c:pt idx="4">
                  <c:v>295370.25</c:v>
                </c:pt>
                <c:pt idx="5">
                  <c:v>77099</c:v>
                </c:pt>
              </c:numCache>
            </c:numRef>
          </c:val>
          <c:extLst>
            <c:ext xmlns:c16="http://schemas.microsoft.com/office/drawing/2014/chart" uri="{C3380CC4-5D6E-409C-BE32-E72D297353CC}">
              <c16:uniqueId val="{00000001-8D1D-4BBF-8EA0-4495B149D845}"/>
            </c:ext>
          </c:extLst>
        </c:ser>
        <c:dLbls>
          <c:showLegendKey val="0"/>
          <c:showVal val="0"/>
          <c:showCatName val="0"/>
          <c:showSerName val="0"/>
          <c:showPercent val="0"/>
          <c:showBubbleSize val="0"/>
        </c:dLbls>
        <c:gapWidth val="182"/>
        <c:axId val="1322922720"/>
        <c:axId val="1322916480"/>
      </c:barChart>
      <c:catAx>
        <c:axId val="132292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16480"/>
        <c:crosses val="autoZero"/>
        <c:auto val="1"/>
        <c:lblAlgn val="ctr"/>
        <c:lblOffset val="100"/>
        <c:noMultiLvlLbl val="0"/>
      </c:catAx>
      <c:valAx>
        <c:axId val="1322916480"/>
        <c:scaling>
          <c:orientation val="minMax"/>
        </c:scaling>
        <c:delete val="1"/>
        <c:axPos val="b"/>
        <c:numFmt formatCode="0" sourceLinked="1"/>
        <c:majorTickMark val="out"/>
        <c:minorTickMark val="none"/>
        <c:tickLblPos val="nextTo"/>
        <c:crossAx val="132292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1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905753881915216E-2"/>
          <c:y val="0"/>
          <c:w val="0.69199841248385174"/>
          <c:h val="0.66754469176879672"/>
        </c:manualLayout>
      </c:layout>
      <c:lineChart>
        <c:grouping val="standard"/>
        <c:varyColors val="0"/>
        <c:ser>
          <c:idx val="0"/>
          <c:order val="0"/>
          <c:tx>
            <c:strRef>
              <c:f>'Pivot table'!$D$47:$D$48</c:f>
              <c:strCache>
                <c:ptCount val="1"/>
                <c:pt idx="0">
                  <c:v>Chocolate Chip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table'!$D$49:$D$67</c:f>
              <c:numCache>
                <c:formatCode>0</c:formatCode>
                <c:ptCount val="16"/>
                <c:pt idx="0">
                  <c:v>47370</c:v>
                </c:pt>
                <c:pt idx="1">
                  <c:v>80367</c:v>
                </c:pt>
                <c:pt idx="2">
                  <c:v>62436</c:v>
                </c:pt>
                <c:pt idx="3">
                  <c:v>56568</c:v>
                </c:pt>
                <c:pt idx="4">
                  <c:v>70794</c:v>
                </c:pt>
                <c:pt idx="5">
                  <c:v>43887</c:v>
                </c:pt>
                <c:pt idx="6">
                  <c:v>50085</c:v>
                </c:pt>
                <c:pt idx="7">
                  <c:v>70959</c:v>
                </c:pt>
                <c:pt idx="8">
                  <c:v>46251</c:v>
                </c:pt>
                <c:pt idx="9">
                  <c:v>76794</c:v>
                </c:pt>
                <c:pt idx="10">
                  <c:v>67912.5</c:v>
                </c:pt>
                <c:pt idx="11">
                  <c:v>56502</c:v>
                </c:pt>
                <c:pt idx="12">
                  <c:v>52248</c:v>
                </c:pt>
                <c:pt idx="13">
                  <c:v>88869</c:v>
                </c:pt>
                <c:pt idx="14">
                  <c:v>42387</c:v>
                </c:pt>
                <c:pt idx="15">
                  <c:v>101289</c:v>
                </c:pt>
              </c:numCache>
            </c:numRef>
          </c:val>
          <c:smooth val="0"/>
          <c:extLst>
            <c:ext xmlns:c16="http://schemas.microsoft.com/office/drawing/2014/chart" uri="{C3380CC4-5D6E-409C-BE32-E72D297353CC}">
              <c16:uniqueId val="{00000000-A602-4D54-A5C9-809DF1E7B793}"/>
            </c:ext>
          </c:extLst>
        </c:ser>
        <c:ser>
          <c:idx val="1"/>
          <c:order val="1"/>
          <c:tx>
            <c:strRef>
              <c:f>'Pivot table'!$E$47:$E$48</c:f>
              <c:strCache>
                <c:ptCount val="1"/>
                <c:pt idx="0">
                  <c:v>Fortune Cookie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table'!$E$49:$E$67</c:f>
              <c:numCache>
                <c:formatCode>0</c:formatCode>
                <c:ptCount val="16"/>
                <c:pt idx="0">
                  <c:v>3310</c:v>
                </c:pt>
                <c:pt idx="1">
                  <c:v>8804</c:v>
                </c:pt>
                <c:pt idx="2">
                  <c:v>3910.5</c:v>
                </c:pt>
                <c:pt idx="3">
                  <c:v>2115.5</c:v>
                </c:pt>
                <c:pt idx="4">
                  <c:v>3850.25</c:v>
                </c:pt>
                <c:pt idx="5">
                  <c:v>2702.5</c:v>
                </c:pt>
                <c:pt idx="6">
                  <c:v>4140</c:v>
                </c:pt>
                <c:pt idx="7">
                  <c:v>5027.75</c:v>
                </c:pt>
                <c:pt idx="8">
                  <c:v>4150</c:v>
                </c:pt>
                <c:pt idx="9">
                  <c:v>7034.5</c:v>
                </c:pt>
                <c:pt idx="10">
                  <c:v>5284</c:v>
                </c:pt>
                <c:pt idx="11">
                  <c:v>3104.5</c:v>
                </c:pt>
                <c:pt idx="12">
                  <c:v>3913</c:v>
                </c:pt>
                <c:pt idx="13">
                  <c:v>7152</c:v>
                </c:pt>
                <c:pt idx="14">
                  <c:v>5209</c:v>
                </c:pt>
                <c:pt idx="15">
                  <c:v>7391.5</c:v>
                </c:pt>
              </c:numCache>
            </c:numRef>
          </c:val>
          <c:smooth val="0"/>
          <c:extLst>
            <c:ext xmlns:c16="http://schemas.microsoft.com/office/drawing/2014/chart" uri="{C3380CC4-5D6E-409C-BE32-E72D297353CC}">
              <c16:uniqueId val="{00000007-A602-4D54-A5C9-809DF1E7B793}"/>
            </c:ext>
          </c:extLst>
        </c:ser>
        <c:ser>
          <c:idx val="2"/>
          <c:order val="2"/>
          <c:tx>
            <c:strRef>
              <c:f>'Pivot table'!$F$47:$F$48</c:f>
              <c:strCache>
                <c:ptCount val="1"/>
                <c:pt idx="0">
                  <c:v>Oatmeal Raisin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table'!$F$49:$F$67</c:f>
              <c:numCache>
                <c:formatCode>0</c:formatCode>
                <c:ptCount val="16"/>
                <c:pt idx="0">
                  <c:v>18734.8</c:v>
                </c:pt>
                <c:pt idx="1">
                  <c:v>39323.199999999997</c:v>
                </c:pt>
                <c:pt idx="2">
                  <c:v>15985.2</c:v>
                </c:pt>
                <c:pt idx="3">
                  <c:v>20283.199999999997</c:v>
                </c:pt>
                <c:pt idx="4">
                  <c:v>28054.600000000002</c:v>
                </c:pt>
                <c:pt idx="5">
                  <c:v>23730</c:v>
                </c:pt>
                <c:pt idx="6">
                  <c:v>21604.799999999999</c:v>
                </c:pt>
                <c:pt idx="7">
                  <c:v>30147.599999999999</c:v>
                </c:pt>
                <c:pt idx="8">
                  <c:v>28663.599999999999</c:v>
                </c:pt>
                <c:pt idx="9">
                  <c:v>39158</c:v>
                </c:pt>
                <c:pt idx="10">
                  <c:v>32537.4</c:v>
                </c:pt>
                <c:pt idx="11">
                  <c:v>24822</c:v>
                </c:pt>
                <c:pt idx="12">
                  <c:v>25871.999999999996</c:v>
                </c:pt>
                <c:pt idx="13">
                  <c:v>35313.599999999999</c:v>
                </c:pt>
                <c:pt idx="14">
                  <c:v>18225.199999999997</c:v>
                </c:pt>
                <c:pt idx="15">
                  <c:v>32426.799999999996</c:v>
                </c:pt>
              </c:numCache>
            </c:numRef>
          </c:val>
          <c:smooth val="0"/>
          <c:extLst>
            <c:ext xmlns:c16="http://schemas.microsoft.com/office/drawing/2014/chart" uri="{C3380CC4-5D6E-409C-BE32-E72D297353CC}">
              <c16:uniqueId val="{00000008-A602-4D54-A5C9-809DF1E7B793}"/>
            </c:ext>
          </c:extLst>
        </c:ser>
        <c:ser>
          <c:idx val="3"/>
          <c:order val="3"/>
          <c:tx>
            <c:strRef>
              <c:f>'Pivot table'!$G$47:$G$48</c:f>
              <c:strCache>
                <c:ptCount val="1"/>
                <c:pt idx="0">
                  <c:v>Snickerdoodle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table'!$G$49:$G$67</c:f>
              <c:numCache>
                <c:formatCode>0</c:formatCode>
                <c:ptCount val="16"/>
                <c:pt idx="0">
                  <c:v>15112.5</c:v>
                </c:pt>
                <c:pt idx="1">
                  <c:v>28927.5</c:v>
                </c:pt>
                <c:pt idx="2">
                  <c:v>19225</c:v>
                </c:pt>
                <c:pt idx="3">
                  <c:v>15245</c:v>
                </c:pt>
                <c:pt idx="4">
                  <c:v>16446.25</c:v>
                </c:pt>
                <c:pt idx="5">
                  <c:v>18757.5</c:v>
                </c:pt>
                <c:pt idx="6">
                  <c:v>16190</c:v>
                </c:pt>
                <c:pt idx="7">
                  <c:v>33976.25</c:v>
                </c:pt>
                <c:pt idx="8">
                  <c:v>12000</c:v>
                </c:pt>
                <c:pt idx="9">
                  <c:v>37637.5</c:v>
                </c:pt>
                <c:pt idx="10">
                  <c:v>17400</c:v>
                </c:pt>
                <c:pt idx="11">
                  <c:v>18412.5</c:v>
                </c:pt>
                <c:pt idx="12">
                  <c:v>20512.5</c:v>
                </c:pt>
                <c:pt idx="13">
                  <c:v>37705</c:v>
                </c:pt>
                <c:pt idx="14">
                  <c:v>23782.5</c:v>
                </c:pt>
                <c:pt idx="15">
                  <c:v>35785</c:v>
                </c:pt>
              </c:numCache>
            </c:numRef>
          </c:val>
          <c:smooth val="0"/>
          <c:extLst>
            <c:ext xmlns:c16="http://schemas.microsoft.com/office/drawing/2014/chart" uri="{C3380CC4-5D6E-409C-BE32-E72D297353CC}">
              <c16:uniqueId val="{00000009-A602-4D54-A5C9-809DF1E7B793}"/>
            </c:ext>
          </c:extLst>
        </c:ser>
        <c:ser>
          <c:idx val="4"/>
          <c:order val="4"/>
          <c:tx>
            <c:strRef>
              <c:f>'Pivot table'!$H$47:$H$48</c:f>
              <c:strCache>
                <c:ptCount val="1"/>
                <c:pt idx="0">
                  <c:v>Sugar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table'!$H$49:$H$67</c:f>
              <c:numCache>
                <c:formatCode>0</c:formatCode>
                <c:ptCount val="16"/>
                <c:pt idx="0">
                  <c:v>13917.75</c:v>
                </c:pt>
                <c:pt idx="1">
                  <c:v>20604.5</c:v>
                </c:pt>
                <c:pt idx="2">
                  <c:v>23198</c:v>
                </c:pt>
                <c:pt idx="3">
                  <c:v>15051.75</c:v>
                </c:pt>
                <c:pt idx="4">
                  <c:v>17443.125</c:v>
                </c:pt>
                <c:pt idx="5">
                  <c:v>19617.5</c:v>
                </c:pt>
                <c:pt idx="6">
                  <c:v>13233.5</c:v>
                </c:pt>
                <c:pt idx="7">
                  <c:v>16383.5</c:v>
                </c:pt>
                <c:pt idx="8">
                  <c:v>10503.5</c:v>
                </c:pt>
                <c:pt idx="9">
                  <c:v>30873.5</c:v>
                </c:pt>
                <c:pt idx="10">
                  <c:v>11041.625</c:v>
                </c:pt>
                <c:pt idx="11">
                  <c:v>16917.25</c:v>
                </c:pt>
                <c:pt idx="12">
                  <c:v>13247.5</c:v>
                </c:pt>
                <c:pt idx="13">
                  <c:v>31696</c:v>
                </c:pt>
                <c:pt idx="14">
                  <c:v>14155.75</c:v>
                </c:pt>
                <c:pt idx="15">
                  <c:v>27485.5</c:v>
                </c:pt>
              </c:numCache>
            </c:numRef>
          </c:val>
          <c:smooth val="0"/>
          <c:extLst>
            <c:ext xmlns:c16="http://schemas.microsoft.com/office/drawing/2014/chart" uri="{C3380CC4-5D6E-409C-BE32-E72D297353CC}">
              <c16:uniqueId val="{0000000A-A602-4D54-A5C9-809DF1E7B793}"/>
            </c:ext>
          </c:extLst>
        </c:ser>
        <c:ser>
          <c:idx val="5"/>
          <c:order val="5"/>
          <c:tx>
            <c:strRef>
              <c:f>'Pivot table'!$I$47:$I$48</c:f>
              <c:strCache>
                <c:ptCount val="1"/>
                <c:pt idx="0">
                  <c:v>White Chocolate Macadamia Nut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 table'!$C$49:$C$67</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'Pivot table'!$I$49:$I$67</c:f>
              <c:numCache>
                <c:formatCode>0</c:formatCode>
                <c:ptCount val="16"/>
                <c:pt idx="0">
                  <c:v>24381.5</c:v>
                </c:pt>
                <c:pt idx="1">
                  <c:v>44967</c:v>
                </c:pt>
                <c:pt idx="2">
                  <c:v>33127.25</c:v>
                </c:pt>
                <c:pt idx="3">
                  <c:v>25805</c:v>
                </c:pt>
                <c:pt idx="4">
                  <c:v>32407.375</c:v>
                </c:pt>
                <c:pt idx="5">
                  <c:v>25652.25</c:v>
                </c:pt>
                <c:pt idx="6">
                  <c:v>21745.75</c:v>
                </c:pt>
                <c:pt idx="7">
                  <c:v>37240.125</c:v>
                </c:pt>
                <c:pt idx="8">
                  <c:v>22798.75</c:v>
                </c:pt>
                <c:pt idx="9">
                  <c:v>55097.25</c:v>
                </c:pt>
                <c:pt idx="10">
                  <c:v>36573.875</c:v>
                </c:pt>
                <c:pt idx="11">
                  <c:v>31736.25</c:v>
                </c:pt>
                <c:pt idx="12">
                  <c:v>22824.75</c:v>
                </c:pt>
                <c:pt idx="13">
                  <c:v>51184.25</c:v>
                </c:pt>
                <c:pt idx="14">
                  <c:v>22724</c:v>
                </c:pt>
                <c:pt idx="15">
                  <c:v>39614.25</c:v>
                </c:pt>
              </c:numCache>
            </c:numRef>
          </c:val>
          <c:smooth val="0"/>
          <c:extLst>
            <c:ext xmlns:c16="http://schemas.microsoft.com/office/drawing/2014/chart" uri="{C3380CC4-5D6E-409C-BE32-E72D297353CC}">
              <c16:uniqueId val="{0000000B-A602-4D54-A5C9-809DF1E7B793}"/>
            </c:ext>
          </c:extLst>
        </c:ser>
        <c:dLbls>
          <c:showLegendKey val="0"/>
          <c:showVal val="0"/>
          <c:showCatName val="0"/>
          <c:showSerName val="0"/>
          <c:showPercent val="0"/>
          <c:showBubbleSize val="0"/>
        </c:dLbls>
        <c:marker val="1"/>
        <c:smooth val="0"/>
        <c:axId val="1697031936"/>
        <c:axId val="1697026656"/>
      </c:lineChart>
      <c:catAx>
        <c:axId val="169703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solidFill>
                      <a:schemeClr val="dk1"/>
                    </a:solidFill>
                    <a:latin typeface="+mn-lt"/>
                    <a:ea typeface="+mn-ea"/>
                    <a:cs typeface="+mn-cs"/>
                  </a:rPr>
                  <a:t>Cookie Sales 2019/2020</a:t>
                </a:r>
                <a:endParaRPr lang="en-US"/>
              </a:p>
            </c:rich>
          </c:tx>
          <c:layout>
            <c:manualLayout>
              <c:xMode val="edge"/>
              <c:yMode val="edge"/>
              <c:x val="0.21426750223946434"/>
              <c:y val="7.775444736074659E-2"/>
            </c:manualLayout>
          </c:layout>
          <c:overlay val="0"/>
          <c:spPr>
            <a:solidFill>
              <a:schemeClr val="lt1"/>
            </a:solidFill>
            <a:ln w="19050" cap="flat" cmpd="sng" algn="ctr">
              <a:solidFill>
                <a:schemeClr val="accent2"/>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026656"/>
        <c:crosses val="autoZero"/>
        <c:auto val="1"/>
        <c:lblAlgn val="ctr"/>
        <c:lblOffset val="100"/>
        <c:noMultiLvlLbl val="0"/>
      </c:catAx>
      <c:valAx>
        <c:axId val="1697026656"/>
        <c:scaling>
          <c:orientation val="minMax"/>
        </c:scaling>
        <c:delete val="1"/>
        <c:axPos val="l"/>
        <c:numFmt formatCode="0" sourceLinked="1"/>
        <c:majorTickMark val="none"/>
        <c:minorTickMark val="none"/>
        <c:tickLblPos val="nextTo"/>
        <c:crossAx val="169703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table!PivotTable5</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81178250674435"/>
          <c:y val="8.2249712035315101E-2"/>
          <c:w val="0.60348430377011475"/>
          <c:h val="0.6655476681231195"/>
        </c:manualLayout>
      </c:layout>
      <c:barChart>
        <c:barDir val="col"/>
        <c:grouping val="clustered"/>
        <c:varyColors val="0"/>
        <c:ser>
          <c:idx val="0"/>
          <c:order val="0"/>
          <c:tx>
            <c:strRef>
              <c:f>'Pivot table'!$D$74:$D$75</c:f>
              <c:strCache>
                <c:ptCount val="1"/>
                <c:pt idx="0">
                  <c:v>Chocolate Chip</c:v>
                </c:pt>
              </c:strCache>
            </c:strRef>
          </c:tx>
          <c:spPr>
            <a:solidFill>
              <a:schemeClr val="accent1"/>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table'!$D$76:$D$81</c:f>
              <c:numCache>
                <c:formatCode>0</c:formatCode>
                <c:ptCount val="5"/>
                <c:pt idx="0">
                  <c:v>117840</c:v>
                </c:pt>
                <c:pt idx="1">
                  <c:v>65439</c:v>
                </c:pt>
                <c:pt idx="2">
                  <c:v>62859.5</c:v>
                </c:pt>
                <c:pt idx="3">
                  <c:v>63108</c:v>
                </c:pt>
                <c:pt idx="4">
                  <c:v>28993</c:v>
                </c:pt>
              </c:numCache>
            </c:numRef>
          </c:val>
          <c:extLst>
            <c:ext xmlns:c16="http://schemas.microsoft.com/office/drawing/2014/chart" uri="{C3380CC4-5D6E-409C-BE32-E72D297353CC}">
              <c16:uniqueId val="{00000000-13DF-43C5-9907-66AF5DD564A1}"/>
            </c:ext>
          </c:extLst>
        </c:ser>
        <c:ser>
          <c:idx val="1"/>
          <c:order val="1"/>
          <c:tx>
            <c:strRef>
              <c:f>'Pivot table'!$E$74:$E$75</c:f>
              <c:strCache>
                <c:ptCount val="1"/>
                <c:pt idx="0">
                  <c:v>Fortune Cookie</c:v>
                </c:pt>
              </c:strCache>
            </c:strRef>
          </c:tx>
          <c:spPr>
            <a:solidFill>
              <a:schemeClr val="accent2"/>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table'!$E$76:$E$81</c:f>
              <c:numCache>
                <c:formatCode>0</c:formatCode>
                <c:ptCount val="5"/>
                <c:pt idx="0">
                  <c:v>42962.5</c:v>
                </c:pt>
                <c:pt idx="1">
                  <c:v>44718.5</c:v>
                </c:pt>
                <c:pt idx="2">
                  <c:v>23290.5</c:v>
                </c:pt>
                <c:pt idx="3">
                  <c:v>24758</c:v>
                </c:pt>
                <c:pt idx="4">
                  <c:v>18468.5</c:v>
                </c:pt>
              </c:numCache>
            </c:numRef>
          </c:val>
          <c:extLst>
            <c:ext xmlns:c16="http://schemas.microsoft.com/office/drawing/2014/chart" uri="{C3380CC4-5D6E-409C-BE32-E72D297353CC}">
              <c16:uniqueId val="{00000007-13DF-43C5-9907-66AF5DD564A1}"/>
            </c:ext>
          </c:extLst>
        </c:ser>
        <c:ser>
          <c:idx val="2"/>
          <c:order val="2"/>
          <c:tx>
            <c:strRef>
              <c:f>'Pivot table'!$F$74:$F$75</c:f>
              <c:strCache>
                <c:ptCount val="1"/>
                <c:pt idx="0">
                  <c:v>Oatmeal Raisin</c:v>
                </c:pt>
              </c:strCache>
            </c:strRef>
          </c:tx>
          <c:spPr>
            <a:solidFill>
              <a:schemeClr val="accent3"/>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table'!$F$76:$F$81</c:f>
              <c:numCache>
                <c:formatCode>0</c:formatCode>
                <c:ptCount val="5"/>
                <c:pt idx="0">
                  <c:v>74448</c:v>
                </c:pt>
                <c:pt idx="1">
                  <c:v>39988.5</c:v>
                </c:pt>
                <c:pt idx="2">
                  <c:v>15355</c:v>
                </c:pt>
                <c:pt idx="3">
                  <c:v>19368.5</c:v>
                </c:pt>
                <c:pt idx="4">
                  <c:v>6155</c:v>
                </c:pt>
              </c:numCache>
            </c:numRef>
          </c:val>
          <c:extLst>
            <c:ext xmlns:c16="http://schemas.microsoft.com/office/drawing/2014/chart" uri="{C3380CC4-5D6E-409C-BE32-E72D297353CC}">
              <c16:uniqueId val="{00000008-13DF-43C5-9907-66AF5DD564A1}"/>
            </c:ext>
          </c:extLst>
        </c:ser>
        <c:ser>
          <c:idx val="3"/>
          <c:order val="3"/>
          <c:tx>
            <c:strRef>
              <c:f>'Pivot table'!$G$74:$G$75</c:f>
              <c:strCache>
                <c:ptCount val="1"/>
                <c:pt idx="0">
                  <c:v>Snickerdoodle</c:v>
                </c:pt>
              </c:strCache>
            </c:strRef>
          </c:tx>
          <c:spPr>
            <a:solidFill>
              <a:schemeClr val="accent4"/>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table'!$G$76:$G$81</c:f>
              <c:numCache>
                <c:formatCode>0</c:formatCode>
                <c:ptCount val="5"/>
                <c:pt idx="0">
                  <c:v>31684</c:v>
                </c:pt>
                <c:pt idx="1">
                  <c:v>45804</c:v>
                </c:pt>
                <c:pt idx="2">
                  <c:v>20394</c:v>
                </c:pt>
                <c:pt idx="3">
                  <c:v>23201</c:v>
                </c:pt>
                <c:pt idx="4">
                  <c:v>25763</c:v>
                </c:pt>
              </c:numCache>
            </c:numRef>
          </c:val>
          <c:extLst>
            <c:ext xmlns:c16="http://schemas.microsoft.com/office/drawing/2014/chart" uri="{C3380CC4-5D6E-409C-BE32-E72D297353CC}">
              <c16:uniqueId val="{00000009-13DF-43C5-9907-66AF5DD564A1}"/>
            </c:ext>
          </c:extLst>
        </c:ser>
        <c:ser>
          <c:idx val="4"/>
          <c:order val="4"/>
          <c:tx>
            <c:strRef>
              <c:f>'Pivot table'!$H$74:$H$75</c:f>
              <c:strCache>
                <c:ptCount val="1"/>
                <c:pt idx="0">
                  <c:v>Sugar</c:v>
                </c:pt>
              </c:strCache>
            </c:strRef>
          </c:tx>
          <c:spPr>
            <a:solidFill>
              <a:schemeClr val="accent5"/>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table'!$H$76:$H$81</c:f>
              <c:numCache>
                <c:formatCode>0</c:formatCode>
                <c:ptCount val="5"/>
                <c:pt idx="0">
                  <c:v>25466.5</c:v>
                </c:pt>
                <c:pt idx="1">
                  <c:v>24023</c:v>
                </c:pt>
                <c:pt idx="2">
                  <c:v>38490.5</c:v>
                </c:pt>
                <c:pt idx="3">
                  <c:v>56687.5</c:v>
                </c:pt>
                <c:pt idx="4">
                  <c:v>24115.5</c:v>
                </c:pt>
              </c:numCache>
            </c:numRef>
          </c:val>
          <c:extLst>
            <c:ext xmlns:c16="http://schemas.microsoft.com/office/drawing/2014/chart" uri="{C3380CC4-5D6E-409C-BE32-E72D297353CC}">
              <c16:uniqueId val="{0000000A-13DF-43C5-9907-66AF5DD564A1}"/>
            </c:ext>
          </c:extLst>
        </c:ser>
        <c:ser>
          <c:idx val="5"/>
          <c:order val="5"/>
          <c:tx>
            <c:strRef>
              <c:f>'Pivot table'!$I$74:$I$75</c:f>
              <c:strCache>
                <c:ptCount val="1"/>
                <c:pt idx="0">
                  <c:v>White Chocolate Macadamia Nut</c:v>
                </c:pt>
              </c:strCache>
            </c:strRef>
          </c:tx>
          <c:spPr>
            <a:solidFill>
              <a:schemeClr val="accent6"/>
            </a:solidFill>
            <a:ln>
              <a:noFill/>
            </a:ln>
            <a:effectLst/>
          </c:spPr>
          <c:invertIfNegative val="0"/>
          <c:cat>
            <c:strRef>
              <c:f>'Pivot table'!$C$76:$C$81</c:f>
              <c:strCache>
                <c:ptCount val="5"/>
                <c:pt idx="0">
                  <c:v>Green Bay</c:v>
                </c:pt>
                <c:pt idx="1">
                  <c:v>Huntington</c:v>
                </c:pt>
                <c:pt idx="2">
                  <c:v>Mobile</c:v>
                </c:pt>
                <c:pt idx="3">
                  <c:v>Salt Lake City</c:v>
                </c:pt>
                <c:pt idx="4">
                  <c:v>Seattle</c:v>
                </c:pt>
              </c:strCache>
            </c:strRef>
          </c:cat>
          <c:val>
            <c:numRef>
              <c:f>'Pivot table'!$I$76:$I$81</c:f>
              <c:numCache>
                <c:formatCode>0</c:formatCode>
                <c:ptCount val="5"/>
                <c:pt idx="0">
                  <c:v>37275.5</c:v>
                </c:pt>
                <c:pt idx="1">
                  <c:v>46917</c:v>
                </c:pt>
                <c:pt idx="2">
                  <c:v>19058</c:v>
                </c:pt>
                <c:pt idx="3">
                  <c:v>33900</c:v>
                </c:pt>
                <c:pt idx="4">
                  <c:v>25274</c:v>
                </c:pt>
              </c:numCache>
            </c:numRef>
          </c:val>
          <c:extLst>
            <c:ext xmlns:c16="http://schemas.microsoft.com/office/drawing/2014/chart" uri="{C3380CC4-5D6E-409C-BE32-E72D297353CC}">
              <c16:uniqueId val="{0000000B-13DF-43C5-9907-66AF5DD564A1}"/>
            </c:ext>
          </c:extLst>
        </c:ser>
        <c:dLbls>
          <c:showLegendKey val="0"/>
          <c:showVal val="0"/>
          <c:showCatName val="0"/>
          <c:showSerName val="0"/>
          <c:showPercent val="0"/>
          <c:showBubbleSize val="0"/>
        </c:dLbls>
        <c:gapWidth val="219"/>
        <c:overlap val="-27"/>
        <c:axId val="1403593263"/>
        <c:axId val="1403588943"/>
      </c:barChart>
      <c:catAx>
        <c:axId val="140359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solidFill>
                      <a:schemeClr val="dk1"/>
                    </a:solidFill>
                    <a:latin typeface="+mn-lt"/>
                    <a:ea typeface="+mn-ea"/>
                    <a:cs typeface="+mn-cs"/>
                  </a:rPr>
                  <a:t>Peoformance</a:t>
                </a:r>
                <a:r>
                  <a:rPr lang="en-US" baseline="0">
                    <a:solidFill>
                      <a:schemeClr val="dk1"/>
                    </a:solidFill>
                    <a:latin typeface="+mn-lt"/>
                    <a:ea typeface="+mn-ea"/>
                    <a:cs typeface="+mn-cs"/>
                  </a:rPr>
                  <a:t> of each cookie per city</a:t>
                </a:r>
                <a:endParaRPr lang="en-US"/>
              </a:p>
            </c:rich>
          </c:tx>
          <c:layout>
            <c:manualLayout>
              <c:xMode val="edge"/>
              <c:yMode val="edge"/>
              <c:x val="0.17281537444033787"/>
              <c:y val="5.0179635085228338E-2"/>
            </c:manualLayout>
          </c:layout>
          <c:overlay val="0"/>
          <c:spPr>
            <a:solidFill>
              <a:schemeClr val="lt1"/>
            </a:solidFill>
            <a:ln w="19050" cap="flat" cmpd="sng" algn="ctr">
              <a:solidFill>
                <a:schemeClr val="accent2"/>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88943"/>
        <c:crosses val="autoZero"/>
        <c:auto val="1"/>
        <c:lblAlgn val="ctr"/>
        <c:lblOffset val="100"/>
        <c:noMultiLvlLbl val="0"/>
      </c:catAx>
      <c:valAx>
        <c:axId val="1403588943"/>
        <c:scaling>
          <c:orientation val="minMax"/>
        </c:scaling>
        <c:delete val="1"/>
        <c:axPos val="l"/>
        <c:numFmt formatCode="0" sourceLinked="1"/>
        <c:majorTickMark val="out"/>
        <c:minorTickMark val="none"/>
        <c:tickLblPos val="nextTo"/>
        <c:crossAx val="140359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How To Grow Business</cx:v>
        </cx:txData>
      </cx:tx>
      <cx:spPr>
        <a:ln>
          <a:solidFill>
            <a:schemeClr val="accent2"/>
          </a:solidFill>
        </a:ln>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How To Grow Business</a:t>
          </a:r>
        </a:p>
      </cx:txPr>
    </cx:title>
    <cx:plotArea>
      <cx:plotAreaRegion>
        <cx:series layoutId="regionMap" uniqueId="{414C3BEC-5318-48B5-91FC-6C20D5AC9311}">
          <cx:dataId val="0"/>
          <cx:layoutPr>
            <cx:geography cultureLanguage="en-US" cultureRegion="US" attribution="Powered by Bing">
              <cx:geoCache provider="{E9337A44-BEBE-4D9F-B70C-5C5E7DAFC167}">
                <cx:binary>1HvZctw4tu2vOPx86cIMoqPrRDSZmRot25LlLvuFIdsqzgQJguPX30WnXG2puuVT9+FGtB8qQ5wA
7GHttRdQf/8y/+1LdX/nXsx11fR/+zL/+jLzvv3bL7/0X7L7+q5/VedfnO3t7/7VF1v/Yn//Pf9y
/8tXdzflTfoLI1T88iW7c/5+fvk/f8fX0nt7ab/c+dw274Z7t1zf90Pl+2fu/dtbL+6+1nmzy3vv
8i+e/vryH5cvX9w3PvfL+6W9//Xlo/svX/zy9Ct/GvFFhUn54Sve5eyVVkowxvTLF5Vt0ofrQahe
hYJwzggzx3/fB726q/HiP6q7z3f13feL/24m3+Zx9/Wru+97LOLb7w8vPpr2cVVf7ND4zVApbPbr
y9sm9/dfX9z4O3/fv3yR9zY+PhDbbe63N98W+8tjU//P359cwPKfXPnBG09t9bNbf3LG1cfnTPDX
nCHYK8MNE5vVv/3jj32i5SuFO1JRcXSJ+j720SdX99OLj9aV36/+753yrzefeGVb3n+hV27fP2eD
v+YVbl5xxrVWTB69wh57hVL6SukQKaSe+OPW32XPzePfJ8jxrSd+2Bb0X+iHf/7jufX/NT8I/UpQ
yqUO9TH6nyAWZeSVlEqERNBvjqLfxz5mxz/v+gxA7W3z/fr/Pj9+fPeJZ7Yl/jd65uw5K/xFz4hX
ihsjuSJ/1IpHtcS80pwZKQ3/A9eOBezBM3n/xTZ9/v/imH+9+tQvWOB/gV+en+KPZf7Rk3+1zJtX
kiB1BNd/eOBHDxnzitCQw4sPlUV8j46jh55U4v88rf8AaY8L+aOV/H8q8/+ZAvxBj3Z3/m7/jVf9
wAKev/udPjx59RE9e7Ta72Y9+/rrSyZg5T/Y2vaJh/eesfkf793f9f7Xl4FSr4zmXAEVuTJUEJSg
6X67RTV7JSkzJDRcSqHC8OWLxjqf/fpS01dcCg13s5Ay+fJFb4ftOg3BP5ikxlCmqdHghN8X+NZW
S4ocffL3i2ao39q88T2oJNhKe3xsm+U2IiDZKMqZVoaHDBNov9xdA4PxNP0/FS1cQ6dS3oc08YPZ
s1a0QRWTdszXD1IObXknAif7Q9Mt/SJ2ns0ym+PAJuRz2jjRBLFlc6nPTSaXYVeaoOlOJ1NX/etK
1m2wRLacZftZlr6Y7Q62qgoep1oLeq9nuwzXVTbr6i4MZZt84TXv1FWq8q7lUU3zHlMRrXT1m4wS
PzW7tJKubCM7ybq+pHrpMOW0rulywWreFL8H/Wjxzg8ufTDaj0ZCzXpkI0PA9wyqllFwHyOIiB9t
pGmdD5nKwvtksk3RnfpaVOK0EmPv9Onapz6f4jVvq/z3iiQ5Sw7PD0/BXR6PrzUHNgsecngKk3k8
/lrwsFdE5V8LWvIyj73lkmeRMSzoioObp9T5nct8KrIoEMHaNm8nwZeexVSsauLnXmVNX0bWdtzR
KyPDDveenyRC+Mc5anQhXIQIoY33bmH5eI5zlgcsczz4qgI3ErZLV53q7lCFwnMSNc4r9amUJPGo
CH+k2899s40rjNAMvI+ZkD8dtx0Wq23Aw6/pgphT0Ujaqv8tEwlr0mgq8iF/0yRoIX2UZRbsMHp+
ePOnZWsRUhEyIyTYpd7M8kP6pHLMAzJn/GugK93xWE5EyTskUuDP7Jrr6ioPqKWvedktw03ZE7Jm
EShQBaP81ZmEOlRCyZAYghJBHs8k01lSFQtxX4WakHKHhaqVlgfppqEX+zxMhPrkBpigi3oFIv3J
kmV0Zj/mlrTTT7wCeHocDZKB40kZKqngGv4kGrzKSbGUTfIlMWsj3Ynt2jpZ9kFS92Y5WUI3I0Se
Xz99gmSaSEMEsgSJygGn4RMDpGYtpGl98DnLna6D09lnW0LUs83Qsw5TIVYR53W/sDaaDeMwhMxJ
NtzUrSqWuAmoa25MndWu2XXSOnZdj3nTf35+mhue/oC3GuSYCEGEpBoYztUTLBmmJHSkW+fPs/MO
QUCGksA/ZJ64DKLZ8TG4aVnZbUnjJ7v95G06/MQ/fzIWpUoLxYkyoeAC0PY4WsKO9X7plf3cVDIA
hhdAr3WKxoX4RV7wRAL3+3Rw5V1dyAaI6traUXkaBkUwllGXAW035F8yvNXkazVeiLlsbf0TWKFP
E4xuRtJs693gYaWe1KeZT01rmpV/7hOmgnpf+L6thrfd6vO2iadu6TC5QNcj7tmlq+2yC8t1CW6m
tk3OeuOqIo3rdSXLRZ11jU+ixhCV+HiQJKiuVW3StY4ZNzMgkQXFQptzspoKXy3zZOq6n6QpRYPz
KACYoqFRRhF0SUoiWB9bHpHZdGMztp+0tLKQcUtCiVBMksEYF9NVB4D2ZDmiZzUI3Bu+wUlLkxC3
5slz1R2Gif88h8RTFGdgGwaJRCnjW+4+CYtyLvs6yWz7qXXIom7P+zIUrxnN+HLB+2GBOUwyVuuH
OpuXRUdD5qYuiwH4k7pOuzUJTl0tivWDC4ZeXYW52gjCLMa6MiflIDf32J4bhNAyajlet64o1w9r
pcqpjEhVbUUrh/XhINuYDBf54sBEwnqe4TsuiwU//UpSH+5a2fP+oPSw+a6c0xwEo/s2vAnTYJmi
0M4FPmFBHjDzPGg2buBbWZd3c6+arj2Y0dHxRnC7+kvnysRFVVU7VsdBmtTzaSpQXD82YZOIDyMZ
KYJMhyl4xtg1FhTleWx4ipqwviZag+MLrSSnT0KDJ0uTUtNWn1Za9y6NZkZ020eTLWx1xoduAlA8
P+JTNGIaWMQo6jYVqN1PR+wd6bOp5tNHvg5bME6D2OCP9bpE8VZjJ9WnpOArgnBig+/T1xrAgjh9
fhobnX2UFBz6JtOoFRJSpgBLfpwUKx+HLjCq/lCLpvY88naQwb3tsg5olJV9Q/cu0TZ/O/ZhCsRp
M2nTfRp6Ntoo1HqqxsiztLuoklDdzNxV4RL1E1XjtQ8DksedXGd7gSAiWVQQkeRtJBJFt2TPCOLQ
jhnYxVlSlH7L/FFI/mbTY9sl4qXj83jy/Iqf4lrIUaA2MYptPQFHT/B4xaVKsmbqen07Dg0BiZXO
MZDYcd3iVoBkidOMTjPCdi4Nx0/qvzHbQLVbSPOhmFhyk8xqC2nW5WvtTvOW8Q0iu7Un9NBVY9vn
J6tcSmRdMtUbp6ZLWCM7Ne2QRs8viT1BthAMKETZBKrBg5SSJ1Dd8aZebdGw29BnHLnl23SbgA/4
sKXutzyGcrpgbkk2bykOrNwgxbUdCk2QUdB4Osvtku3KvryrTKHFaT5Vmx26ZbLqKulmPJVnfFvi
ktaqP5SBdvzQhm7kfbygXmC5P1nakw4ASzOUC0aRKkQK8L3H3vJzSXU12OWWp+OGVN51CK21WnP7
xZOwZE20eNutHzRrtvpYB5bCIbOqq3TZr7WiPj0YHgzTLViqgzkmXXBEHx9XoEmTBwYhJqaq3dBt
AGye5qydAGsejAQD5j4h+As9FoUp6lTAFN7rLPCxrIYCKZEZVuCvo302KCzvnjfCkxwNQRfArjST
IdpO8ieqS6dVqEV1wfux1hbocKS3LAvnsYzRWWZp8zNYeFKOtiEFB7EnKEtEgTU9NjspLFhrO+v3
/UARIX7xHgGF2g/7iKIVVu6TKbBzH6mKLzB4NSYNKAtAD1aa3Fz5t1r1YVIcEi9CgAEScrx2UF1Q
AeoAie/nBoXqwW1pNzUw5VyFDXIFWbS5Iy3nzRFBkVP8mKUw4zWxtcVMZFmiNpXKb33q89YWhmNx
PzBFLH4rAgAJSiGp/qmjAh3sg5TMy/ssW1SVRH4oeRsnE0mKK8VW4ZZ9lznVhpFhzBRZ5FyXd+ek
GvgsoxZsJ7hwaR2I10mdaR53k53TLySvyOmUDELtSt3Y6qsoqtVd11bV2ENbaTW9ESMl87oLi8bI
Nu7AH/vhME0yHK9clyWzjVRNanrJiaNm1zTO0LiY/eCSyM5htxZR1oxOzHE6lyOSYVzdtFTRHMhC
FAfD6CBuVOUXkcZkpsM0nLRmymgC/pak/sxnGsws1ms1rSvaWoRiezaXSzJEXd8W6jAanfKdrIN5
fT8py/IPg6jSZMeFZzRe0J/aJVKp783O5Gwq41RW6alm3O86S6b1IjENISd0ohk7pEEfZmTflrYW
t4sc0zK4NZbM8/vZz9y/DnrfBNeoGHr4Kp1S7nbVY9rYqLWWZv07M69VeZLkUDcOqxVhbSNTWs6y
WLu178LPtC7C5mvGWjvOO4TK0t2bwU8Tictq6mlx6pOmk+EOfYCs1ElSB6W6MlQHZXkyqpb1VXaf
hQ33sPJMeejE65XbESG9Ute32TsIvl6RfdOIttVng0nyrLps5Fx26b4YUz+Nl5NM0jw/JKKeBnmd
NIx3Z6oQWRoeECuKl1E7rgRlverDfDJRGgjV+V2WuLVYzqa0D7L8ZMprVJu4NJMAwI5tPsjfbDAo
2Z8hOKYgiScO2kKvhhasy0R+4eGs3lRMa/z448UgzyvcIwZdvYtX24vu8zp0ho3nhXJtyk7pHARa
x0shy0GfzE1B6yqSYtzqIpFBjuWkXKKo3M3JAq07LmRmZPpmmdqp1W+LJCim6qBLHrD2rBwWE45v
VMFlbqLOmE2T0M7LrPyg0yQJ1gshqh6WCpYOkP0aqN1l8iLgidPVJc27nFZvi2IqwmQ/FQCCdG9z
yjF3QNY2pWUMKsL2JM2WvNuRtixcuGs8CWTzG0tZg/HqojLmdkjDrosdWm9YloVDjgoSU5VtH8H8
QVmirjMbpxdZj9XHbUYbrg5FNm0W45Uv8WP7zAc3Ta03yBejT0Mdm8lbBMDagG+ceONqPNcel5p5
ucJ8XaHxD7WkTzBalVE0mQ3NN/fQVmRM/pNW82bnRpgCWlIwBA6uCJoyzMR916Gh6Q4uz8G04imk
i+7iPMzkEMCDYuiGD75ohryBvYJstSfZsAo6vw4LvU05h6fb9UYhsjACx63ucxLMW4ApF2yel0uA
a5WpN9OMI8WjKLFhN2EOI7YksMaH9TjHefcZgluGa3JurboppUgMj8VkIABFrc4obPEQPcnaG3xS
F8G2uMQv34wxIGpc/MBxjVzl9hfvZfmak9wFNw+mDo6Pfzfy8TkoBax8rVlbYwK0CbLxc5mrNncn
ecMXLLpjK44uRCnjaU5u0ICn1kTy6Ci7jh6hhs57cOlZQ82SyIiW2bioN6YeLKw0srrCI6yFxuZi
yBzJaKKSLBvpTWvJcLHSKek+m6MFbYsMAq4d15SxHD1a3NpGTfR0GcKtOydH1x7DQyVlBfsokeON
vdTVtvhZLRniNKVuGyYTmcLFxXZEZ7drkIvBn2OlfDPvMZDWYRkwSyxy+wrNXY/3sLPBEV29z7ap
Hw0arNOKP2zFrdD7gMimLM5WJvXcnqQEIhLZT/lgkdOmSDflo5/g33zUrPtMVdogfHoJxorFuxFk
900PLXv7IBu3HzGmIX6qhmzpUK9ym38zqDSbbocqrdL80KQhvpt1nKb8tOwXTf0FP8ZKXvTG65MH
k5tidJjOnPMSH0EFsBi8aPMSdX6k3arILZhbEY67tgt8k8ekTxMMLovMomXyVQtts4JgAMkGbsqG
M23TLZ0H1FdcK5dBFeGhBFmcl3Nu+mq2p15YUtdxZURVj1HSp5ANqaEDns981+MHpFFWV3U34L9L
PUG3k2SikIo6aPnV1Vj6BKLA5AqMTrPUjh9Uk8zoApJl3WJ/MoDy4jDzjgFhQpdVQ7ivapTYej8H
TWL6M2lQquaPRM0F8CatrC3L0wc5ufBV5orDkFXod78sose5iNO2yGCOE/4tZzobVjBYn0xlsn7g
WWgnf9vxKZvUqT8ufTZpDxPxdl5LrKhMp17u1UooUM47sZmPzu0WNdCrthA/6qdhX06wAB3Ytl6f
5ww/DgGO57sc6mMQ5dUKXdkIVjYmgmSxqPo1b6nDE2qhWw87yqFHXB1FlpXKyiWHoelcws7SpFvx
jfUovSVoy6EadlKUkCgTWqL1rWv0Tk3sKwgT8qIu1ZZPXkw5RPi0DD2gkqtkQc3rFyBNcUCvtxlv
yPkmFbAhLKHFF1WT4nW3VFjlxwn0LAnOp6R3Lr8yvNhESjug3L3WZcKVfycgYy3Jfk6KYMkOampl
1e8gXVAlIg0RSH0SKadoyVEMDZy/BmLFqlRTb2WjlskWbo45iuA7WrLwFko0z0nOx/NplXWi35Xr
MAU3DmQaqsLadkZ9At4ivoKpXWGBQpBtDUnbBAB/tJebSlXl4Ktg1qa2U/tJmSXr6GcxV6q6Uqpr
l+QgmO198PuU02JO9qhovJJRX0H/DuKwotp9gCI5lf49SbsiTeNELjybrycNbtN9NWM+duxjn4SQ
Jk5cOYy1iQO29uWHVQxM2GhAdZjR7FNqwSm1lmagA6K8LgyLR1wM9BjpCTtT8+5hJUdfdm0BgTiW
ki/bsr7BTVWNG/6ZJd3QBOx/S968r7cnmm/qfVKw7ZqkJMATS7psDyYc6kS9R+e+7W3kVdIilVOw
xeRq9Qtt9wUSdctKU293HkIWnBJIZCQ2e7AF8E2C3+A0SGM3L47riDJHwrdDptPJRhNpINiLZU0M
O5u6ZsvyNFg3ObDHPhF+BGiZP+tWgvgWBPsPV9Att5mXOXYaPz0MJJ1BSesQKsHNsWNr8mLVZVQ0
7SDelUfAKo9CYxfSTYwOqm4TIXunnBC7Oq07m0RZp4bgZshlizX7Cbt443nO0o3GZWLGGHqstmkN
3xIusCXqSJTIYUvylm3bjLtmmreY1MnKyjySWd/U9T4rKmTj4WgQ6MAb6JUhNsEB7z0NiouM8UqH
PxG+njT00HKAD4hgBnBT9E+ycuaxhwC9mt1k1irMWqfpjGyYLGC2C8SWQdUI4SWLxrzb5v6T7u5x
b7cNjwN9ShKct6AY/0lj64bZBlOvIVUdobGABoxZoA9AJj0/1BMBHdlEcJwAY0Gywn/V1tb/sEM1
hWUXJqCS32OElLO1cdcmQrzRBntWQGSVbU4d8gIetsIJuOwBHJ+fy2MJASezED8hlVg8tsMR5+zx
XJKRM8i3RXpjsKumPuWSbny870PN96sFdf6Znf88IA5GQjhQoWEQF80TXbHMHKFVTZLrbm5QKNIS
Ff9MLyVg7iGzn18g3WS7fzXt2wqh3RKpKQsZxXbUkwHnqhBp4yt1/YAYU7Zuov2i+CLlYRZ9OB6K
Nlndu2HiS7Grh2bDc+4ADUG/CtSjn8zocaRjRmilQoPipY0UkOieCI2LIcGkF95dV8ekmsDrkOPz
UCbA9Twcc7ggE8OCzDQcxQHUIsi2iRQt74Y1Hjt09gdZcytJNANalhhQ3+Fx5EdCr/KFo5+Mp+N+
VnuE2ecX8dSNcByOuRKJHRMc5Auf7rKi7naezcF4lfXlhkzrNyLU9rIZ3i1BOAgcxn1uU/nfjScJ
HLn9U0o9sZmewUZYSIarh7I3p1lXRMQCWW3k+jz9S9KaJJD8aQhlEcCNVP0THPApgRI95sXVsSyB
JG/e0GWFvGj6bisYzy9ww5cfwhQBge0ngQzEeRQBRfOJnjkt65y7VZanuglcKWNd15p/Ug4J87MU
/PNQcF2IHbxQoNPXT6GuTli9DKlKT49UZJRQRxBHrKvx8/yqHo5i/LAwaIUYyuCADOGAkPDpdiEh
2JfRedafuJWRrN8zOW+nEQYi2GB/79cGe+ix7VNoqyaqkxXdYuRl6ml9gWqNIzhpbMsWys8lE9Ae
yNs6kWlqTxdwA2mvkjkv6bzECcOW08e+62q0Qa5goun2dTWszMfEEtXXu9BJSG2XfKaWq7fmuJ9X
KjQj/E3S1LSbX5dpNhocmRlGlVNoIgWOapyi0dB5vauCooUrHgiKDvBaFpVHWgGGHqJYqG8wdmw1
yokAuqesZoButIYbDZhGFoDQWhaiT2jYgAdAsdSgr3hfbWQuOHKbFpujyHbShnTNo7L3NV2jpnem
yXeq1VUxRN8ljw5lM4seiMw3BoWdtQn2XbtwK+K6G6EsobcoFdu3ocWQdYmuYjwn2K3I07ia6x79
FPT8qqhuOWiv4Vdq8Ua0Z4UiwSYG9KODzroc+zAzLT3vdlk51JBdocBo7DJEReZDm8TBYNOJ1FHH
cXqIvTWdafW0TzslZPdeLmZc7XvsN2w7WuCAhKkr63tsIrzPW6jN6Q6HkHCc4JC5jtIirilI5+8L
Ws8+PJdqntgnKufFh1eQzZL2XWNMUbJ90fQBQScM4Jh9jKNc2EvfN3aBb3fTzFa3RCSAMjHGoGZU
hvEilmS6LE3v+zXCdvSUo5s2ocO+aJ6R/kSQyk+fFanLJdslAoS7iWrd1O63BspLMEThccvtAYs6
7Ien6jKsgdvFockqxQaw6G88C8L3xhOXxm9F5xga1Tc22OiqRMvmDE7EtNHoiKopkCy1GtNgZcmi
qQxG8x4gbsObtjFBdahzmcooS9PpRi65LHZLPiUnuRj5aU74ela7eTyFkmGvtVMsno3MrnTuKwLN
eHTvEwT1qUil7SNkX/a5cG31W0pyu5sNTdCLVtyfoNmFpMQaeRG25JMtkY7N1KpLNeXtTossg3dJ
4A6FnsW+sPnwZi0qT/Zg5X4fLoRXiFhVf8na4YZR0V44EaQX9dj7vewhQePsS3o62sHsMjOF73Sb
ddjXb/Oved8luypr02gRTbOTienOw5XVhyVpsAvctFLg0+HSxKJo9GHCJ89C9GOf3WyHE5x7SL52
pqxOyplWa7SYQh6ygtibVkCbjypINH0UcJveTvMa3lVBI9HKD/X7KWT5njBPzgUxWR7ZIOCXAjLd
wfm+ue8LnbyDeJjjvJLn5ivFVg/6GdrS65EVWX5olybY07721/0oIDgACnb9Mg/nvHdLGcl6CuNE
myQLf8tHZpYznEAYvvRMFHRvh9ajzcnrbIlGLsP70Etd74IkcOe1wXGEnaC+eDePvESfVNsL2Xva
xUmY2TtS9O3lrAW56BXdIjSR2x5qOk7nM+jsa6LL8Qzqd3CelzxjuxDo95VOE2+idQ1phra5DT5O
bTfdd0Ewxyyn613fF5bhREGL44Pr2iNys6qtIpyYcsOuXadyPldD2qURoW1+tVANIEZLFY8Tr/g5
DplX7bmbO3dg7cAuZFXPEZTeD3JavpAhSa4ERfqM/eB3kBZJHqVzPeqdXCzfC+2bqzYT7uPSzuBk
BNvbaR8NJc5AlLHOU9lGwcDFHXambcRZ1ZxYCAURI7V/N9OmfNdniy/j0vv0tsuW7jc3tzWLunmY
44S6togKzA87riE0NyTenK2xmMPprWF9VsXNOhZ3Rd2uETZ56g+NzbuobUf6zmAT4axlLowHR5Jz
kTfirg/VfFlA7x+x7SAGDJr4KBmCDh3pkF6qMLB5VNHS3LkApGYXgp8VkSz67q2aVHkA0CsVm3zV
p57a7C3O6eBsx5S5W2ab9mQcZnpStKO6czy5ndAn365dvYYnXSuWqOjq9H6BQU4yr4dhDxq43Hhn
ZBI50WHHtkx9RLJxPFOmbE868FAapbo3t6bx5jOfW/6+cIn9PK7jej8gwHejtuy1wMGCE4JKsevm
zt+AXwaRnJrxMnB9+WkltjnhFU1wMgty8lW2EIFaNgORSJGH0INkqU41Nmbitm+Kk1IO7hZnuzjm
P7JzShp+KBTvP0KX696aJnOndKnMTV279SLti24/a0Au2uA6v2oE8eduENPbpk/cexeG4gsvR4AD
65bxSiw1kgea1hvK/XAxOz2d5dPMLXSbsDlJVC12aI9xwhKyhzlbA5dcJknm3q0szG5DSCcfuzX0
71Hw01Mkm3690sDjDJPKD5VJ5CV2uCmPfW2qXbguDUe8u+awpoF9W0KCf5vOtu1inAwhBzcV3cfW
DyJFc72ul86I4QIHlUqoA7V9n/LV1MDset5zXYanFHt+8diu4k04phzKvAu+BgnDGbTLRYo1N/FS
z+C6Oz1A0g4vS8lH7fcE/wNT5aPKtMnlFLTpW6gs1VUgluZD5d0d3kkh9Ob0Q1+DwRSDLq5mU+D4
pWxpfm5syz4NQTJMcZVN5DWO+gy3ORvH7iRjFRexyai+EIl14cGQujHndRa2O+zjijUasd+9C81a
66hYvRmjmifNlQ2w33+xBJ2GrRWZvLvszIiNHjo7Op01oqvf8FkE73Rj8jZWs8vsPjOtuy7SfKz3
2PJdsos6L22+C1wjcQgxSWhwose+X6+XsHFDdrJRD7Iz3WwrW8JqdkrL8xI9uatiqsFcYlkPyfga
aknRx3yg6ftJr3aJLanUJY7rJXQ3UVDEC49G3H+QObo/BxxxrZcKxCltcKzodPRKn0s2k6Z4v/Il
YWO0zB0xwzkD2JGzUGBH4KSrlsbtsrGXw40J0rLACZy0Mi5yQZJWZRwIM9/kHKdmIpaJ6p1daLCe
TGg0i5jojpHLyRRzEzMHHf+1rgCnOxyQW3cWytZ5wXweK6rLcx8sc1+8qZZAmZXD/A2Z6x10mrrc
Tmm1TNZvvBfF/6XsXJvrxLVu/Ys4BQIhUXXq/cBl3XyPHcfxF1XsONxBCCQkfv07Vjp7nzjdJ6mu
2tVV2e2YBUtIc47xjNl8yV3cxB2BwD6PeB847M1MB470RRTorrpsK7izaT9A5s22xU5DGvYOxg/T
TXsY6oiORQmj8KqtIZPmja3tISyjgOcx9ysGSaxRwbEtlYQdqSlzKVnhfscLWa49mliW9Y2I5pRF
bQgpDprdYyA99dUkKE1CJR3Zj6MIwqI0FdEkQwlXeWMGbx4o2pqyKv7gvGhkKMw0d3WXYSdd8AOj
79W2fsUmNPG4qGQnU1pOgU2KtmcBqwpJ7EjpVeCZWH+EmduLQzPx6EtpzPO2VeXHspLPZSJpk6JN
6O9XsB2F4ELtfRwePjaJWMH+YttF50h3rcJa70ylkkxOcpMpA6Yp076n/b0aujhXKnap5nWE/dUs
/etSim3Hxg42XmnFFRxG7meBndcp33DYRLfJXIX3DACRymsDrQfrAQsmBQ+3fg1G2d7JaZh5MTNW
Xs7jMN7raV7KQtvSiCNU45KlXm+TYz82U06Gqdu1k6D3Q+sHRbJU40UrqHdFWhtdEAnTcixnmNcJ
2qKcEGG+DJrp/WYJ6VKf4RDO/cRMcyGDeLwGP7guR6lWkSbz6ttsassmi+LZyDQJegGGFECkPs4x
bq5wELnvN6HqrwK+97Rv4K/lCi/lmm6uVdc45XH413Hb5XWD+gIfQXzAqVPvNEviTA+yemzqMniG
8mZ3gHaS/egn/Y5J1tx6ja8y08fVkz/0H7sGJFiJxm3HiGg+jytZxpSG4/g59IU6aRIKmwplG57V
EEdPQhLcdOlD4a6tydDshjcN2pKTWYP6ta1C9tyKMnhqg3C9NHBucyqn8RhCMn6E+E7a855mZRo2
/nQVCxGibsXmeF6E0WvUnpthN/TnU9uS+WU03KuLLq5hhEJMHuPjQId6zGZV2wVe0zZCLGRrE2Rh
h30kjb26oVednMlLVVVLm5IOnyFtOlbxrMXvzSB/YU1UTtJjH2vC8qUCyKlQa7XlqZfj8kmia6uy
Voah/4yDd1Vp4vHVHLyljfNFNt6hnij5eOYGdsFmWp3WzpM3lNrmRRsucTyg89yNWoCGGgUNL2Hd
qQvpAJWkqkRJc2lnLV9astg6myEzmrQ2nX1dFod3BS8l+jQtoWJ+NXCtTApHzhRDY8ITROoSyFRt
NxTzwEbfIiCkYtezarmIHPq31EM5suSdmDxaeFMP5tffDH1c5q77zKSxWTuHc9753uRf65UF93DX
eAIqCDVcGi9r1e1XFFUn7H7DWtipqhqUcglKT1Ac3ngdVmvgZVqcSTzX+1QWShokDECkYBFlUdVX
TdSaXWliWCl9mzUtijRVnNtYkwk31QQ1dTiI7WmY9dDekDFY5xxdhWixpSXxuMlMBbrs3N7zSTNE
N7EOBU/bYKrDLx2wUW/IjMdtI3YwzFrrX7XVGI9Jhm7bRjLVW9XPOmM4cKnLK/hXvEs1aO7I5YNx
om8vHBck9LNZowGTt52BOhSmFph3ondKy6l+Kss2Gst8xasCGwVpnHBQqbHTGC+7ErXacNSV9vpv
8zRbQ4sK/FM/FHSC13YvfALvZS8BSi1Drlzk+c1to2WL7yHygEvpBiQzPAADzB23/9Z7CfPxHOdm
cHkiK0ufKFym6v4vsdaTZ8Nh6ZKzNEoCYeUFgo1n6x68wNkHwXu4sa9lJHwb78FVb3jfpmBO6s9a
rpVXpQOH0OWhsxXNGuOIwHa8POoKggK/XFBQ2mu/SXwXZbqc9dTuN7hb+LZw5DVj8xJyPZg+p92i
3XARatzeliIST8icAXoJe3EfLlTWcREDVK3Dk6/15EZwSPWCGge9QzntpOQN9mNvGfMWFNIVAcyF
0l0m2DFdUqOI4tG+XljvnIQKa6Ck1hmQKt2tUVEONqq7Qq4gbhJoB8PILzeUfrwQXhcLuGBGJFKn
QTQlUcHcFkZ7+H79o+S6++iBrllSMiJ8lkYa704B2qT/6g8tqizQ75VqizGekyo3CpyKTTcywXzc
Yu2+U/anpC7NLQUde4AOXF+OvgizlsT6qgmc6wsZ9oC1TAIjWHrdfZPYlR0nlHAsDQfpotQOazvs
1eKDYrRcrgPCOab9KjdftNhao16kMc5RnS/h5j7MtbdaFAheV6ACRYcoGknpXsXR0uei5/bF24R1
Mg3KdQo+8LZuaY6hD8Or8mFgp3Nj0BoMm2fQjagmqAqUE2o+6Iq25mvp2bPigoqaDNnWVuUOOS0j
vF2vAw44h0zJkAk/Gscicv58COaRfe5MFwVzxgQpxwyCYk3RoTI3X/c89nVOfKqXJ6APwCZSJUHZ
ZWA6JoMCKSDgiiBuXZfovPs0mlCHX1kYbjZdw5YVrI27k1fOI1B2TRGuAFsne6AbxOk55wNNYEl5
S7VHbgFfDLOll4Zg6w6T7KYm0xDMXjYAC1gbIrnTnj/iPje5iwNpbx2+7DxKBE+KBmzFmwd4CeJh
I8tLD9vw/Izmcq3uWNOrc9UVkvqACiY+qYjR+gVbZOj2oYmaD+MaiitgkuXXUgV48nzdLHA1oaGM
bFttU1n760duqb5dVVfhFhBjgzvM+hG7KesRVmhp8iGAfMjypBnXYwDRos5XsDGf1jBCjpC2c3QY
oqYBnqjo/STKcbeQwX+K1RykCQOHWKluA6E/by5F5MhdI1NJ6pzo2SDU1Q0A5JPaJOZYxgp02jxs
wEFLsVp83KQ7oxHohjM5MEd2cIjgs/ohgoV5aUKDrddD3qFOF8mAF4blPKEoGNx8FWqpL0sSGJ77
tJRsBxBCPqyWLaCOlwF3CRqAPUeq4mXaowC/mbxzxTvziA8pampXp3ErEuAo7VRXOQ70BuQV5JLb
rYcCkG6xlHHRGgB2eej3dbFNFn+npMDpgI30Mjeh/LbO1VAQMdtsXaj7zLBbmAu7DErm3WT4h5mq
ReNylE5oCGqoQD0Zr8JOkAtedS0DJiRcn6pAJBeeV5EX19XtyXpyvgWr12RgwMgXpGL0AJ+BJS6r
6dyojK1R7XK9umZOO8UXUeiq5h32XxV2F01AHN0t8UofPVFJew3lqg0hBoy9SzvZB5/rBMRD2gPE
uB5BmPgFW6lDU5AQpBom4dO+6IOmemipVWuGcxNVHerzvArVxM/PLb5ZwxUydEhGcc27PnyaQFmU
qdHd53Duxye1jGOKSQLQHkFUApQqDZZ8pz6X3uqXqK2sl3moPK6URrxnhu7yPJTaO6oGL3Wu6pbd
LHoZTwudkPVQrL2ELsAOnvD5IxTjmmEZlPGLJFtY2MifPxjlyLGdx4VkjeHruVrze6AzAyQeNs/8
MIfVEOdb4qFw6uvE7gdKTPcBadk6VxC3coWlHmVTSHWB8iW4GNxYgQ1cg6dKOPuUiCVI5ax9RCdp
W/S8E9+AFft5RKPlI0e5vw8iEbyMINCffPwVmnoWDw7I/xMyN/zKwuTfS7PgreP6CwDl5VZq34mU
L6Mf4D3YbpPSa1HRBFG/x3mgBrQZc5hzBjgFf/tynYj61EDsyLlFozIhU7yltgrGR4930X1ThVGf
RVD1j1IOAawwkJZtGL46DfVfFa2EHqRecEC1vcnhgSPF9ISOduzlBxXNY0RvlqaasMvPnJ/ZJDUh
/wxIwLqmn+A1wHAcbyIHlMbtV4KsBsnD0bdLdfR11TfbESC3Wz6K2q70lQ7R2B6akfdLlIlI+YuX
c0OjVWHzakGzwNMCH9EkQR37OcC7YEPZyH1XZ6qNlW+P2lmomGlMLN1F0bDy53gYFmwqk2w722Ef
o5VPc9R54BRyz8VlCaAlAmMFHBllPKgqhyw0Xhpg7BEFClrJ8c2fPMfmHIYmQL1ilqtrKziWddmC
FpKlOEPkWIMTbJCyKTd/ujMhX9DC1KGNlXoc+SpMk8OI5ej7EBmqbXPdNOOsx3xeYx4HhS9DPU8v
ut1M4FL8Flm7bB0jlGTpJivsDAeBmGSTZFCsz3cSxaWfdPuqtIZNn7RXboSmteAt/h1YeBbbC2+Z
0TBfNG4WXZxZP+HM7P5gz70PiMD8Q4A6QVb2PGAiiQE+vLf/Bx89R2Nl8uo3SJH8cL1J3FLYTyrs
S9CeKzdDn/l9pAhLmeoQREo7+ChztoSDZR+b70bX7z/Xe7cXHwsTF2LEVTEbA+YhvKL3H6umDtGk
smZf21Ges039X+BH3yYdFqI3wi77g1H53pM/XxExbjyNc3YYlu95xMDPTAZEQ774yEu89X9d0fxF
1YR0ULDmZ1ZFGhCc8a2HyEfdwKz866v4MT/h9i9H9K85AK+jRLKmrH7MtPrvH//nYezxv+9jl/7f
//l/zwO2/vM3/ufqP7O0fvtT+7fxPAxh/vWHzp/mv78LH+bHpzvPUHj3h7+Nc/jP/IJfBjb8NZrr
//Mv301zeDdl5OdpDsEZh/lpdfxtnsPVl3p4+4e/8dMkB8xxiFAU0ZiHNME399ckBw/zGnx+/lJp
EMDPZ1hlPyY5nGfiUKwszhLY02dr+r/DHKLw/wAWYSAAfGRqIpL8q2EO7xcyjYBfJyHS3xH2VgwK
+NVqdyBBwsV522EUhUOkzAHBvvnpafxYNz+PQvj7JeA2IteN8RP4yDT4ZeWKVXdeSZLtYM4KxsZT
zw0pj/FI/wV/gRt5f5Xzp/iJWVIisTg3cRU2PM/e82jfFvqHfM2fbuSXvYjVYzSMBpfQ2x3z71yd
T9vL7+/i/Ct+YhGAHyBLi1AjtjzwN38LTMW2IwM6dnVYIz6lxkvKrJbjXd9Pe1rhCP791f52Q9+v
hpiazyEux7/uKcxSu9CRqYMbzx7JjH/UPbNFV8ou//eXCjBtK4GrDoru15kh/oxMFrEBbgzV74Nt
IqQTGxNc+QsU499f6v1OiSWNu8KcE4IDFFQHdJD3KwEqhu+6EJca1KAv4Um0h1ghrS/sZs96aL8f
Ten+7drARUkQBmGI4N8ZIHt/UVqLgMBRmw+uxVMk8LDTWPEoFR7+8fv7e0/n/XV/iGXgzYV1CiLw
l7MHKRVIwFCxD72rQpF2SK8cvIk3x5b4FllkNd1KxArSttuqK91Z+4frn9/XX9coAYuHk5mft6Zf
3mdXRrLy23I+cMSpinjADcbT+vH3N3m+iV8vAgYMjDX4OChV5P3zBAIDmQ21/2FBFbZnQMPR6LBQ
XHfE3w6bIxaFfWKLUfVq9/tL/9P6CUmMWHGCPSv4NWab0MgGiCmoA0KzDpIFXcoUWDXLGCCOCR1f
hbqtQoPz+8sG/nfS7/1Ng1QDYkUIDgXk6X95snPnSRAykzpgvoJ6HRlMqwLtMkEvhF2HIofxAX2f
OOf1BMx7X+/sHOIraODFOmvWfS1RDZJqC4Os3uYmVwu7gxljKEwhu14mCu7hKGBYhQsM7MAIcQ/9
Slcp63Xz4FpuU9awBn69YRlHpr+Hx9ZwPhfdGADcQJ8HmaHyoZ0GCAN6rIKAjLxzO2kk/Go1XsRK
N8cKdeyFz7f4swcqJUgr6qorFLnxBQIWLtt8by4qJCkvlrLXWKh26fJNt/pSJ/32sV7wx0pW6JrY
9BqTnp1E3YcF9yaTz2zr9xGZLyNowh/t4KI7JBODvadZV4yhao5R76P+00G0g5EAScTK4Ir7LTLO
IaQUbELmQ8gW/BLA+JcMvXQxbpyAbnBzcAWRHUdhg223HHV1JxqzviZL7+7Mhvo5iwUsJWYaXK/e
3tYhFk+V1ApMZtJtH+Gb0xBVePCmlEUcETTJ8s2bIltlFgTKY0KQgNrZeInujPHxi84PmEbB1ego
WdJ+6eFCOhrnPXIhl1DrwgVJqBLkOR2YzPD52iyhC8t013jXCAG8waiK0tVhJGiz2Y/RRt4SBDA/
W0LLLNJe/bQApTr6bsIjUeDu98MavW3LqJK0WqcNnhR2jKaT+BKo2CB0+vh9vcXnADXVngGP+bE+
L33QV+yi57q6kgCbipCqYK9nKEJrR5pjOYRo3pRUuxUI5B4DYzZgJXFcZolAKoFb5zfZ1vESsa2I
HLYgxgXIFmfT1Cz7tedoymhj7ttx0/eLFPhhlcxYGLymd0hDjwgkifYEQjpKIQvrwiQJ3OkEjxMg
VyDyXkly1tbY9QIHszk2JO53kL0ASFjE8QS4CBF8iLQo79w5Y4XoWQspaq3pDcE4K3Q5JcKdkRIv
gtEwwSrxxDVZEwBjbcWYTqNg0GkjRHQD64DkZ6g/g7MQnZxU0+WESu9D0G9nnEHGt8ILvT1iluEt
xkCVl2tEH0U/bXfIXs9rZqnxobxNMTlOaoHerm0Hr6GuxMtiIZMlch2XFLlvbw//mX+LmpZ/gwe8
ZLM3rxfI4ScvFVjNotRTBL0LkGiBxGmSijE5Pw8BzT0PNvsV/SKe5GxsV1Sl9KFPBu7Qg3q+7Moy
evBtuyHxwwOI9h4N9pwNak/XaH3ikDmfB0GrO7+f/IOpCSzGSMOBqVltMGQLBuxrAOrvNPW6v0Y4
ZQUFEg5Xgy6TGxts4UOXLCCLoHF4MEYCegEf2t2ix952pVT8tqnV8MVVdL1TztlbCzjv2s5TfBlY
5q7mKaEXMJWGfTBRaOtuie8lkqH5srntMK0eNxn1CS4wBefNqyNiuVObz8ANQSdmKYwrmsMxHndG
rP63qI4XAA7dCJtAmeYr3WKotQabUOv1wD5FQHMbJxSglJz3Cyz8Pp8l9D4UlFEBDhQzItb4nFGG
aP8A4EuUaWk6/E4qoEA1CRMZYcN2wqctH0gwbifXuumCNsRlHRX1lDUx8mYgrZrkCCOb7samicGq
lcmRzgnky9iOhfRLb68q2CO4AXh0GQ8buLiJD7bCKXX0lN/hNibuMAtBeAXkR7hFxO+SzGAOGzSc
EQUOGbi9HVAEvKzTsmAbM+1dBz5oD9TMZQt2gee6TrZiNAxkD2nMG4MCviMlpxdkCIb9OtYdTzG0
R36Z2zF4WdgwQ6NLamhLie4e3WzXmyTw29P3HydDTO97QFFHZ0vATBtl6826NfZm5m4pDMckiQJr
eMPTxfyVKCh7lX6/ZL3JFqXDHJlMO5LM57yq/wIPbP7E7DLnhlb4UeQqvKKuY3c1SNjAZC7Jh2iw
4jM8xfHR1H2P/Koe9pRuoqi3wMdZ7ffZCjgCUXHdnuJRf0EocjmCEedAXhCbyrlo/fPxDvrGKXOd
LBCL0qGiXoF4en0Vt9bAu1/KJHVQ4Q+jlziSchmER0VCA7aMm/7UzIFtUwafS+eYX7MdlgEDj1I4
S9shqdv4Hoa7/7TMZruroxlfHWiZOqMS+A9b4b5Cd9G4bN2u4gTgb04DpeGUM4xLgEO0rtDq8NXz
cAsuRxaqo+7C6msS4KfbronvexXTCxGMyb6M5zknExgGvP0e36MRVUcYLO3jmtTJfhim+D6ZYq+g
EQgCvizDvmwTaFrnw25OAijaYCVv15h5RRiYJBuTOUwrEdvbEJ7cl6CfumKQWOCxiNrThhWdgaJa
ij7yh7cGZ/iRzP78MLfx9oiFVN4iolxCuNPJ/dD0JoujOdnXSg57rsL4aUEvuiA6QsRlt0L1zWbw
PHuCgO/tsrTb3eb55s0MwvvYMynAhSwN5EUv/vE9tYsV35yPD2ujcN35kQyuad15D6VoscmErTs1
HdGFR239GeAJBx9n7M7zNf0Uahd9MsqLPjVUumucVPGumioPnGrt5R6CzQcmxHgFjkp9GCsYlUQN
feG1ob3+/tQX2kOZhxh5Q1p/5w/DiINvbi6oGoN0GqvxjJ7BosdC3Fk6+hdsghw/JM1y7N0SFnLq
kclXfoSXGOI5oAHX3QgelMcAiGWLvDXWMuDH7S7xIo66gkcXG6/tNZsHAV6clVkQLQZzyJCLvYGg
2B9jZ2NIwcLsMfADmiKvcRj6W4Svf5u2KwjQ21UwzUlWIvoHoQziIrbAIPhQefWLah3E+GpyRyLF
cINU55bXI9VgXGfpHhFppTTFgIumQIB33jEAg5eQuGDLtqy5CdvK2+mQtKdI9/SigdlzG7DVK4SS
9mZiM45uVg3Lnk0YuJdaEFptTgIlahDKFQbJ2c4ck+8RYmA68mpduiHIBgyZeNCjHXZwmYGU1QOb
L4KILDdTuZlMaQAlZdVtV24N5GkS8boLSYCxkVM7eA+YlzciBt0bVMywgNLOYNvwyxmvJqzXJt3m
M5fMzRRCtDXDfgmG7tHXWE4gK1FWJ3Xw4peRu4r6ac4jTF14wUAAolNbjyFmJc7iVM14MeuAkhOC
oNudahk7xWvkCr44deSOgFQJnZFwfJLYWHiuI3a6YQ63OxDgeOe9EGwZvMPYPkTeBBYS8K25BFrU
ZAI/enue84IZVNskDhj3ALf3zE7Dkov36wQUHnd0wypL4I6AnwaCD3tZ1/09sa0CZNUMCGdW3h69
/aKQsXbk2Q3ubCoP031oQoQg29q7KIW51RITucYI87jWxnvj08J2QTQ8hboLUowGFJe4jRYMxIid
kyKRu+NcrcXYlWQvRA3bEnUJqDyqdNaBGStQIVYnibRoBrP8lkjwJ99Za2RGXueN3gBUCXfErmcA
P5iOvGIkZVv9sI5AXRX3ygN2qz0eBOYc+BFmdwq0d0nLn7wBANfSALZB2BIYNl9LWDYh9HGfLx5Q
FxkVHQOr/APD1hg2iB17gIMK/mmoSgxoKocirjtgryNmR+23rameS23o4QePra0pLN/e89jw6S6q
Jpa3w9DKJzB1IGSI6z/PntSv0iCOxwKF3GjHZXvUxm0nUiftPuoqffAqmFX5WE7RbcRhpTSwG+9l
WbeF6TVzmbWqz2OkkcGVKpEJVVX7DiMJd2Zqocb5XX0qm8DBrF+ml0Rt/UWQeOFha88J/Hwdy3CV
O64BH1/MwwvK++CzRTt+FWBYiJ8pQsc7gyCiB0Nfr7dic+NxcVVyRqTm3cI1XsW+B0eGAawVLB6F
bzG3gr5EVTStmak2d/Md7h7oMu507dRneCDw4W1QkWvHk+Vz21Xs1II3/gTfxhfpNOjw0T+fkHHQ
SxC+vDrYYdAXsAKjK8AmyyfkX+nBLtN66mhpLlbPta9ABeE2wzQ607GLuDVM9l/7mfmZwVSrn5Hv
oCXRJQIUUFc8NNjwT4YIve4c6cJ5S/QxHBjCrIIGGH9kTAUG1L21hvEnMrKh8JONZ2XZbTs6dw1M
OZiPqPE2HIWAcXSqPbvmsVPYyZquOQBvRmgjZj6+Xpy2J4euIh+rcEtXEIjlLLd8rvsHr6uf7LBA
0MIun0KzxTCPxKEpDuQnFTYhJrh0UC+QHZs00JBk2Y8YW/Ywtv14uWwdOSokyzGtrESCu8RUihYo
hncI59XrD2iXYu/NLR0SGDC7j4GO+ePiwTVG38n36GLWlHi1+NiF3nKJQ7G7RanYfEEyevzYTO30
JLW0DIQNpkDBvpnqdm9GCgurbVHSRJhKcBeFwTpk81jb51Zh1lGqAQyfDNFv5cpXYB88uLQJB8+C
yvZ1kH6cOXG2q7z2ehtNByAh9Lr90mLExwo6/xIU9IpRs5NcriEEltcNiqG0ibpmLhC6ma5UGQtg
aQ35gPf/6zKAqtM405JUM4IxZWLZgAPP+hYwIfqOsqserZpDHFwsKAKglHczTL8XyGDPUTOvCDzb
+02TOdqxGOyfN6wg06cNO7v0QtB7urvnCVuXrKom9YH63dxnAjPA4kr7u80YnVKs+IPHx2hfVTG7
JG3ssLkozY5Vn6A3bUj5Qh2d0wE7IYg/r9zxEiOm0OrgPCmT/ln0zIdTl3yKbLRe+IgC7vFbfmDq
UR19ZR1XNwai1ku5CbPDRDAOkgfg7VWSbOveKIYnNnLw82VjgdgleCihYJ+YqaKH2oyIs+gaL6xK
gCcMqKkcJm7sqEf3C6ITt+hBHrEhtzdWbvFpAliOvPUSF7IbxJcxabesUyuHTBhiEJQV25BSIMEp
Uahu7QwSAJTB8GHAYGJUuB705jOnw11/J2ovvmWTX+YAecl1UJnwW1AOQzY2K4A2XZcnMVT6BsOD
qsuOtvQ+kg2s/AwpdE9/bgYvFRjGt8c4zaYwMpQ5MF//DkBIfOhWqbNxace9M2EHbKtEoNgOskgS
g9xRpx9KvYkU0H18CsvR7ZdVPVfJwA5NWeHEQiF4wkbqHXqgfZco5dhpjfryei6nFvXvOHzTS2Pq
vFvkSzg18vPMFzBbaTlV7cvoN41/EUgtLuCeNjnUkhWLbSYPmiAMl2HKDE2u6w5DbTBWcppsGqpR
0t00QEbOOFjc68Gp7mHoEyRbkBzbV/Vc5hIS1kNM5jdrQVn4G0oVNYUK80HXV1CI/Yl2mBSJogpN
0mRcinm7zRHef1CgnTh4hDQnvP/0ifXxY1+iNgbyjhwk6iAMpuII5dQ6xxRekWFY7i1x63rQNv7C
0ILYZrukyr9DDRVDOYNM5GkevIJwWC8w9Sws4gnpA78d1A0c5YMB5vGtikMKXMsjd7NNvk2A4R9L
vHofMcVQVTmdx6lOE2VFPvMAxO9Ax72fWF2QesK0jKU0Kccg8T+kz//JAwkjROvO5hTBmPH30m84
g2xkNfRXhNW6U9CbjxgasR3KGN1twiDk/153/ScTBOwE/usSEUAbDDV/f7kSrHvgcYfLzQt9mMi0
Rwdgi0kw/w92y69J7+/ORJhQgql0SABA2X5/KeSVfoja8abX1/m7SI8ZZV8xNsym3twFV9CV/H3M
N/9LJc4d5Qo97ve3+0/qfZggTR+fBx/zv7kHLFy2tfTVIWRldEf1CEkPY6b+cJV/eqj4Cs8atg/j
89dMe2RFhLGg8GC+2yGmEdAjE2BpAUbw/eH7+6cbijAMH0OJIc0lZxP1Z+OvtUAuXbfCWVqnLifr
+Bzz8fnfP7Sfr/GLu1PThcR4W5EHIsvVFqs9hrbd/f4S/7g4sP4wCAxLkSJy9f4+kBTlqyKLOkgc
YFcl2NETklZQy81aP1XIvxXTYPybEuOecxmWyHyI8E/Wzt9fPXAWFDoq3r8E/csvBkREpQ69MZkO
ZYDJP8u4xNkatNMlosXTsZXJvw56n8PrjIPBJZQE7Nd3b0JtxR1GBhz6wWKXit0dZnGxP+wnf1+L
ITx0GlDoO0A1vo/K/8kZTspg2RBNmg71UupslmOdjdJcMqRJ/rAU/+FKuAmO/xxHHIA5Z78sk2Su
6805Ph6wtYFc9eaL0LEHzCt+/P1a+YevKWAR8QN8V9i5orOD9dMdxbJvMesEyUbQx4gpfQFqBXh8
yOpJnH5/JfJ3szF8d6lfzEY0qrHoY1xKmwTq3YAM2f+ydx5LcmNZtv2VtpqDBi0GPWiH65AekuQE
FkGBC63Fxde/hUhmddAjOrxYs7bXk7TuYjLhUBfnnrP32jjKETyNXt+toFJPEBAZTMNMCeplZdLi
U+sq+GJTt65azO2AbZx8o6P+pktv0AXLzCnZW25c7ltjVHYhuIsLMPR09SpcbCDvlBXFVbtK9TZu
9xBixssBM+4mB4YFU5y2w2Kwo+nEiZq/C43mqSqjTJr76IwsjRSNo9cvTSfF8PKOawou79FD1H+J
kvNG2nb0lE2ds+/SlCFKGnypxyQEFoi4NRntnW1nq8hiPKMhAfP17j4LqI5IT/DzIrspB/diCnD7
ZkVSrWY41QJtvoOUOTb0BdCeflH3urMHkd75o1mYWwZcw7JtXR3ETxIv2cc75wlmX26wF/gj6/XS
C8mOcEIEu4xUPa6WjnDdmxr12QmG/MRH6+001IQl6kAnQScwZ34cPWtVU7UgXPMtDfGnamyfXFFe
mYayNrICTTnYoY+fuLfvkKlZEG4sTK68/dbR8Swh88oIZb5tKzFf2MtBT3ZDm+8+Pszb55rDoBHg
6TZ4Fo/zMQDPIxwdvXzLuORQAuOjO+Z+q5J7yq0Ltl6w3vWvYZ2foIQY7x+XpYgryvt7jAnxyqzK
ysHKt2DNp89iNuKA51QOjHTVdMXukPq0Ara1apO+WqY57TClw1BhV3q/s5hnWfGg7AzQDWutNdGf
0wJdxLLcoG6gVvPiZ0uDbz2MNL0SZwqXXqvZG+h40zLUgls9MRvfnaxqQbaKCTFxKiF+8ntmGN0P
ppvadQybbVOOQ7VGtsT/DiLPF00brxzF0R/Qop66Fe/dcdSOmgNvx+KGzJfs1WoWqY2V5Umfb9X2
SSLuWMhB3SRa2594st4WCmBS/vs4+tEb3pcQ5QtvyLeuBW8gF3bnZ0KsPn6u3i7N80HQ6lnw/+GK
HX1B1Qpoa2XW+ZbKCo6Dhbxb1R8hWzE9auQJZdW7ByNCBGwfLpY3ShDgpzSg8XzSabKzhVJMm94s
1/Q6mRq00YnL995CYPNtgzqDLo0p1e+3KZXSsKFF59s6rg+QMG0fo/VjkdY/CMo8ZMI+cSW1954L
h/LRQwgLB+a4GJkIbeD6pvk2HlOBnkHXoC3Uww4lubksDEVszbJqfcShxk2kBmIrQ8Z3IQrkCzd0
kzWueHnvMPxmEBmEGFg+vtPv/jwWRGytgJbBx/x+PYYxaJREeNl2qMofhhc+CL2/TfHi/DvHcVyT
kS4SrTdKmAaKrSjpPG2bBnSBTNunXCr4crv67uMTeiu54R3k5lJ/zv9wjt5DA+sDHMAp27ZMR0VD
M3fID3Vh7WNXu0qL6o5AhrOPD/neA/zqkMegqXgyU7pRarbFx7MJu+IHUEvGOPhKiv5EFWi89/wi
EaQSnENv3OPXvx1cs5xGJ2OZ0eXXVuCUiDCA9qnm+oWG+08plcjPWJFXUTVP1RRt7kHWtLe8vnk0
41E8BpWLO0hnNod+g4m6aOvbcPIK7Ddp6mdB465HZ3AfXItVc2HnDa0BpRmXU5Kl26nQf6qDzuC2
cJcj6JK46C4R3pUrDLM/oGqBI5VGtOoyqd+WjBcWsHmsE0/T2ytOWgfaIgSpL+FD81V6tdgGWQ84
uZaUObHSYDr1jB1FHKkVcR0XizEwhu3Ht/jtUwUCnsgIy/RQsb5BkleF2fdDmRVbz23NHTOUbFWF
dXtuG2W7CdywPReMU+7MyAtPPFxvX1DypegN2RD45yiYowWrDuEsi87OQWtK+bm3B+1rxQz3DpF5
/OOPTxLR1qwD5+lCcHG06qN1oIckO77qfc2ks9cYzDPdbZZKnNc7KA+R6zeIZiSGfAZxHx/8nfOk
TUIVA5SLi3z8YDtJ2NFKzvNtExSQ7of8LhxD5FuxrE88PG+PBP6Q8thBMAyS4ziHhr5uE/KqpFu+
D49S5sNSd8eOotgwNh+f09vHlO4B3xl0zqgq35RJZVOA1cK5g1aoG5b4C7eKEV8Ng2WvaSZ///hg
752WwYnpFLooQ45X8jBKy9xMK04LYt1WAZdDAYWlxZ8ZpM2Ja/jemRl0KtjpW4hUjnejsGI1Ko95
OVDMO2Eoj2A+vsejcRcO9omWwjsrHtmQqM45NXaLx6V0ZgC3zRXEVUaZgvbIVx6oyoWT9tNiyvs9
o4dTzaX3j+jRWfJmPfuxLUIxS8ct5iNWWr9PvPIJwsSdUScgPoWdLkSnn6in37t19NGMlyYCRzx6
xy2KK7sNnGSrdB3fxn5rmskV5p0Th5nf39+FmaZKziamD7CSXMyj97t31TGK+E9ve0VX7hQnN3fl
yAb34+fw7VLJUdgTQPjSKXuOv4Y4N8DHxRogZYOahe6tD0jtp5Pbh7hqEcm4k2/I4sQqeRTBMm98
OSoLh8Ouy2O1PCqLgwxiCnLWZOvht1sMqUdrPS+T6WKEIw0hHmFKIz0YHkphJkQUTF7JKFt1NuA6
wl2KNmQ90OWYpFXdeLCQlmFZstefd/lVoVtnSF3te08H7Uy8gnXi1797Y0DJ88RpLoXi0Y1BZiRS
ppXplolTvophau2VkdnFxzfm3acMm4TjaZ6Oz0D//aOZmRWfkbBIt3nrpEQi9ls10e5cpz3VhHjv
MZtdTnyCbDK/jm4FaHVc0FXOQjSWBuK0QOxGGyrFx2fz3gpkUwKwa6DHzrX7/WymWAWJ1CkJgsAm
XsDZmYVuXbuivnzuY/PPm2LU8Lg++GRA1wKr+vvh3Daye0SUCa3g4Pt87erIPmR18PjxWb338ri8
7Q4OG6q748d4bJJcmwpeHuB17nUiNcbmgfWdAWqxrkPL/UZQTrxDlNqc+FS9t+ZRV1I78/F928Nk
HKJicuyTbRjqVwR/PE1xuC7jB6CmtywyJ4723gNPF5MNH4ZP8l6OrmbKOTp22SRbgpKSTUZ+7GHQ
Y2X58cV8sdUdL3hcREfnc2TgWjpaVz2gKR1Em2TrdoP6AHOwWCsYiBbwt/qUebsz3MeaS0Ri0fZX
lcyTSwvw6Ea46LQnWQJ1CuNyqVVBt0oHF41V18WnmtXau1feoWHOm2lY1D+/P1l10KjWkGV8bUaT
0V9bPWmtV/goRZtd5LiP3ciwAXwfg8nciB6SAR5f4BVfSfX08VK3+3LIzB1DIQ8wpgJcRnAeH1/I
d941dCpzZJdjeG99gqnDb4hGym1CgqAYaO1aLRFIBymaNPn08bHeuRyzQ3CuK2ac6XEZo2sSUCzG
3e0UaN9V5gfLzFKfGskO2vHyeDXzpU5UGO+8dIR2kY7B0VRO8ugx6etUjsAcOb3Y+iyiUPF1lHjM
JuvZhy2r+6oGOYTCqt/++bmC9Z1DB00KxOOV0lSAUtZuU2znDmFl458GuHXAZQSvJgkfpGuFf163
ccC5q090wOzC/P1h410Z2sasiq0Chd6XWo/SiISdwwC6ZZuBBj1xvHe+ORyPGsrgw0axeHRpM2AX
Iiq4tGMP5Sg162GpVkWF8d9y/p1DQUGBsW3C3T3+iJaOGbVZzhZN84r82kor0BROa59FnaadWL7e
e0ZntvRsK5wdTEdf0h6Zaz7R6N82WXfXse2FQnCXNty/KKwO0FPaP94csYB5JAxYmk4H+7gi1Ubm
5zoM3+2kT+h2neGm7uplSVv/xIHeWZixCsFjnr25uDLn+/lqY11OA6rOgC1gGlqP4Thu3Km6+/ih
twz+G0er8m/HOHomPCVOYhghvM+xoy3MKCr3jdVYN3pnB4uAaCiuojpARIT1ABotvC+GGrIKwIwN
pKSEWV6HwjmPUG+YI6pWQ9NWgyvTbWS09X4yTXHQvXD0c9kHXwKai5usQXDJ7lb6SNuDnbBczFfA
fK8tbUaHxkhybqAHIqDMtSZZF1kzE8yqwGMDNYZXcapSHRZRBNIiqq9I7RYbACtyRyR3f9kbIrvo
lbrfuol3FxVJ43OFk3XG6Kem+eGUWwTH2aIYpnIVAGXBAJAM54VpRP4AeH798eV979n0ZqcuNRH7
l+MBbAoKq4GSwaNSTrupnbRFq5qPVkm2raU/thFBNR8fcL5dx7dztmfgGHTYnR1/v8pYC4HrsXxE
lacgjunqck2Cmbs0woDwtmYWpn58xHdOkZHH7Db2MOK8sa17NlGOLdkIW1Bs5krU0r7IBbdUwgp4
hH0zbdEhPX98zBe9xtFpor3Ruah0L/kWHn2mSVVNmcym2dbOJs8XQ2ffmkLr/Ry+/ZkAUvdQ6pm7
JGt5NnzQHnFFmz5k3dSuQIh5G2UYkMye+FFvx30mqgTKxLmhDdP8aCEKR2sqg55mZzMF6NmACq5R
pRlrWJ7NhvwHY8GTgnzKSldeWAtf0sRBfm1qJyot4511fvaFI8cgIpLO3NEPUZFG2FkbZfiWY4Ne
yixujox0OiCwBHHM7XJ2bYwkEZ8FkJqUXScZK8xRo1r01yBP1LWUgUp8OW+q3k7qZ96jfCMGHils
E8kaZY+1QZf7Awzugm52vzLtWKwQDJrLWsnbrbArZzWKzlm64ZleJMZtAjfhio4mThTJi/Ao3M7b
wxP7onYyOfElf+/8aZnhQXfmCf1xpUl9HqdNa3D+aTISuhQiSLPH6DHSFHHiBX/vUKgv0RrgRqej
Pi/hr5ZoulTA1+eOvVcYgkgmd7b0jGWy90QaPp54wOb7dvzUz9tFsubZluDn/v1gJOCk3ZBFzE17
CyZby8AYxwdJZpsA0PcSuLZ2psHHum5HfbjUdSU86K3i+aaRlpsyV+u/9rB/hG/419gM/wLk4X8R
vmF2t7+6dW/oDcuoaevoW/sfxc//IFSsy54j6u4feRu1cvf9P//x19//xXJw7E/USXMAOsEXOo0A
HrG/WQ7OJ5ZVhKTUwnM0sspq/wvmYLif8CN6Hi4jChBkIfwRsQCt+M9/8EcuhRf1OnowWsj80d+w
iuu/nqa/iBzhj+LX//+atPCyWLx+6DwKEBJEZuWOBYhvPvPXTzhB5Ikm5KgiaS/8LPyZhsrVKIMd
Fl6SdGhPR+q+UYOVF3SftYS4DgCHry7eOz/Bm5/r459g0Lww0GJRBmlHz33BDrt03VDdFrVULwPz
s/TK86ZPVnm2DhMdUXiLDNorw3xhpkjzMXVtmP3lq0H/AsvOn8QyL5XwQoXCFxXuuvVAuzraZSWo
cUyrX2hlvFT6EDRu+Y0qhn8J+XCOpyL5Gjf6av4/pYlPNJL3DcGCUUb/SllJC7B8gaaAbFb7vFL7
HO2lSmY0pN3GMJZq0vEVyNk5IPLgmWARcsEIhws+I2dhNzgLIpAOZtuANMMeB036wrJid2G0RoOu
49xUukMq8m41QnjUFa892N4XjQZaEzpPU8MvyGLMmjb6bhsqbUV2A7PnrkiX/ZhhaUluSDe+i6sB
JlJDTlRbfu0YqGwAiV6HjQNAK3+ekC+1ceKz30k3Nn7axYBVGnJe/i0DOLWB8ioXUh2+odJZhnbX
nOfNYC1SFZaZ3XCwiea5cRXOqMuXu/5Hi8u/sGz8a+vP/6LFxYDMz8v8T07Jm9Xlvn0Sr1eTX3/h
13KiqR4sF3WeGL0IBuYv0q/lRNPMT4w92EfQP5gVgZRyf7Nh9E/qP3kxf68jzieES/TBGc5Yc4fS
+pN15EWl8OolpiKlf6AiAkQvQeF2/FEuwHiJQrrywgOOOCW+O5RSrjN78B6yzDR2yYh52O/DsDxr
LLP5Dtwx2owRhkFZ5fW2JjcY7m8xwvIkpzyLtPFGSGldg3drcG0U6TiTpBYULx02rYztczDcKI4c
c/DQXk+ddE9osJeV2454EoJ5h543FxO4QuiliYq6QIRApYgAtXB/GqUjo26L+14dYfo5nRYFu8AZ
lXjvOW7V35Y9F/lWIeZFX83ZpWAyY9hmZ1xL07hyk2D0VQ7L2oC5gcxMUuEXCAZkewMlLfO7IY0u
gywTgOqBu/mz7x/dt44XuC2MLSdVLNOpU54JU4nu3NisydME7nrAPHfZjnW1m6woXIsi6J48jUyB
usmCGONnDU9bjQ0ffyI1sk8uMKHSexAQdDXCBXudUV/hP+urMx3sAVKgGHPvpQiTXtmNQzHIZZIo
obxV6HZO6lKF+B2S2FtaurPRI0q6TR+oLHpbTUXyHaUACLEWjTd2SmjpRTlCduYuEBGqZ/2/UW78
/7giaLyEHy0I/5U+PT9lv1UYf/2VX0uCa36apcwaClICnujHsLz8WhJc95OJDM9gw4Iqftbh/HNJ
MCxef158FgpWGJsMtv+uMNRPuk6v2OPDywuAKOlPVoa5RH61MECqohk8/wqVHvTbDWSslbrZGKay
9RTF5BGOEeZ3ntncvbom71QRx5X6fBi4VLB72BjMAqff65hJa2rZT73C7szU7sjZBnjZqe5VNvRK
dmIryAU9PiXaiJTpCLbYhb00XV7tCrgXMQIPI9hi9fauVLvuLxhnEBVCn+O6tLPo1N6TcuzNIekG
s+KrbPk0JArz5vTVIccEx42G5W+Lpw4XTlAV7XlRdyH2NwIZLNCULLQwmwx9rTIGhwueYsbc2BDH
801lUQZYfW9izRpz8I10QtnRjBjKpVerzzkxXQQd4LiGjOpthqmOmBNI3SfjNd+DxMwOaZJ6m1Sp
23uttfO919N4UAJCLQLZRpdmGKMHNMJcbACHZLsobIiNb5vsoJMa+oPO6/QgErN+cErKtE5Gq8FJ
c78jaoIum5Fc0B6zXV+wnUUn1mU/J2MqriZjiO91NYoXuRqkawtbNChRjExdkQ9btQgKaFqVvnF7
LFZ1JYeVxt5skVJfnTlaW1wCvCVIFXjkk0pZu03tGWZfK8O2Yu2kThs9NvKuohffGjfLzu0pG2my
T9j61GqAuAqNaa02ev0lShRvSJajqJ2mWjhyIFv2C64NSzbnIi/jtZPTL/eHgOfcV0WBQ1I1svy5
q53yS4xA+TH2Ev3Gg4+ICUltvO+xS8g8zr8aAkWmy4LhLV3/dc3ceGYFGOI5Ealr+REygys1BXyO
JT4szp1u6M6QjQwPrpxSPwmiGjz+HFMTTwTLmADar4iFvRFjpIKviuWNIHN11Whq/SVzin5djGq7
dntbsYA/2Nn3ev5IiVx8kzXjlxCp+lnouXgHtQmYwqrh4og8SC+qNJsemakqByOPpnN1Ijx10Yxa
Atu/V5VlEsUBkJ+ClFA7snYBhhY4i3mzMmSUnKtx2H0PG7t9TjQZp6spnOx8pbSRt+cSNGTA29+q
NqXdONSXWOaAdzvpdxVMCJxW8yxQWtAuSXjvNdBHq6BMN0oJuWQiUcAHLkF3ElcJ6JjIXuDoPYuV
2sQ73mKGslU3fiKvMOBfdr4aQWcsRWFL/LN2dRPAojm3RXNtjcOgLVC6mTzavD0jVNULIzEJ4tL6
H2PmKGurVtqLRM8nmCs4sbmz1nOJkfYKDC0hhSAHbiqrVXxSsW6qykOUZU2fla42LvVJ6CtdTs2l
4kzTavDs4TbPvc4PNa9fy8w85EP2CKmq0LcRsqDeXOCTEvJbbkdEZgV9B5TTxrgZpwvpllQ3gJr6
ZRJmibWydRosvkwrezp3B4Yru9RTQ5n5IqxUFZgYGM6HpBkIsYZRA4CHKkFhKNDJvonvzDpGT5Uu
iNFFTHbnyFasoDs44RL+Eu1fJSCMcGFV1Dhe6+agPvrJdj6Pihm6axIudTj/7tCoS2AK0l03cRNV
JuVQS8JzMkzhTZ9Y/JtGGfXhpV3VdOWKrM6H65CcANdYlHbViDMvUHo81oQ7W1/0kvQYUhBhOYjV
gN5af4iJEMZFR1PK+e6MIPIXoiWffo+ePuzq2wT5PLA7zWuSL4pVJrden0WbWs1ZhovMsba9SnPQ
CaQyZ+rqAYqqzjb21tgX6mLAK4ObU8HjbLUGGQB6UIGUGa2tnimqA1pawiimC6nd6aII40VTzf+z
E9jBrZRYsmw9p1cDBaVckxhi7OZCdTanAptPuhTRR6Pm+2gcvFVLfzJnHxfghybyoDirTJNsE6d3
tLVmNxSEdQTlvvRaH7EEXC1UnFCDg8D7Ss5M5letkt9O7MWhwuRKB7q5H7LDaJjlD9M23XN+CCUj
bueCNASoWEsSylOxquVQ7MiI8q5SK7KfUF/w+wyCG9ZB42QHZUgc8qVIP899hYh5wcVos59k96QP
htqO12kS2xOBQVlxG2YiKkH0FJ3G4pHYHe/tL+rf/+0L72T54z//8T8yQ2m/2HzU/+d94VX9Iyzy
1zvDX3/l752hZn8ybc8DTO5hUKDX9M8ykInnJ8t+kRq+bAxtdLp/7wztTy+N9hm0SR/qpT31a4No
avSgPBrw85CPLrzq/UkZCA7v9xIGxRATd8R5SNgMFtzj2UXSdGxPOi+6xpZiQA2msTxWRHYk9hXZ
bKZ5MFkgmk2Rqnm95qnXPGsxEMPCR64vhvGywmtCjk0yi7PbKGmNG+GmSjo+WsRdJqpvJzXAnD5H
VjHl6nDdgpf4DqxgYL4FCgU9Za0JV13onVbQCyqEnrg9xnozXGUEr+6zONd+zjVMQYhM5T4rxEf7
9HTCvZPAniyKcPJH1Dw3FsrNTTgV09LwUvWKdApiGHPD7roFaGvSvqa0rGEkUwwgJlee3dEWDNYV
6hjqyUsc59Euwtx8PsJB2Dlkx38d4k5fmWpJzFKd2+KmdtxELJtilNc9hmZvWepDVq+MkjNeuMw5
CNqp0nKJ51ucVUFCIgi5ly2CwOdo6Nv7prdFfGnpowJvoHSuIvAxw0KywYv8FGCcD1hMwMT28GRh
N2BSRbQPlJ8ld0J+DmSRLxQVuxaRUUF4i8iN8VxTyIAvDT9/F9mBOGN8OX5moqhZG9sc1Rek28qz
GSX4qhZn2pqBMJAIfLnlo6xH7DJhRaAVxOdsrzQ5NZtiudi5yUd12VEPMNOM1OSRiKGTxFD4RDMt
Y6tp6qWdOvJL28nKvuZMiMghQCMbl14qxmWkdsaqUWsyoZRY/ITmzJgKYsa2icxuPYSEQFkVFuiu
EM6hmswxBNuUhEsyootDYmf1XhaEIMEt0w4EQA0r4jjsfWA6Elx0bdnfh9LTlmx8u0vm/CQpCVlk
Aks4iBcNb7dSnpsh1uoLNe9Up9zjlxmo1jyLNCR3xYUwS1jPVInXZlKJYjflkWZSHkaSfqZwI7te
dFljng8BcqRoIXJ2cfQvNdMgFH3i6h26Bu86tu/euc3KHM+5o4xe+ZDWvYO5p+DrC6KDVmdN5Zn5
xjjOpAWd2Id9DLnRO7fLUHzPKkeC0EsdYGcpNn3lvKfD0BC7OJKfpLjReZ+34swO8uFJx5qBVa0Z
QGSUeSZ3Ywh5Dd6Djq2ITBAV4wS8JATaqgn1pdVkq/l87ZV2q9aZs87DKLpGw6JNvqh6fCxFHUBN
KwLXCRZGKSOg7CjZB78Myr4/J+ShIxJKMQ2/ENzNJbabXvNVQoOnRazkXngNCy1q/Bp2nHMBEmi4
TBsLv3/i8AkK8X7xxJlKj4e9dAm1daJLpShSmAlBQDYD/TK7XmapO3zWo6YA/oUMcW+qzc00trRo
vU75pkxezjul2AVOfSuWdGEgck9r2r8ZoTSdLD6PQaECiJEdTRzwj8WGENWavEbVjENCjGC6b1mJ
5C0xKWOxY4LXVoQ6pbq9SVWhDzsnDoydUZT1Tyza91Znu+dGZDXTbZ9A/9kOCTSTXQ2kf+mWinZm
NI2KETDWD0DjeR9hrccQKV+m9R0eMHBx8WYaDXcf40Un+GlQxvF81CgsHAPJxJIjJRvXDSBxaiER
WBH3qgCmN8VLfTKNA6pltV8bnUiXthfrZ4WdeyvDjRVvpUQ0o5YkZ2h35USUBgGoOvc5YZ/3XFcO
kZJqq9wbddp/aWig1au6ME3eNdjw6NcJM8g0Gyp+DTTQTw1i7FYU2WF9xr9gIrLDNpEuLN0uYWbg
XM/E3mwUC8iBNB2rBMcmU7Nfjh2OSL2x2RBZdh0aixw/FjyK2sBF2GYDDKSCpDzzgnDJDvwcu5Q7
TYbGQz+wU+ERBgPVYLxceLmqb213cA62FWnLsA3kstUFEcKAIdRVPrX6KlUsDOfFOIw3edCYl2mm
d4QC1k6mXQx1Ad6rnex441aF8blqx8/INaCPtLhKtSW9w9T1e8pMkj37eOwuMuIpLiepNTcZGT+1
X/D9Cg/a2Ae1PmNN5ARWEaSoY5FSBlUj2FcNq8al6Sba+qVI+L966kQ9xRzV/bCtdl50URM95b83
1v76W3931hi1Yf+hCELi5CB2Y2L7q7Pm0Ws3HRctgDs7XF8Evn/P7qCto5Nl6Oeib/Ooxv7ZWdP5
DzLXZXCNsoi235911oyj1hpir7kFNbtSEctSWc1//qopRCto6Ei9qXdWHjjIIWJFu1EFADe3j8p1
UcVuu7BKR31uFCe4c4QHcTHLg71SR8G+qfXed1IHVKBq5xvimhAD9BoyAb4/yp1bZs3SEaUVrQq1
9XxNxOOVxr7jR1zr0H1EmD4Qj9WuXhCFociCC1ZCvse57pCmV8He0kK1HjYtkVnbosrs2y7vxj8T
S3IFTOYps9lv9glRX/5+BWLp1n3Rl+VurLXx2g5oYYWyo8vftvN58btfldynu4wvx0M7CiccVTJ2
3KMuow5BagyTpNwNSk2DIUxh8wyoLwIwjR8fiYfkdY9xPhJwA8bDmmvBJj+ep0ydrWErt9PdEOCD
1+NYLjxpKRvyTqLbXk/NjRRxcPPxQY+6jC8HRdaPPJOHCeX1/OevHihk3s2Q5U26Y+lFq0X3gg2v
Sm7FshstrEh/fjTEwjgyARLYb6wftJkI1sridEe6u5Vc5HU2rQkn0YarLvVOtIePWRnzqeFXmJ2D
6EZm4czvp8Z3IBVZoka7Soyp4RsiaNIl4g6MeIiYKOrEeNXVnXY+NEm/nVKnLVdRAxTpT88Z7wkq
RhNnAP88lr+m9FZk1hnxrsKBJSgrJbVaGAR3nl3Sjvj4YG+fIfrFTPZnAyPaleMdV115hJ/Xdrwr
tWk6FG7dLFuFN7gUZSJ28oVq6ORe4p447tvHiKgJphG4mW0a5MfeNrI3hygkaGeXAywiB567ORgd
Fsh8Tuf7+ByPjjWPF5h2MgNjUaWQO1bomOS5ab3w2FFpVbgk3Yool1Kt5VkoB+P+42Mdrbcvx0IU
yqV0gZW+SZaJaWsptcIzBFR40JZF4GT7NDL6UwovtuOv3/2/joPY1bNZZHhc9d+fVaAVTU0hGu3I
sCKkZxxiTopU5LkXaFi3IooyaBqEUyEPIgI8WKlZKC4+PtejZ2f+DcSYsNBpSPqZKh/pQnqyFgni
bPkN/cyo0voK+MSEyiIwJMNU2L/oRQ15Yj1/4yLgsFg/OXGAMnxDj83wfWj3xRQ40U7AqnmsYzvb
M3CWl2XMbKE2yhxKmQLn80Us6vgkhch+N9j5+F2z06r+VvZetk+CPNiGqpJBgQ/4B8bVw8dX573f
aXFjaJvMOp03bkMCrINhchRliwXMfqYTaJL6WqUet4gxg73NgSE7CxkrjrNSiiG5UHuwrQgvgmDX
JYV55rVegLfVNS49xW6ctd2LIgYV6BFu+fFvffvUzrpNhmIaIzImekd3UiUfvWjACe4yD5Ar6bLu
mNBhbNrVx8d5+yaiOeCWIdGe7eDH38ZI0bkoShPtiqFgUxVNjJfypLDO0sa0bj8+1vFyzuPpEvHg
YuHCgsb48+ikpIuK2cQosavIEF+GbtAvVaD02N+cZB3oZejDo5BnWjc6JArk4YbBenviwuJjnd/E
34ebLqoHRyXUiRuNPer3NzWtS0XnzQi2zGVquXNI4EW4541GuQu7cjoohq0+WwL6cRR14GRlKVDS
kLdbE0CXqdZZQzry3us6eQ3NEGJsA3Su9ivSQCOaHNl0kYqZHhtV+s2UGsHPHt47ox9ItlNaMx3x
qhqeaDWC1s4Y3fS1yoLbZIN+Y3XwpG0Bxb1lbMyYypTdUi2j2YwIgVaGAdrRNBf9VVaD0UgDqT4z
TwkuGjaG08Ib8+Bn5tJQ39Ndz6Z59xVAutHMZh07gka+4cx6bgX4rLrIK918El6gfQPuZtwPhgHJ
dgz6TGE8E5g/0741h2XWjoZYNW4sLmjLZHvTYmnR6j56Bm4fwkgOrZ8hZlAGjyQbMEohJy9Et+2F
3VoVtrkZTJViiBTR5rvr0DHL48r54qKAcm8wGfO88faHyTopPA5flrVycPU520ttOufLBHR2OSJj
vnDmv9tYcMxCiX1jVUVDQ49wBkKj85QXfGfSh4qB4tXL5YUW3K70XKiH0oADuC8mJxW7QAuZIuhq
Ji4SeI6QjSYRlyvnZbXqNHlWt9PsqdZG5WteJDyRhMxpqp9iyMJfXnLtpOXOXQ1VFXfmGJmPHbh2
/DChml8bCXh4BM78dwYRiQu7LcNlUzngl1WAJNCAahluvIkQiQUDaus2Dg3j3s0JWV0ooB/2GYGb
zynClLXG5vwptir23Lw0hDETjTEdLNoFrd8m9XiNWmS8iqTZC/jyWvQ1xR+7G8lTfsAfZOIDnp9D
4qGDvdvFA5xGgUOPVHCNAkbLkIjlPZv8hZO100U4SHToAVsvuXjhmNP3VFV/yqhzyMQtpR9zAs2C
RMIJoicP2EptRPkkAMxtC4ZQxKIn5nhdB2Kc00bZMdhWodzZIuGCvUCWQyWFeOiisp4UZrK1OV4V
SlqtWxwO23CYihUpBpYvlaI+hK2IdiqRz2eMbE0/ytKI1hiNFc2ATd4x1wJqZwV3YeusyMhOnio7
Ty7ocSZ+EFjOFQ24TQJ13q8YhW8YRRtfXJfXroRfpRZk7CoJ/SpVIYseHInuaza9a9o/BBiSsp74
XFX9wYv6q4i8z32seWuIosYadXqxR09FM5FBziLJBm9RZZxWmri1T95xupQ9MEi9oTPZWuaX2mmM
izCLruqxdRdMKMdlL12aK6iJGYxH93YAVAr+tn6G/hxpUmL5ZZsPm8TLCBSfNFi5k2ojogRqEnni
phHy2Sv1p7Ij0yBWMmMpbTNf6FOv7xTV/VzZTQCPDBu4L0cAO0FX6l8zw9xP2NQXvR5dCptOZGLa
d30fnJHuF35uybFcCdiqe5FmLMDmXCMx3L60I8O4aKemOqAoavZKbyXLabLPwb8yz1yYWew0XjIv
ImHz4/+xd17LcSNZ3n+V7wUwgYTP77IKZUkWjShK7BsE1WzBu4RL4On3h1JPbEuakGL3emNi2qgl
ogpIZJ5z/o7gkWYlVmTDpiI7lyDs2M7OonZwS4+M2L8d3IIPVBcOYebjbC0fXaZZez0VKAf70ZI3
vRDtPYWSk4QT+GKY+2bxUTFs+jhY5vRhrl3qh7prQPibcZnvMD2yd6tlGQhej7K+TNVJF54+AZ2X
XJQqGgNa8ylwp+nJn+Z5Zy/DsFvPnxVEb0asZjBpf+h6f9n6vGnFySGl3NpYOWkgaqYWWWNyqrzy
yIMx/ZStqJqgi0WcCH4s/WOT0foMrD9E0HO1l4vpHAZwYMK6G6u8Z0D/4hdLG4opHS8O8v9sGxe4
doc96Hi2JzWivCFtNd9XWe4+mIPGqtYf4k99Fk9kSuuwT6PpnE2DSVQzgbV/2JnuImBEq0u3I/vk
qZIqOdstdfvGmnAsWTDBbTbYsvZZ6BfGYzErf1fO6jPp0O7eLPvxFYwz+NpjizVjWyKsZ6t0/U+Y
m8vlYLqpsQUdJdu+HqjHKt0em2WRF2203iN5i/MWW+5ma/StD1ozyaPUgjybRgzqrwariF0zZfO5
7e07n8SAOxmpqcAOUtw6ZKFSwlT+gfQe+UgUOzbQkR3ZNP9Z4jCmUOLZSIF6BZneZx6q/IBUeQk5
hPGFr4zR+VMvZvdI+DNTg7YiB7lurRDmzC7ysqrZ4KjsHibfKPZe0I+InVLnYz539UPcE3FQRiI7
RVlr3XEH09CGjdKOkTiMJOqeDVndeYwPthHhuw9xW7hHt/XtWxlDzVB4nH+IYPGEIOY1M2GClIul
C96Gnq/ERtNux25K7S16TJVucKQmgGOsrGKDuSMyDgyJXipT2xdYTfU9/AvKfmnXHmmuWIbs5hyx
PeyqsTgUeeW/urnHEKdu4xsNzFKHBNEUp5lUir962vHb3p6Gx94hr5qBPGY1WyOvONMdOSlc6Eb3
QsfeHPLS92kARH0umPHzdvUY7mdlAcnJ7e+DTuujDYAvt6kMjqVe1GkKKmODmUlwU7c6usuGKjg4
8Vh+yavWJ4m4ke0nks7avedl+Vfplmm0bfymPmFZxiwpK+AIdc0fJT96p3CCKQBSFqvYdtEyvpmN
Q7wxNSYegM1KewiE2W+hBblrmsZwg7tUujXrbMcTT3d5af05GbIJ06EBcieUudtV+OPe+XKov/go
TM+LRgcdYFf70OLRfZjdOQqZwfYPwhy7LxlJB+esRdNSsAmoPO63I47cufuR8A8CBv708KoGyiFb
JPmaGAQE92kH3hA7fUWb1BtfWy/BTt5trEs6ucNHInnGL45Kg9d4kOTiQgIxilCbS+By7M1ENZQQ
fkrMuTxnPmPsK4EmvfET8Ep6IY+qDcmxAXDJWox30ikXW6qo+DJbs48ZW8tUw2qjkwsFweZT9fro
VJl550xpERb4CGIsbxGpvi2GAS0jmxNEJ5G1+iiiqT8LVTaEpCN+Zzubl/gDWTKE0cCEGQgg1hwj
gukQ67KQ7D7dYjynME1w2q95bhwKB9tc9dFgOX829EZ0GAALlVFyF1SQ/oFfOUuZiZJ5l/iNVW18
S+kjMuHohSgr+82wGuOr5Q3TbRTM8bNbLeRG1/xYDU3ro6hIDrAGV/0BUpxSThLVQrbtRwpjfO8i
z0TD2z559ksM9osCie0VPRyLqnwx3cqEUWU8+aNGfkjozhZrkL2zGCvW2mOXnJvlRlOchD6g6EZU
pEcH9NigtU4Nwzb9khcW1DO87DxMSfqaozLGb8Gw9oM3/dUvtjzQyxO6rCy5z9GObXMQRKsrXehq
o4AtO2D+TUAYJh5GSM77KnfW4mZ2y8OwiLel4QcnNebs6J8h15ZzcXD6VH9oPQsEZAjiu6wavxoN
POgWUu/GG0frDKxrAgIn+pwq9JjSZDxAUtnM+6yGQ5OswTi9kBt6fE4dCiECN2piX2Xa7sup724h
d2S3udCH3AMOtym4tigwvbCf9P3kkeWcONo7uoqkB7McA1oT4sCHIOGAqKMHDS0bbl1GnEDf/dUr
gzSi1U5OeGm9Qazwh5qNcq8Q9t/0DbODBfvZbOoecYt9Sz2HTLkE1G7AErvszqXRvk7lcj/k0bmv
vY+Niu7YchkYFWlPQNzyNWvjF9JCn2A7Hxqq6W2VFW/STKfDkjOk9Hv5BfJkRwpYjFTEEO7HukjV
zqytL1oKCivyRMMgsU6FRwAEMgnM0ZsbnfhQImPvz3LEosQqmWpDf6EjiKdh+AQJ8U8NVu8Bzu9b
v0in7Szn+JOJpxF6ZxWQYaKacTPj3J/WqX0Qy25scfYfNZZffXLrth+J/Rme26CVu6RLP/gkAR79
SeZb1Y7DZ8NSwU6D1x9HepjbYVDGUelsfc1n8+zaqf+ZrKMKQUrrBWGXTOqUth7j0Slb2wlfJvpQ
T4ISOlWkhSwCDlg/uobaJ6V+AmCT76YHjn02moKBDqkNHVlr1mhN9k0flKuXR5uMUHwstf48q82z
t5mhM0yBTET9CR4XK9qfiNzeMNV0yCowswK2EoB0TdSaOx19Gzf1CyHnfhp2Rp21+NAzNPW6iZbz
mhg0WNFrEOdEQZEOxOrGM2RNwQpoRLBzKhIMoWraophlj0852wtzphXTmOsher16u0ZGS4+xGsPA
I4UHwhn3ErTRfGc4Ll1ySg4L6eyeeckMNx13eNMsj5i8sy2RLWBvK7F2JyLV41/ZYk33mTeLW1MQ
LyVilZ8TwpRe49JgyB1DY34SndtjfKDoRIiOMb+A3XnuXZ+Ma8sre6h/idt0n3BWpnQoDMy3G0HU
ErU9P9rwKmOX1DToEOhiorgEKUnm5PV/eCCKYaoo/zZO0jy4atnmYqxO14gqRAHqZOXIE9LOJlAm
cRkKdDT5wUBq+hWpuV5vbBx0SbWnTpFH1hl9wnjA36H8fP0tMiitJ9Oj7a99RLC+6y5HyLWEcpU9
PZhWhO4Amk3300LZY9BsgvUslfdB5txMxKEEuiZ9u78OiptCA6NofOeGnLlxUaYAs2kKT86QfMQy
mcjJWsiF8kq3+1SnPV8gzfiJ7CPLY8fg5QFfB/G5HEiNo/ZFnRihdz8pt9IPuabeXYwE9m8+YBuE
VARXRlB6ohiZhTcubR/EgabeunPWHijV6O2HofBVOObRRFLHwlSE4SWbwSDoTkwlQ2zjXCynI7Ms
Wf+IwW5lHTd4q0AZNbHMT4JguZFKddZGEKnBSKaNiLGvYPLs+3yanNui7c2LKyb3ps7I9SF9huFV
hCvRdd0Z5NTvcbsh8WqBUFgoFLdJ33m0SdpYP1/SRF8N5BYMRWizHothvScFAV2+4F95VvpS+yO3
jSHl1hHNcneNQ6vXUVw3VMudP0fT/VXOXdfpsvccVkDvmPxsOa4/cM3wii1UujIZg7Apaub5K+NB
A2N/Lk3+SF456uRX63+te+6WICVu3kIon+9GftBuJiXRDcnDQ/0rXCcL8z7Hfa5j3ScEdN4Knzlr
eB08CcOKvi7CYaiUsZrshR+aaaN+Y5RY2SHH+fixJ5/39povNiZR/RYl8N9ncomajZHwCjv2ADY5
9dE5QvDylmOXf5KtJtZp7saV5Is3sniiOeAbVtDUhk0UxzkV8OpJLKvUuqVvUZ96lAPppjSL/Azz
e7kbIaI8EeWQUWnxwa2OdKpyKZu3Nki5tB668Vz0aBhxbWRBDoHRvS0z+ZwmE7m+5c9JleY3bL5f
Brcbt4lIaT365s8KJfCW1Lrg0I2KzFRcSA59H/Gya7DSaJjlt9yxXo39LoZFfGczAiffEu8DNRH3
gUfMIkgstcQ9fLCI5AabT97T+bghpCN5MLEi6jbAokHorqtgahjNuQ30YxJFSLUjYJSecMIU6+z5
i/kFYlHzBhRp1FuwWN7pWrlRWNOd7geT/VE63KnYiw0oKVH01YcZXa5MXdagMmdWnttE5zQmf5A6
AOGF4Q9B6Ac+bV8AkeuvwKNP3tJg6M/XNBc9BqBQHQW5YpSK0W9CWcHJ2GSwYruxuiRTPzwTMBu8
N6MTfU1rLc+k7hUzztScTE6KCfDs+hA7ZMUKGCXG3hlR35jaKltFoV8z4A4LUp7mb+Pn/yM6/Ibo
YNni18TRy1/T/3tlCv4ddfTbH/qb50CoPGb3nLYgsauAZg1E+Jvn4Mt/AeBZgOwYLrguBNP/po6i
IMJ3DjzTw1EJ622G4/+mjpr/WoO0Aa6BHWis+IH/A43yj8BCAHcVegMuFCaz/p8ADDESpGCacX0a
AwNKZl7F7r2tpuZy3Sp/DSz8QFJ11msFoIncC1Din8xfxs40ljYQ1cm3Jyg8VE2XbLDly8wduG2x
3vi2av/U//8/669XgOCfAALXQwlBOArHNI7AP+IYysAJtQlMrlcKqEqT2fCqZgxfUQGimqzobeyd
rQPxjIO99RtQ/EeMj4uvQC2cYJ5e8BMmDpO903WnqtOi+v4dh4jO2xRiDG5h7uknMn/kSwTP5Tdf
+T/cYsRQtB0eiqYVLfoeM+kxBmf/88uTKuFskAfWv49VmQI5pDTisTn/jy+46qaw1OKKkg32J5II
49nG6pQ8JkYEOS7gxMS9EJFpYBsoQkbv9ddr6GeXMR/VHI5yLqHuzPl+BDFJXTaXONLjkURCGjqs
djrrfllaTrxgcip4bkMqLkGBJyQaCvHUjm71UjWNP20TL6eBjf3Of+pnixNRQQ8ewTKSDlmC1J9n
K/jNKnD9n9YByDkccezoeJo/e1WSRxTEgNvD0aVBcZ4NPIQjkKnCbPdx3RIp2cZiYgSbzEUM99pF
X0cG55MhC3W0AGa8c9oFNmmVjfsW22DXG4grrKUusuqbkmjKC5oIWH6jaRXlrlKjuJSWyX1glgJ/
jiAuhBWQkixQXWsJ9pyH4mIo31C7wTeRMxizfkJ3ph+iVEYFoDcW0F8CptNzSHNICF+Qt1Z2o2wX
EhC7hEeU75jLY2aOxqesAJh6ojlXLDlGdzazh242kM4hzBHiL1apZuwp0jTTlFuUWo+EhE+3hIwV
qG1xzwdWgl2xuW4Eai55T/XY6Qdj6vWDzBlvbHXUNq9DZjWvizLtE/aFkD/1ODav2NuNDyaaiXIr
22VllJuZRFWk3LdAmfqpVgUFLBVE82onvX4yWkM8uz3HdLqk7puLyowmYZb61at7a0AFJmqEV5Gr
n8Cc+aYk4uICjSFKu6Vkil6sLM9VOAST+1YM3MdgocPDGkw8D5KHttCLvhDk7b55hqefoADLXWtP
rr2fKeID5h1GAoI4Rvrp21oFsLSHbWKn03CX5iBvRVZT1DguX9YisbI7dNNYLFsDNDBBPQ26dMpb
o4WiALUuYCbvWMmnZESfGDTsp2GfD75mluywTsbKc97qLmheyZvm5W9LeStnJV+oY2DVOlXKytB5
Y2ydWNc31DQ8fnK69AOQaTOFo7eS9Hm7m1ets7IkvDhf2v04MK3DnI/03SHJ0KxMzfpdJ0cWmyCu
1fF6/x1NRoY9BPDFieMMZUDIIUCPNC/X39NHEXNZcsjZN5bkaPBdHxO/H8MplnI/tB0LOFlfD4/u
ocFrnbDvG4okvBNGqNNh3upAPoEeC6hiPQD9wLwkMLNLD7jSELpa5pb+0EBtZuAU1aCl+4LAZabZ
K7eMyYcwT5PoGVshqDKq5EyfkBqH2QSEC1s8kqKnpqmw503IBsNgNSEH8dZa5PxKdsX0Ps5GO26n
rFvSh2k2rOlTx+1PDl1VjYeOgdaEm0UOCR/1BNBknkLHH13uc/fcMAza6XRmsk4s4V7aBUPWVp8m
u3X2TZDZFybKA4zX6RgR0XTTx7V+9sqh3tICpTx2Y744DKC3Hdk8nyGQtYSSzN6mn7W4N7ykf5qS
tos3fTS6f/ROzuwssbvJ3sYy1Tejb2DKG9Qxpbtp1cXGrJdLgNb1nYmfuCCv9c9ou7wLbmMy2gyL
M98KFHQ8cG109QYzzfRQNUv/LtOknRhLDHEasrjl2Yl6jcbBGTu5IcAkerGrDtGDgI/dJ1gRpqp9
q+iBLriQuc6xnWy2bAw8WXQA6yypOXe7d1obfpl9WT9xzLGWLfLs0qNnRJzSq3Z27vrm1cVZ8qWc
ExhPfhyUqOjGUcM4T6KXVcN2aegAX+cu18WGaL83Ou34JXM9Nszayp8zw8yw11p4saD92TCBuvSQ
+gjMgmYN+pMyqkKO0frZc8vdkmZV2PE14r2w4QHQeCym/LR0jfijVIaBOVniDMHJLhWi2q1oOr23
lWD64eFGhEvI6Hq4vOXnQjbR7WQ08QMJxckpDiS00aR9KXr1NpdIJ1iC4qUr5RBmA/dJy4x93m1E
epY1COFgRND6i2Qy7xo5+R8s8rP9MB2nk2sPxhjaUyu2vJc+CbC1CvZIJ6t7PWAdul9ASsskaOhu
OkDKkQlD6MxWS4hcsZq4lHZUXSrfcL4Uwub3g5n16qObSCv6sjIJ1aZtm6jeLwFp5BsrzgeHINnc
uAXzHbh1ZdRslt6NP88YTh9TwCsCcW0zzPhKB19Alt/OVtS9AkJTizS9Cz1/AsZiSsNjbaVUO8BL
h83CKWJ1wUpyPs12FlwMPcsXVdZZGaKN6N7NIpO35GWyvZFuzaJpB1ZKFxPyGePYwlIaEBmFjNDE
BZsf9lLmvOzpmeTnjBafxusTedtNPBrYApJ9sByYQGz8AD+5FAxkdaysWILajlF30EyVYWzl7Pdq
JD4tGdkHR6J3cSWDEXQrG0gFWYCD6CbjMEEh4pP3Th4m75JLANrBnznHa8WF7WhxaJWRYW+vWyA8
D2zpfTJsWfqTWSQP/VSRUzU0TEsYkZoHv3AX+vje6N4rop2RDduKFWEtrfvmF5yPkAzZp0tmQSqc
25p5X9Fj6nVOZ1qUw7ePJSpXFYeW0FyEN4bB8eUrdvu2UOo4zkyS+pHaF9hM7sRSAKRbk0VSwmZA
O6vvhBdbRH0qWb9OVtsk95YLz36XopUh1H1cuGSl0tknLaopaHwbr3fqclMgkM2LzRSYxNpvY+14
5yHvMjQbrTt/iIzaffWYkQAIKiO7nRqlAeUKtAwcGSJ+nvyFyUptFt6tAybesS/64kNRG+a5GRLj
aw/78pAMkyTBjrdYhKnhyxdyjFkWzD45yVtydp5t1XI8xUpX+V75DhYpsU7XO4qfyrIp3JljfSDd
kQNTsVUBIPJEs8zmMQ0lK67oeIyGaOkaemsxlUkEI8OyHdrxyHwh4dpxHe4TpeUHz06N4cPoMTxo
tumUxEnwBN9AIuMEllsgIwRxO6f7maTnWHzMAqpleFNT7258QblBkKm7S00HEVjEOBCcAKbH5M3W
oTSYQwDoJCbJviq52MDD29RI5h3/b0MNaHsusqW54/G3T+DWySkfE+OzNmR6Nvo42owd+iIHq8Fj
jJEFqjME15ihuXyP1guR/2Pl4ssbZ+6ibVvajyTGA74y69/jUyJCtYhyo7RuT/XYxxsUzYyVHLYY
WBX4QmYjgKrIqUh6r8y/GqnjIoGvo6Nc6pL5TDvWIW/ghESm+lqp9qtRzPdSO9OJdU1hAE/kXvaN
ee+W8xiOZrn1urk84nfc7qiNow/aG+Z9xiEaZm0y7bTj3Dtm79whuK4eedqcy5Uuzpx85cEpcdHy
DbsncNzbxbK4G0hY2tjcqnsTRfPHxvCGV1Vb9qUekY9s7dikgNTtoZAFEZrjg12KJyo/guaNyfzq
epF7tu0RJR5OAjJDGlT5kxMR3Zotf7mtxwNxBl7hvevaE0JEUqPWsAJjXPF32J2beRjXHSTBZGHD
ecVu2Gf1zdBaxonxVtvcdXnBIi0TdhvkaqzIZVzdJiNCdrqHOZ8ySASU3eGv26gfeYt4HEHYXjWj
FnbBcFC/7xNhomSSE685Nu616B+1aW3UWvj++jo/dT9cCCUFswzaftxsf9AQkKPeD1ndN8ei8tiM
B2K4nttOQZdytKhvPGdtXa7b4a+v+1Prv35BOPZQMplU/2SqTkte2FmtmyO6fu+tN0p1BPYu9H7y
E/avuqzmJ89L2Ivbca1yf331HznGXBxbQ7piXnA+xJXg+g+q/9xlTE+Ehw+zG9GALIGynoN114WL
w27f4xWOEUWjaEvWyhu5AJv79SP838TuNxM71M/OL6Xen966JK3i/nu5999/7B9yb8ZrrB4CHRlq
rG5ff8/saOX/9U0BfpVz/1vpjXHY2tuvIxCPcB2bj/DvcZ37L7J9Vld0Afl6De/734/rmKAx1YH6
j0JGYPD901QJXXQLqWzAsX/EM2RbpXpYKT+9tyEhrvtNzOr3L9H1YpD/kawg6vD4uj8Mk2JXO4Wf
9M4j/IvmtXJq63mGSfuSA0h5dCJm8xozenuTY6aOv36D/uOl1/DHdXrm/aQ9Sg2w874WzuMiNZeW
CuHkOE/0Az7inWc7gNKEekZRnMBeYWf59eW/H6Ot3xyPQ4stC/ozD+7HqZZlQymUWWE/FuU6FQ2M
kY3Z7IelOaf1ejldBsFvQk1+SP74+6IsFWZFTJ0RKH2/J1dNFQ1xI61HCknruaL9OVmlR8eNKQFN
+1o0O+mKeQwwuboDO2v/7jW0LgCl3IfWI26o8eNMHztDxdFuwd70jUkaPhiRO5riBpIxI4J0gdG5
oXtZJTI48du/2fy+3/K/fQ0i9xgFYvKNmuuHoyWYAkhxfmI94m7NWll9OnSBwcoeSpN4LlIiU/Ta
6f36iX2/5f59VcnrgW6QC8sfDhoP45AMGZV4xFNGPFfGkuIOVyVfIYO0j9eRq+s04uKC6y/fDuJf
X//7Ofr1+riJkkeDlQPr5sd3ZZSywjxBi8dvk5/1hZkl1XU8tuJ3Og42k3/Mtf++1rf8Di6I/Oj7
hRLNfl+Z5iAeSeliqNUk1LdjKqgwItvu3nE+cN5G01vfTvBaKGATL4uRgZZneWL85nH/py+Oxzq7
JfZ89k+r1nLWgGIzMh8H0L926/hRUd9afUkLlVa5/F+8JCC663vJ/36WZeI2aqaGPVqPVOyYqM4J
Tfx1fHUdZpYqc042GOZN26aschjcjENHqSFWZ8KYoGQt9Y3hMSyIW1fHu9y04OvlI83POgJNEsgi
/FRg7Y0bEIKMF7E5FPtfr5Xr+f/fwMT1AfoWO6MJwou28kdgIiviaAhmKR6jKGMOvPj0Ytd1o/uy
eVUKej6Ceva9mRt4bc3idGFeSvAPXM/rkDTFNqM4LBNKhVAwwHi/Djx//Tn/wy4Io54YdhNFncOY
//t1ZlBhjzi+i0cXNQ5TybVWoZdvXoXJNIYO8ncr2/pxMXmmS5QDZy4FI5qaH69Y9rGVmRBCHyda
6Bu3L903bDTWv9g05gOeVQ/K9uiB0R5RxpljlqBWmmb5IR1yymi7mvt3u2Yom5nsACamO68pjtC3
TKXqm+stQvnP4SUgW2CD69c3V/AJDNw5WT5faJmH30U6fQuj+Ofz5rA2ec5YBTqYrqPJ/P5GLkEu
/RZPikeME+atRAKiwsw3svvWLub+WI1McPFXGLM+tFzmHNt0LKNkL7HayPCLNWG9zrqBMpJZI3q0
3t+PV0OIxOsGAQcnnu2NEbnRgpnAIiktk8mg1SnjPjT9ugb0vnpMIOKEiGdaJm9GthpQcAR4MOQz
ehYnaKpHaKLJTdCV2S2Cl/pCTrzfQuFVTFcbqzA+CwSA96Keiz/NvBMh/DEFY21e4PDPekzeZ7ee
vXM/J1WY9pzfZ7Q9Jbw6O2se2quBhr6aaTirr4brJ0G7YT5gNC9DVTB3tSPf/yBlm5ibNsO6ZoOK
umU45cZ4VWADPaut11vBF9QWwAJw20jJWjQOA+sUCG6GRYdtnCLAuFsrhjECAx2iAbY+H+ZpFMPW
x6dLPRqTjUdI5vaVC83RIkOL5qtpHvy4LNRWSyeJwiBjoh4nA8duzhrx54GC3atBz1pGZ0T0Frbc
+QSZ8+kYEL910qFMqAJ2G0pANuJxnYl36bzOdnx4q2FkV8Y26KLC2Wgi+/xbZnf5wMksEoGjyfLN
34R2FLMTz67bW2xIsECJv/mhNKkOTk6cJheQl/7PoMq9ehMzE1hlEyqUNkxVZTlqr2S6wS62eZ1M
c/ksuiA9W2OA6wV1wBdMWSD9pG13QFkf7fFOrf8oZed+rm0c61qvSd5ZKPqveIhgoy1JXIUmDLRm
m0RwkVTcuGEp/HHLwipNvJijSkNxng1j3gR1/+60pgelNY2bZ1jRkEBGwspy50wmriyf/RGLD7kl
IGyu/bD0UaeQd4wpReChv6QLtfi7YPjkNlusewxUFelszF4ZBrmQzWcjGT2bj5sT4ciway6DPRAr
xc9C01rnGNitBPT6xozJa2K3NxwoK5OPfU2BW+6mJMPhIyNsntgc9RwK5OcyZffXCSC2hMx/Z1Yl
njF4du8d1BLYwAq/eZWKtMgtenEeago4szVNFYSTnFheVdzx6IlhfFWpEz8OfrD02wWtx1uEmgGm
nUm9CizBblSCGF0x38myuveOifHJG5g2GQ77ECQzAFPF2H7T8oYG25KsQGZjrcuHo+MApPPj6GVY
xwD5XNY3eZVbz63prr+JyPHbvh/Zn9nOomhTOMi0QiF6fiVegKA3+BWIi2WuVKfFz+t8H7jcHGVx
UgOa2PwOlYjsMlQtW8x1qvkNKvJr/fS304rBjnrdI6nhgtvI5RD1s1Ydozro3lu53kq5omBdN/CP
109bDgPwEqCGfqgpO63N4KbzQ3utRfLCc9R9VeaKlC4ASzyXxGV0qAxnaxLPo4AKAEN7fhpS2g2b
NPrnLLI4nnvNvPOKE8wW916UM1+KV5Ir5cnYvafIT56y9Z9G2LEQ+zOqTzMfwQMLBpyogrr3Zp18
tjJuX7O8pPrVyKmeroXCkrfMP68TA0tT32ck/L6qlZegrSB7JwoAHcEVJ6iB9y9mwivt1ZF56VSR
1zDiUBxsrfXTVjWQJXY46ngFE83MpAiva5iqrsib14jw+pQcFwsQNiKs4M3rFoaMI6yn+sR4hE8+
8mdGfLFgDd+2hmLaei1whrVUyZesf//W/FznB3OGe03IPBNGv2PkLaBI4+HdAmsquE1KF/Wgj5/M
gWOHD9hYOls2gVFNGf4SIvpSGBhMwCJcXyEy2jK9HzFJpgzi5MFMaHoMnAlkUnY8oybCC6/nXyXx
5WpXOS57W722KnlSpgcxCwoDbKxPHk/6UnW2f+Lr1Df2aHhP6TzA5jWSgk87DtikThMnbr8uT7cq
xMWMM06m3Fnn4tlIueoQmjrcNVNMuHSZRPSAaMBYtUOyBPZuncLcWhEmTRtwLu4ZWkz5AqnYf87y
oC12fWsydr+iAEVSuG9JOXFPdVPy/a+bQF7Y+mlOMZPaFnnKuH9Fg9Al8cJ56+WhcgfbbH3rix5A
KRN1fSNXiJNyvz22kc1TTa0OWyQOcu7DBJ5+xYmZN+oHPcfem0JxcpObRVnuLFS7XhiDqtwq1fFJ
risRoZPobqaULcAV1Og7oQo2Hydu4+5B6ghzo6BeH1DWOmxNVh21x1IJ+ZL2i8Ylh3a02y0eXEko
v0gfN9YUlx9AVt03m/TKZ8vAfnUrM9oQ50p1sdfpm20RmbVhnwe0nVPZvHpxQ/XeignUff2GnETU
yGtq0UYhmTlcG94F9Op1IYP7eYxpUVO2blweaWmfh5ZfhDTNY+nXKm3Bxo0Z31oxXo/NecH1FVal
gUtTkPDdF7eRt5UVEHowWGWoVhjnetcgfWsZZpMolhC7Cl56j2+Rp5GDng4XSZLiGZUiw9FP5jLb
sN7sxd4PHbnRGySvbEcpE9Xtt5la0inX3iQseQRv+Io/JenK+Zkw9zrOqQthwpVD4T5pNVVoc6YV
I4C76745et1Z+N3ypdImbWsxOCDvNUx8siOm4lyOkI53xZBY7QdhWhNLJMq50ct6uBCGtO592sqM
Qx0DHSaUIvHakjs9/QquV/XN9QZ824vWxn1c+Q3XjVXFPifOde1G8WqxpPtGHbWfzl8w04ger+vT
sYbokDEIOIxV6+R3UA9ZIoE5qCPg8HhO4hkV9LcFUU5l8LWBHDtuyxXEQtEkd8WVT0JwxPN1VcAe
56XIrQjcCmIAwT8V5Cx3nTbknZHWW6/ChhO5ZMVONC+5sfVbiyGEclfwDMsEuiriVRpicJBIKmfi
v80UQiqk9xQX4fAVWHLi2U28egpFEfNm+VHLCeMDxe3rhkXDpJjd3k7FPdkcqNyThUVtGgI8p5/Y
tK87IDLCvLzaQ5TbPjLW45sQhhjFNJjedj2A0KjE9owBGoqqblPHaoz2rYESaVddob4MQr3e2e3M
deMG9ss3ukRDq/YiV7wxdmO+N+YHGBpOltMbaIWVFqSwGQ2OYiJI9bEfxiq5F11m1tDMcaT6hmG7
qHcXTv6a1W6KaFHPvTtQhMRGLl/MqVnBc71+X19OD85g+R+GQJf3uO/8CYEKQBTM90jkm7m5onQT
dh9fYf3UAEAt9m4eLfV2rG1e4NV+GPYFJ9KcogjqGXlKKpTZe8kzUn7dlMBLPLymRR+MIbP3ZhXM
4ybG23qDLAEb6abJ7pCvCLHl1CxPdPb6WImmmrdF06Cxqu36q9QF9YJnkTBGRAErDII39ohad715
btfN/0xgEoNIUmqpqQYiPUKrqIqTUVtMYZiyMWAvosn4EGcWjwcZFH9tpeAm2e4Cfd/EQBLaPBuO
Wjf/dqTGIaxdP7VJoJ+QhVHhwWHeDmuGwbVRzsHKbiZb8qrKBOkwjF8+XrSAAOZWTX1AeAGfVF8P
kyhh315cwsz+qq9IBynIMIRWrF8YWfQSBREr6NoYxmZcNWd44A1bXs+eVnvaj26Yp6mjn9TAM//F
3nk1x6msa/gXsQto4u0EaazoIMnhhpJliwwNNE349edpyftsa1RHqrWvT9Uqu2TNGqDp8IU3YNL1
YZKxc4VdVUz/Tw2/3HUBo4KY8QdyMN5rE7icn73RAB/rlN1qNchCTY9l+7RvxkXJ5ghWUeyfrBnc
ysSbMomjixomV71LpOmIz578XlYAl1vFvtd3LCFFK/o0T6zyjO7pSZCanXldW04gcrvs4PpZ/tvT
gT2c+8D2r4j/6Oj4ZRdfWM8RRkfbyeJkrssmAhsHAjr8QMI2qwOyOSPCl2N/2qphPKmAVEbkKsq/
t2E339DhoWTnx+xK1HkYkhAZO2pNiUsmUQccLIFegpuMivVuhZL54Qli1q+p2Q6eQmbfrh9pJM8g
K5raRr24DqN9sCj3hCtnN1k/zrdzBsEGgnN+K8e0RJ4zjNmdyXbWEw7EMdyEaDq4qNhJ6yMNOqQE
gVAiKyh6MR/c1LceRin8X0U8rr8rospHmHrD3eROwOqIq1wqF4N94RiNwsqoFXrcLlCuJxHDrkPs
YN8BKIQYNOdXeQiMMS2C/GstVfoFrzE9bzEJR3bYSCNiZ7lcxUImt5kVlg9tt/BNMOHQG8ifFBXX
J3XFyk4nZxsqGw5VH/8bCfn/HZ53OjyuEbv9q5D1yuTl8n4Y7h+yEWacGl4As5//zz9NniD+F/BR
lJQoVVOZocfxv02eUPzLJ0jFuNVAiJ/bOf/u9Lj/MjJXGAWAQ6VUZVRJ/t3pcf6FpWxMYRaD3qce
zX/f6fH5agfpE1q0UEWohB3rFMViCSywefIQ5dUj6thwg4CZ4HTEhvnX6Hx8rkP9bVP1suj2fCXS
Pw+0HMrGCO69rE6BlG28dXa4kruCdrTlD9m082ZKsvEf1Yqfr8Q1KO9h20ph0dzJX33RVFmciBIJ
AjXh75SM9vVAF34TdOvdP34kavHI0hsLO5trvbyQxs0tbvsVrYOhfCyr8jGx8seCv/+by5iOIy3B
+NU7QoIXGTmfLnNimewy6rqNkZXblnP+XwwdczVGHAsldlrqplb799BJu/bajCfSCBtczIhQAGuk
dt03xTsPZb7pP8XKp5eEtqKLuAWdL7TNj8Yu1FRmVAzoMpsggwG++Lyks0G73KEn+x4O4WWf78/F
8CejbQNjkuLCy8eCS9qyNlt5iDvSqHCgT19AP9yAgr1HnwbKtteLjUO29s+nIsrbwpTfkd8GtPny
wkHfji4GYQAgurz9MqKpuPFjq7yzwDC/s77MgL0aUCJWdgVaqazql5daxwJTjhbzJGukZIL0w7Iv
XDv58s/novGs+/dVTNPorwlCUd3T1lhxFQrm8K/mO11PzVnT/3dD99eVjoZuQluv1Q1XyqoRjPhc
3JuOIvLH7y2vV0JUUUwfwA2ontOJR5XqqNGVjlMCJRB3dWWiHd8AUOFVo1okvG8d1NSDJSSw/yJz
T3y4d9u0V2fvjOqTLOPLt2fsBSMmZxgbLsnRDG2T2o/qVtYHqd12JwG9oy0kAd+tXr3sYwyddjiN
IFYd+z4KzXO7eyoOU/hqznQHxGA7taQb0YxNTI+3ykOY5TVKJugVG7HIkzEsH1GbER9SRKgvZYh0
CGoWJpuP227TSj6yZEm9t8vJ3Y4cWodw7upP4Ljdr2Xoth/8pEh+IOq87KYaa4UkXMtNuzRYzRQs
qTKcg5TG0YhRDzlztNMdUaxSWbMfy6rZ42fafFFW4VGrX6eHJ48aWmHce4AzzVJ4xNrRoIttFkZZ
u6fEZP986iLmYCi3T6FlnfDQJcnWSRun8jp113anwEQEW2x8MFRwUJycaQIoqPwJ1jZ0C+d90YHC
t3rA57XN0601e2ddhIp4qXG3Scj+Rvej2QPSGbeIUjknCsoqIhHgNs68WuenAHhpR+EZuIuwXTiN
YrpmYWW7X9NM++dz6hQ/0qit7oKppBc8CPm9C2r3a8Kzo3Q/kRfI2htX7gnA1QbdBLwhhFjYbubA
I/+zPFwahgnhLziOeDlYufqRMDTnWdHJ62AsHm2HdzoWgfu1jvLHeZiSLypY2w+T2Z0zaAnnC0Le
YA8rmwQVQgsYzyKnMVDMtJs4VNQWFS9y/7QSGyIR/CGIdHG0SMkPNh7I6qsUARFI1WnzGEAhvUK5
h0GkYtEg6T1F0eZp5VVDinaQTWkO3aBmX+YMAv7MxXb10AGoO5neRKvLI6VhXv6IV/KKmnRql/iZ
qRsqVAG37doH1WneAOq4dEYt412QJfpblkiqbq6jKZEhtEXaFuAgcGEBoPxKCdG/mZsSQwvyozOe
cdk3is0bVEd38ApqVC2L+0ageVJsfcoqOZUBX5eQBzLdnowzhIR+loK0wDW16ARcAD4qEvYIkDpK
7UUQ3w1dz7LzoBwjEMIpuyINf6pY9ziLUNnP7lRjpfp0jJriPp5cC9gz6ygIWydFjAnFlie6xUQA
/m3t1/KU7Ehhgm31bn5SkDGs+7WA4UJmiy7BhjqI83ONpcnsWFvoR4OYqCZ/uNWIln5PCyi7T5De
Go8OH7SxJc7Q0MTGBCUQawvNzDvzcYT70aVYx6Hv3+z7eXC36Chg+0HlL3EQNuNGIPqn2GhZy0Cl
IKuD7Cot43k/plhBFRZvaBScvqNgY80iOg5UDZMvYC2RMcrknP1uZOwfaAPRzghM5uQ54zc5LPpU
1C0s13hkIqwIxpxNSHoMSd5tOkvZ28GpTuM+/a3GPtxlw/yFTsdBtfrnmC35WU36uh8TZCU4jcNP
2ciidBpuy3YqfalVH+/TknXuRSrZuDIsv0Ywrc/teD5BY6fa0m+QaltPQMM3eBblG6EqJvVTgp5V
EIoowMTXgriWggyrHnDIsoPIQ2VjKJb9CsfoQM1Vnzrm6Jcez+3WxX2OhP51NFHRJKWLPglNia0l
t7opvESczSMzqmRD/TGaNNumv7TTmKrvkX9nGdVRF1+rBjcZUDHoIqRAeLeZV0afnKDvNp5d3fs+
G+VT1z0gofu05jB8XTTgdrQ/qS+Aro8+JW3ZXzjTyE72FOyhMQNo1K7B6tNr2qJojo3QxKXRM+8P
ULaUcUOcHjK/+SCbCtpZPNjMYNvd93l1LaRqT7JJRLyEWl4PnQntWxhdlSOZTFMHVHRTO6DsQ0aH
MiQw72B0UM1l10W07rsqI+e3PbFbaTNHfJvWY5lgF1YAaziBi0ITYCKY2ViW8q+K1D8ZkPGhdtS7
W1/Q7+oUKTSGQ+1tPjNCawjnYbbDng4CYN2RN2xaz1TdUk6DGy3TBFZz0yD4OdafhpG9x4LXRieM
RY9hBGMet+OJQKFrkzY6vxKwG3/GzqjOtUVJsGxHfCiG6jAEtj4tqKec1nFqXao+vxbIvH6zimK4
XuZMXSbF+jW3xfQ1KimuRFCnTr3V8Q8rspf7Juvqa2n1Cd4538Our3e5yB7bFIF5ZF1uWc93vbaR
kIlaxCLSGt0gW8hrwM0o5LTI+rG5/7T8Fv23kEOvNDUdK8+QJGzYefEHoUxXwwjNbQeFhJVXCrPB
hDeBN2AHzzs4If1Dqofi0JZzu9nqpZrHA7Q+rz9tsnjjOpnEGW2ICwqRVcVmBjMg6pgiRVwb3e7S
SPfaiMfI0Ih49jX9TN2t/aaSAotvkaKUgIjH1OG4Uru3Q+3WZ1MnEIalliC3bTR2Z6IacN2g/+VW
O6qobRicL5OL8gOHD0yFy6AOJ3h57oSOHPoMmXXqgSnIzqYiFnCe4Kzr6MzTUP43STAC69mSDvRj
sFnjPnwcliJD9F+X9W/pB4a+l4Yf5iiUOFFgajdQPPXtfTfM7OtLZKy0twqW68cmwPkNCM6I/9YQ
pcVeyaz3diugfl2z9ww/otIuFVYA1ZepELBzJAQDIoQl8fKNDBd9BhCg3CGH8dOLRqTbCriLi6g3
Hi5SJy7tsR0bh/6E169lZAYtVNrCGjcnz11OWacuZqYF6ohjFamD241qP3fJfZn55Z7ycLl3bTQ3
2rBDOgN5hauRMxq3pRRkf0NF3dqiRrdesVzThxTx9nFTOoO1qULUOorKsj7kM6iVE4AC7G9ewPbt
gRGgZRqC0Df8N38Hl7Q/lDiN19to8d9TmxWvUnUTECNYDm47BAJ6nAXKOUfBEym7Q4bv69moh/qx
FR0jONGTQ2kJ2bt5X1HDxEm9cNQVTQqyJ6gj19IhrMr7+p6DqzmLXKh1i0uqg4MNFf1qGf1zz6UF
1uDkelEGEBcVcjtyo8bEP6QJa1DMZEp7D67PF0B/3r0IULXfxPxxGllO+GlJwMdtsNio7mzonj+e
9sCmseMI+5LSfc+28ZW5NskB6FADTvUFPH2D+v074RnWNfXGwa4OyOyw97qTvlQpLjFUc4mZ8ODJ
rxZhITrlrsRYZdy352x+/rkCLAFjIX4vb36JeySVNfdDwQamr29qD8d5c+qm7AfcD9Tru9FGo7Tk
fJlCbBKq8XOycOS/nZu8StSZDGAduRIYXcpOR9nRgCRLnU6yQuCIgBTwaMJhDduowWXp3KKb/uHt
673yyTTpmB0iE2A80sUrPn1jiDReUFZsrqicbNgxW+zc0a7dFUwspKNpTaM3eg2qevr4dAQjVgwR
KaOpf5I5lbVNStqwYJj16Yyz4D/Ns2PYxBHYT5sVwrgcjYda0IaWuZMfYvLtUx8S8rn0pvfW4KuK
BVehUOECcfVc6ApH+eCYjzoJmhZKokfkGqTsGg2sp23nxgT5QdkiwAJJ8gpFEv3t7RfgmkrBi1w0
Jj4Qpv5jLFJBkr2c8siGe7qvpuzgYTWYHCqPrsSThx2dF6SMWhr+1zE+S3foEd+V8QLZRvoTAk4w
1rYg4jOAy2nfq02H1hhNKSWJ5TxQGAS/8UXRNnRPEyNOZSUDWePT3f9/vfqdejW6+bzH/9t7Dgvi
obz/u079/H/8KVM7LnVqyjoBcFfqpoEpgjxzEZzQ/ZcHhpS6o0+5DgDc/8qHIDpCidqUWSmymhIy
M+VPldrnVz7FbrS1mcFMJ++fVKkNseGvKWluh/6tMZpwECjHO/VoSkahXmpYT97vDM3N4hFSQgLv
cyIR69ROqcJd7oC75upkWERFDDAsvv8wJ5VsLpzWRx30RFroUm3KDh0etKwoqMBHi6oym297G9cx
3EA9GawBQfCcwqbWQneI+QhqT6vY0WlH/gG6sQwJ7W1pTbfg4sGPVLTgAQh7S5y73WYdbRQ/xZDC
P9zM+LjGSPBMsxUl6CsXgwSMM2QJcJ6/XuTH55X5d2X9qIBlJDFiKupsSph+eJxSR6PTDoFDS231
f8th0vTM6jTMKuSDPIEvb5yit2ptZwdZStQsoVHeUDaHC7t1senkeRpnSufbt2/paA/hlsIwdohI
EJd5UmM5uqWwIEpElyT95UDDLi9RfEzLs9Ub4X+fZha6w8jIhTmAMBBVMiIEKmYwkJvCRhnwHvrw
Qk4YjhjunSEyNdjZfk3Sddyt1cyr2Cu1Zutd1geJNe8h6HbB1bqWDh+rsaUmN7DTYQzjf7Tze6HN
IPuI4mAZ5MQIHxxVJJOMgrtFNYuECMTgF7/JrfZzXSXt+vHt0TtiGXAhhHIMn8w3WP/XyvgYfMZr
MCe/BG/bEXsJ6MPD9dBmhc+ChOJ6GlpfZCTlfmWprXTSUH/G5vXdKv3LSNA8MpQl1+CkYcEHrwhu
Dr5spN1F8IvKTB9c+XIplNqAHCeWPwO3s/rBPx1kH9kVthLTK6MtdczrsJzUCtsqFA8VZex22XWL
tMi8dbQmUKffHmczCf9z0JmnY+MirOGMo6DN9vfyoHNz9L1l7ru/Zicdcu83WmNQ5T8kKGoXZ8im
mCGulmAc35OzeVmr58JYH2B6wn+0/th0j2IIUHJo2RTl8DDb8RjhkBdWkf6cUDxjdN9+xqNwyjwk
tUoX33DfZUYRPb58yKJtnXLSbv1rgINfhwfkV5rbCo56ZywkyWjl9RyvSO5dtDmJqb33dVaud8UQ
SiIPmPfJTK2tQA/5U1EE9Cy3T5LGFyUo52g5jJPn0U55+6ZfvRg/cnx8S7G8cWxKVUe7h4OfjTu7
dvMA0L7nLuBllcWjdhYLFHFbB63YJbUGtfDeYL1+MTFvBUkDgjuYWcdhV2LMoTD+tH6uPoAgoB+h
n4/DFsGhrEc9Fw89agsskzK8hxMC7mzX9X0fYw8JjUHfoMo/IQoMpmRVP9PGKeITQbFrOYd17FH9
eWeUnjqZf09gbpD+sFkmMS1iGhgv361PXI6hYt/+xIQSDO2miBa1fhyCuWdSrQsm0vo0HuQQXFl4
TrGaBijVHAZNsCxsljFugMsDE7AuHoPB8Fw5/gCnoZbjeG3x+LwB45HI7uLPiKx+I4CL6fToOiyZ
qbpSA2+n6VXAMdwIR/NGABGaLdoasowLuiRqlLUyWhnf18WEEJtuXhPGAj8swSYPgSLoihPXg7I/
oWU65QgbBF5R/w6m0ckdinvJsH5k+cf+N+ptTE0q8gX3CEknblAFbUbnWzm02MvsR5jx692qRKhv
dN8F+vNQ8C8TlpwFO8gmAxbGO3MzaIw0AkSWl7gZCGmx0DFDBx62ae2iyFKaIU3Q+JthKlw+GeAP
yEfygNZhcOpr6kef1BTWHGZLhwC12g49mg503JCC1zdWPsV8HJ0OczUrRUH3CiRR3n3votzXh8Qj
6b2s0K9YTidnmJvzrLOW8WycR1xBt3OUmJ0vh2y1nEfw6jksbYpu/NVFictqk1GnKPe2XiPL8vDn
AfxCZTwqQpJxUOxsO7EYUN9umH4DbSE2saoOcdShopIE/AX8ZKmL7SBLeJV/vqOToID3Ik/8PNsy
5Vr030W2+ozBKPKFS88yY3NcRMszpc+j6pWI59DYxAmWD0yTwmCDDHGknOVksbmisEKitkWCigSj
uIQdj8dGb6ZLGytOLVG2DZOmQL+9/twovw3Dk0IYyuRGIo3PmtJNHDNrUhcQNNLzs80XQltzkvBE
pZQpxZmFAcfy0NWzZgxbikamYMnG6CRfoorWX7FbwS9WE8KrjQZlhMy0id0KZxb8bgmIFnmIIoZT
cdmhKdak+5YKIHccuppdYI/wiuZhWjcx87en98ZPaSQ6oZF61R7f0mJEy1IACRfxk5Uq8JDwS1rF
LS08Pf840crhLy/OhBdsqcCwBJcIUl+7E2sQeAcdRILbw8MAIXZkqTTCPlcDhQH/Wz56/LAFtRFy
W4WH7Sm6PrpmBMd5QjwIEjh4enzICQG9Q4EAHeOT2oGZoia01jcyavizc6KKBRwWAHqvCB1Bje1p
LbDOl35ZzeaRAeG/p0vdmyXtxeZLe/h5vAl/IG4EpCkdoW9o9biMQtaGtAUO8PuHor7UlUdiue96
Q8HfrsRiZlaLPEe3WZaxqbLOUeXP0JPsmzjzaaDs8JcLzc6UVVmBbqptnYDKSqU4UeWSevaOuQ32
OdUIgH70l8V0O6KBbr+3j+upWhoChakNkEOh89NvMvziO/ykk0Lk160DwnbYEKubN9zkeqHb6bKW
NbU2Sjv5ghMXhephO1fDYE3nJbbq3CMq9bybzotALt43A86JFX42xZK2X2I84L3mqh3aeI4whMi9
qdqzEbPd7JVIC4TkUzm2cQyLNohmvYF3orJDIorRT0EClmyzwcM6QZHIzGa78MxxMZcrfYw+m7Ms
vTDa7k6IhmA8mMmTU1JlJqpp6eRJuSRmXhqXCOZQIvKuTM9bQ9um5eHqsYdh5gu2yqGDHAPUseR9
NJsZlOvYXQ1T4LLlFk038pYa2GScBe1ST3wXJEuzC44MPjPXzmWi9Imt5MQnSWE6fqf6xOxLpY1/
8ydQsSYiRJooZXuSyI0zfiqz2B00o8hacFw1MKF01wtqRbz9bqHXCWjdO0TVgLjOeTZbI5f2HCCY
8oTtkuNIo3fCKV8nNNKGfeRV5pBVauyYjjMesC1d2Khf2B+WKLO869leEMCGywMPAbAFzNVsD6UM
UtpK04Tr29ZULg+0achG/uQh7PpmcKa2E/QJyp5dlc5TVkzC+jAWKxgifDQFjnRo2SZ7D7HW7gtV
cB4+bzn8lyeqOHccFpPFKGEpHbKwi3ElnAZPNZoR/DOt63wyv4P8I5i4tH5M4By0xgR6S9uJQwvk
i80Y48gU9xNstyrF6APZnpyV60UY2TibKYMqdOVCGi92Q1yi2LMJV2cJfkCyqPovdj1XNzGQm4I5
hCZNdxY0UoOrbfUoHyQG6dZ5jwyZd5lwpxg1NzLvfuTsuYgOh01b/fKKau0/1y2O2vcT5kEoGeNu
ADrZqkBe08WcZAMOookhT3UeqF7MuScMk68QmE/mdgN0snYu4Cjk5T6JlHa2He+oZ5Ofo26lWIy3
kTcjj1NqE9Kv/bSA3qfR6cYbHEwW9T12ndH7EiD966VbqAjlbMGudRdkYBCjypyEeZqk6oPKOMmq
bYgAxrru4hytLAznAZYZ1veS0GFV5SXkNEee6DhMxc4nQFtvgAeDLsjDQIVnA45vOGd4ynW2C86T
LR4oqRriHaDisNhiXebid+5X6QHouNp1rT2t5wlGxPapMzlgQRI5Ow16NNi65HDXhG99lGVbe7cj
zeSiPbXpNMhuH+MZNd/M+GapS2ugjfwZZ5lhpaHMrN4gMRX0t2sI06HdVCoIe3kazT4tzg2iRhK7
n3mtytMkVwB+19YDJLLBr0HgKhD264DHvVMXUfMrcyV81F0ZIKP+OwZSP4IZQAM43Lhi8JV9qpKm
840SuO1XwWmC4EBwBfXMKstTHUjC2ux3FjWgJxxaP+UICMXx1bIG+0AoYRneHw9TfPwTfdtYRAXO
ZzggLbyYqc3NgSprUUv/dlp8Kb0dDhJ9ArcI2VdilEWHPtFYYk8smH5eTKwJfLUgggJZq82xErOR
sLi7yISPPQc4yyHzArPD1eAo2UpyBPOc5KRYqilFH0wMcorOV3T0CEl9bMo5evysLjhlYF0CEDld
wpDvPBn91kR/AGxN5hAWjhFxxCyrpgs+dnUefMPpveFWHAnSFv9ZS1FrkGPns036w0Bkj58uo3Tq
uT5RMM0vE0XHyyTZywocwNj06NcmoB1EDXZ3r50mWMUBqE9FSATcQbCn1GNt86DEJRCOtr5f92ZD
rCuXMxo5A4/QhL6XYoBkE5qTk/r3zJ32KbARF7ecNWwhBng+zNRtC2OZL7Pxh2ct4YTWc/90A80+
WXr4/VTweBG0b3dNIgenv4/72MSrcYLS451LZz74OU1d04K7x1HjIm0LzbFIrdbEUo0MTciSxcqM
ETXdQDmPozXAFN9N6MuOSDs4DXUDOGDJzNjGNhyN+pI9HM+IfftU7gmG2pxSf04wRC8ZxxK5LXa0
IEZIvtk4uA0ykDL1irg9XXIU2B4r9BwIXCPOFe5gHCy8tA7/Hom1YwmhXSZWIlKEF/jGFkvP2tuV
TrNEcLasykzF3CYO+OzXc+J/g0BO7en5NXJgOs4d6d+obgAAzjyxKBqHdzTCa3T6qyYt9ZR9XKfC
TuLvusTemzaYDNJ6AkrjB/pmDSna4zGySlN86nuUl7IP6BiaoMJW8FRo0rmLSeSjoGOy1NTrnBm1
LrsP1c6DPEDg7CYmmtet7HvgXDIddPRxVZnb5hdBEtrcz7J6Zh0I0ds8qi4JMm/QrjNLpAPFRMEL
MDkfSLRnAjXaHoSHnWMmmEhGzAZPOzesiLMRrDOna6Y1vnzbsZ0IVLf4lhEFBqI38aYKzHxMaOcR
WduMQPEIz6HhB/7dfJqopF8/ThWi49EOF2mKodssC01oWAZjaoJ5Ic3dPi+PUvm8F7S/Wl5qP7Dx
1RdiFjr9oaMphbOAxkMZsqo75kK1zRdiguLE6z0zd6vGxYKpnpxUq11aDZEznvEFtSConVqEzbaI
ENZcq1l7HsGWOjfFCseE1jHURv05DVEhvgfDktPRHcoREzWceSZPXHiTo0pa0b7LPAPmb5LAQvpk
bLYzmxcyeDHhJYkn71kt/rqcC5i0y3kQopFJN8kVXXmvMweluW3yHPkgCqiJNQYcF3jafKY9A1Th
OSPGmSEmMJjT1Cb7alLAafokJWfp99CZrflB6LFbP9qWxtsBLm5GOqKzPh2sQxRIMd4EK74X1hZ/
XMbfymKTdEP8N1EYTCGT5IdxbwL5VLbMjwSDKd6aqinotrs5slbcKHqUiYlRYr9d7xh1s+OuTkfO
+6ELZTMhl6rxJiFw5vKU9jBp4mvhSengIEN/VtkeXBxT/+BETkaqUoKXeHheepgGmtCqsmoIFxCJ
22rodkrrwUyMZjL1IysB68aUDO1oaq5tb56bjgFZTcYNElYxkJMTmiVOtpzKywA3NCOPMBXpaZI1
6A6BgFiHDxE6uNUhGlxyCg42yyM+ELPSbJ0BrFi+JvZUb1BNXWMiUbRt2MW303PWCL+tZJViO+Kw
SRHwjwibUrlycSBMtckCnxMLnCLMTbdg1zAbYJUtpjcdrWS8no4KJjpJks3sn7Km4ZXmzmhufUTC
I633M1KLSu2tuTFUOUlxhA+uCzNqcUuzYSleo5Vt53LIcyyArHxY6QxkoinvRTubDH153jnieTCB
LnriZla+XTU6LulSM4qoCYKOj3H9RuPpZc0oQqV0wg9v+jknyuSZqPhVmb+jk4v37WYYe573nUse
V9XMJUlPwbd6RqL+uM66yKaJbBWon34wme7N89SoIstUdt9+uteXCp2IGBe3Kpfi+XG32kVjAcV3
0f7MvcTsTy3obOj6M5s1e9fb13qqBr4sv6GLjyQNilsieN2VGmwH1n9Vip+zqJFuOB+zGhn+ra+8
jGWY0aHnLAT7xKYxwmEeKKLoqouqrVQueTdVCNPZiEl5zd7zvDP/6X3gYGVShCb0MXW4CINu4qe3
b//VUAnKwgS2Rj3JcdCRezkR5j5BCGUK/Xv0YGfugwPKpIUcrqRQb1/q1ZwDky5iWkHo8kOJPa53
E0blbkMAdR9nyDYth2RB+uLOWUOzRIIknd6dcsctFIcXE9KdRx+KCvurLn3fDSJKqd/fSy8ze5SC
f79+pK1uDggX7jGwu5h4n2Bi4effFfL+/TW7Xe2/g2c4Hma6pj4KVaarajTaj2fk1KgZ4exU/KAm
QeoIi44qVdSEJp3/Z6Ps4mDM08JE4WoUx46q5iWBYSScwvkxNm1YXipZmdQ8L8jUDjpzTdT49gVf
YlFomiCARdmZJi82EewqRzNIFdHKZrL0P3q05JlBPeKzbHNsiuDgtknfVdBZsxzmYLwNSwCry/7t
G3hCu/y9Agm1YNbbgBVwPOHR3ZdzmCwxA8oYNj9Qc1lAwdLLWkss1UDIFafPYYvuMxMaQ8Ay+/ef
orjlK1PyqgOFDPWH6Xlw6sI3JR5K/wuruIWKSrawVlHDkTCUEyIUu0goK0LB1ykVu3U4+eawRN+2
BRuUJTYLH847PXQDGBspHjlTP094GpeU6ADnl7mrPuS0lqMVnyyMLDmG9GDCLoDCIVnMkOMbjeq6
zIltwkGYI15K8Ovkus8F+oHQnl2zLF0TNBURvD+OVxelarlNCjx5jVVyOjH+ION6KpOunpG9Ps+a
krLs28N/vKzZ9yA/QQdBhlK8ntojmUVmQY//3mYAB/sD5H6TAsUrBhH0jJ5L1m9f0nTGXrxwtlpA
SPRo4CmhzHU0x2mUIac7RNP3OAW4JvZjHgflpR+Fbmld2QP+hcnGq5B7lSezk5ig0MITg398+zaO
n1wAO7PZOSHg8Uf01P7+iwbTBF0z8S6z72VL+fMsr3tV37pwJ/oLd1DvKLEd7yDCkLEElaJAwBHx
jkXfIK4gySOH4YfuYFvf+UVopkVRSBNZvf1c7tGS5tvRlvMQt8MmmqTUPooO0mm2q6rR7i2q6qhd
J5QvVXqSUkYl082xn2Ut0PCu+SukYMO8nA2hnWTNRwlAUtalBEPKY/r3chIVcaizYot0Y+cpGUoW
sgk8ZC1QUcpas2XKAJFCmSDDGSYwZeKypjtyoy1H8HBW6XMWpallOkWAO81+TUJQohJsWeyjFZ5y
GEpfvj0IR+PNGMTsKzbr1Hsi3B2Nge+nKgYGPd8iz2xOZjSUzZKzppbM+e1LiaP5bN4pm1cA4CLg
WHylQDm1kpqq4yU3Ebw7c63Rp3Ra6s6E+iNbPVvQc++9AqTDKDQzZlvYzj7/1OvRVAisyWZwfS80
9UxyQclO59bIQE0frLIYrfViYKkGdLBkXU6nCOmQMO3LBoPsbznwddKSP40/ukWmiYQ/t8vaWSN7
5Xe6rc0LX4HD+t+sp+54+Fya0M5karyWn5k3iSUDTsCbULPxQ87BDcRkRs8tNFYkc7eg58G5lyRU
OUCwOTVY9nfO2+jl6wvDEIEx10ZWEyqUsF/pyXU8gY5smTxUWoTfir7x3ROX9ughKCPpUePP1Enq
zfH5Auc1gfSRNOCqy+pOI6WkN0004lw2pPBFrCXCBzFT3W1C/jp8hBeAUXQWafeQx8Wnmlbbg5Yg
tjdBj6rIll5OcK19HGoyWNqXnEjZanSDdLmzsDH8utJH1mdJD8cAVZbY9tDr8iEDrpgoo5GEp8B2
iPuPHqcS6lComGAn1+udkku3pyde3WX08NEOcOkSFBKlTg6RiRaecqofoCb882V+kpRYO9vZ4SEa
3ricz/cSmXofu/kgo4SRoinvFk1zg2jVeJcLAXQ1si2vgSTiIwcwxojwWLL/AhJ9ICxKxkMxj8UJ
bYIFy076RfN2nuLc2ozwo86qpt2rKdYUbLKi+Dri/UTVPIE/gpZGe7MWgDcJPy1M+izL29qB/clT
i/3TXdTwwwlX7zYbfbxJ5qA+x1wu30Nyyc/fXmQvN2smBG1lNjOfUMFgKaOj9QxFB5dyP21+8b7Q
ncHqodwHVYuJXNDbwe3bF3u5oJ8vhmAkgCwXuCyXfBmRoL5PaNfHzS9sImswQrN94zTUVzd1XWLg
J0byv7StP9EiDMt34rFXM//pMcHq0LJhEz+GTYz+ELeot9e/uqYhcRWVRA+1Fg7At7cf8umb/nMM
Pz2lYSkS98FAF+BFXz7l7GJ8osHK/HKmljUjXI6LTUvCk++QXgs/N0D/P+dDYsmNXfkYOAst8+pU
536AGqwC9gVYL7jugz4+a6wuvOW8HYiTxkrd1TXBi6uaGpEh5XifkF9sHusR866G8uwn7S7u17gg
T904uI7KLc4G16KG7LWxwjqgelPSi3MmiEt2Hy+/ijZVtBLGHiqUb9/bs0Iug/f3Tix0BMJjSEwY
QBjEuAjO6OOQwLHCYfaiZf3ljWbws1xkp6ItqsO8zjiSxNV3AWd2N4LfRoAEbQmsnRcYdm+/Gd+M
/Is3g/qzyeoAAwIcQ9X45ZtxygR6JgXjX+lI44ByWl9u5ghB2t1Al0TttFfPh7BWSBXllqzp9rT1
oaVudYmYoFbQEFLrenVS7yDWhcJZn8Q/6tyoGPaldZkvTXixiOW0EbW4oQZaXbfQgYlYaYwt21XN
tF2KFol/iI7hZ8JGGHiGG7YEBWSdEHGRkkrxIU9beV37qlJo7Azjz6XKxlvbd8tPuG9yQASzM50I
V8GVE32OVUMVQzTMOpTCdDZjiaxVSgsAdbiCRghn4heoG9FFni3eV4eqdrKh6eDP/8PemSzHjWTb
9osgQ+PohhfRM8hgT5GawChRQg844Oi//i6EMl8lmVnSqzsusxqw0kQiAnB4c87ea/9m2C/37uO9
FVQXsHJzmv2b37+jJMxzd0PgT8I+aQAnn2RiTfA66lI/GQNnid9c0XgvfGVUuRyzUN0uYnMkeGKZ
bv6y0YT5lDdYK9PvqcRHRNkMgy0pltqRQmW6pRHRMtNDrnyTlp4/JdHYXiaJr99qvW9tfz20zrT+
91+frSbTp+mZCzraWaafv3yWZiAm1ovK8ns00mDg3F6FX8AfxP26LibIjrqJwbErlpQSwDbxtE5j
x97HyGHX1El8H4qdBg26qRz3OWnzfin9UkIvNRVfZU6i9rVljSeni6NDZLuRCICzmEOgwPqRyA6a
gCg1w6sIXYBqtdO4Lds0a7Ur3zF6/sHgapeOiqebaSShbZ3CJtpGA6v3qjKS7LKgzcuO0ir6KMjr
vERSMuAG7Gl6Ptk9R1P2Iuoev055iIvcauAwIZdhJNIuWjlU/W4sPylpuaKoG+lo0ldqHYxXKxgy
8mqQvoIClUgHXa1nVgYAMndodjpAms9tUyXPXTm0P0RiJpR6QJ7+rvD19/mHkQKZmr27QdLj3+p6
lkknNBuHjEBQ6gOBP/jpV1QeE11DHtnCE3mbVRcenFL7OvXpgG3M6WXxfxiw3iJBZulb4hc/DliU
UqpQuDS/h4VDGvT5gThzF+eXSe60W33u/Ye6KbsthtJwI/1wfMF52mPzV0CAfj1iPxTozm8PnnZq
y0wdaC0/Knbnohv6CubY98jVnfvaMdQdgFkC3CnsHlkXu1OX1+2FJNDvkI+WcdWWBNwG59SbBHAs
guRy6C8JXbF+oJyvSfyC+3b/m0/5ty2D66B3tXnF0UxzqPzwjgPhnQq/Ft13qt519MjOwlb4+AQG
M/h9J5MoOnpKanawKTZ29SOGqZQFc2jKYWe5lXqy/Ty61N0hezQb0dEhYRWADtXk3O4odVeipt37
80H/12fxG58FFJHlxPHvjRafE/UNC0tS/tVr8cdv/WG28JxPLM1w6ykNUrbydRaaP4If/AX8wwvs
+4LDvussBY4/mUDuJ2rMlE9J3lz2sVgq/nRbCCwalKI58TiIdVCM/0dui/fLHEIyyg2cnEyK2mhg
EaW9n+c5WcVZB0HvJ4SSTd14Yxtls5+nCRpa24BE/csNuvm5hPzVwPBPF6Rril3EwNnoGB8WFhrO
pjRlYR8ptdNg7AdaVAvV3iE6aB9NEEF/fb33B4KfX5A1nPtFGwS40ofdq586s6I5Io5uFTuvqc8F
zhBLZQN8+PWl3r/b50vxqHnWFKKpy3606zUxIU1dZohjtrB5ExepJaVH9oeOGUFbI1b6yc1SuH6/
D8X5h2/JSCJaBCMd1r2P5eChzhC6aY04KjMVh9KTC57fLlGDITYpfnP0+LBROX/RpRmCSYi6HO2e
D89wpPdXuAAnjqjwuJArIRUGdNGBZPatC1elBM8dXxRA/bzV1MS9ekYRgKRvzCEa6Gb5O4b/378+
oTgcNxF4Ul8RH316qRHDv41CcfyZgYlibyG1A+n4P15rIXxZoJOW/JUPA4ryGMFq0ySORCAap04Q
pea2xXh3jhP99YBa7uO/NmHLfXbY3lOjsn+6CMz3L2fSIpRyqk4c+zD+oUwctIBNf+co+qd7xyRk
nC/GLPXhYXLiEm5r5uI4I6xG4NLDMqEjDXkCJufvUlA+7Fx+fiUykg2Kbnha/xbY7IUIx2cKfseU
zVHBUZFrGvTrSDJuFPGrRMy+CmfiJV2CKKa4hWLTA7b59Y39hxEMQoNpD2kIP/ytZRSaBsJe2s/H
0WvNCysrDcynCzJRaooRChAVlERmNkgO524JQV1eXntJRmEG+Z0D4p+egFhO1v7ypLEfv3/MWe47
Y5FJXt4lxvXMrxwwwh6FhI7x6y/+T5dyKC2jumBpoV31/lKj9JBJurV1TGxur+9HvLJajhYVEgNP
4tcXez/VM31zOmWruYTtcjm2Ze8vhsagyvERaxch7OAZbERD/gSFipd58EbcvBOzw6+vaLyfgpdL
gkrABuPgX+IBf2wZyIxYSoJw/As9hDAsEFUjXkKWcucMGomyKuS5nimhsQdT+5ymW4zoHV2tBPPp
JU69n2uWv/MM0p4R0NMMZTkICZUl6GbBNf/6I2N54jb86y2nUIui5BxuQ28Lk/HH4LTSG1MxFpa4
UMA/2MXF87ZKHG0bGQha0NQVVPoIlkybKlxVNAKcjcGovm1QjRWbKc2lCsIi5EGGFLPfZqto30Yz
Y+j+pN0uvcB4DTHS6APbAP8aGBF88DMMNXfAh+kpv0ZxzDq4aBeatUpN6zCYaf3SLmkWXiSsiybl
BhKnmk43UZJjG3Bo1T3hzNM4qfthbewNZfOnSZBt4Ir45GKv8gYjRRAhzXF2eVlzDY87fT4k1LWn
64HoiRoOAEwbJ0WbgO6XAKEEy7+dd2D9fOcCq0F1VG208Cwag0zdc/w46RL1C3oWU15QhJruEKuM
N5rZajCgiUFLvhhYNJHLzJaTZcGABOKpzgkwKNvMeaUtx2gXqWm/Tgb1TwUdhRW6B+hegE//Jtlr
Y39367vGIf7Ppua9cpNI9AHzb28H1JpYUM9UcjoVvKQL1p2QRW1ljYLURWJEnia4B7tzcE6j0Juc
ybXtbHJ//CF075SKUOX1BBZJX/CcCodoCGNs1FtWRKYZoMIESqRCw4L4QLhyR/PHQV0zwfeinkm+
6ILjnRHlkxSog2s9r3IlK/UW+w94hqmIm3RP3bsFxY2RFYBt7HDEIKJudi/iZWNyzu6JlvxmHfvm
XUbKBpgHXQMnfganIylm1GTU3F9dZ4E0TfSgMANV3gSfRA+JBD0jZjW412oHOIDoGGxcfBhaIFmx
OUeMOhV6E0ZwNEWbc654rBGIsZ7sAlRzWCH0W7uTYL1pM6CpuHssxjJeDv9J6SF/1msheo0aHGdp
eKxFbetS5JxwHJgBVSq4v9KK5itOoHO0MhKiXXqMfK/wvXyivMrGz9f2ZDT3kTWb+3keIndtokX/
UvZ9Cb8qma7yus/XtRphdiDVNLytkejNRZJX/SHKl4gBlY8jyqK56tY6Vhqo3XMyBLQJyyxALzid
PA6kx0LEFYmLGXWPxFYEAKD1X03lPD1k9Dc3XRVLeZHpE3AWxiRuIV2Vt6CkyWZNw64AJNy0PzwB
6Av9SXfCLNqV5J+kIYzYjJlpNS+090GXBGO2BEE9o4Nq1FbZk/NtnF1jjda4vCQCpYm2+lKMgNYk
k7WB/37XV1118lFDDatyVvGXaEnmcAlQvFowTzvyCcKjMbVuvfMwC7yQTttuJ/KYvzjRUF1Yooiw
TAxi/lLmdbaxbZxyyuh5jAjV+xV2oPIL9SrkjmTOqDUVP3e3bEZVAFROmWcIEu6QmARmNi/bwjPb
ZWIiHaDSw7suU9qBmCt5SJtYbSe7m76HUTVsYi3Rbie/Kp6TrBfQRFBfy5J6SoqrOHCz5tVtBe8H
APw1Nql41fUQ8wpZ8Yc8DS59rDP9W2FVBVljxcbaIb6xaldZvQBSgwZ6ZIShT5H+cMlO19tT7Z3s
NYaRIRBhyIXoLIdrrA4xsHypwPWreD1Xk7Yxi6p7lJlTExxeqi32iQkri/4td1X17OeJCSTMGLcK
Ody6y/kcuOiKW1YlKHoz0/ulI+ohkJHOE3VJJ7qk9FXeEAUnb3LVMqg1hx3Z6zlOQDNTXgm1RD5s
Ktma6RGrMBtsEz1cvWK2bd9AzTAhVbNvPEwgm8xAb3sCjt2OLCqUdAiUkcONeHiqWidbhoiOeWXa
WvUSGmKkzQUJG1V+s0cOz3rsdTaR4LkpFrRJvvw1YyQz/mc+3zmE+BznrqGtPSnUDMXa6anlLJ0x
km9jG0rbKMiLO4dSSGLh+Whuj24cL3X+YlY19b6enF3kwLCpeOdjJYsvNnAg+WOSvaBe5rbhJkct
tClTMXwvvKGOVnam2Z99J/QPTeyrPVrXiC7TGCVdkBtp/FX17SvqTmtjo0aOVuHE9PGcz1qn3Scz
eklAtLF36qFor5wcxwIg0nqfarghJiQfjyQcFZTRXDE89nZT3BFd8MPM5+fRFMZ11poArZ2cMqgJ
0GgjOmm+RW0cvc1JMtxHncuT441PNzXiC5+IAndAKLL4DaFiKPcCC4tCojnkEloBsePTKuuQbexb
f9SPAn/cVa1a686ZsZzjt846I3B4CinJZ6RPaGU/lpvRaPOrsWnE9Uxu13VtiO4O01gNANJQ3+B0
5puqna2vle/0x9aRM6Tu0EycQHlWsspiUpWGbh58MH0504Uf2uu08MQFMUZfQxgH90MbZeTrdfoV
NXj7SzY4WbRqctQ8AtE0kSiTFZ18YNpXDSqAC42aoxPEfaRezWSQxwJN2KZM7O5IOKyGLqMFvLoz
mPK2GpvZfj0apgl2DI/auI3JCHxwMgl6trTme5nE4aU+dfNtG+tYHvpoeKHPUHcbXSmRXIzJONor
ryJ7i3bj4GUnZwR8v/MBNu855WqXKenOj3rSmP5Ky7qiDEzN1dFqMnhOAyv8D6Ov1VUnJbpeFsJj
maoiX0s/xipWIR05xExuu0yEBs4GdhbaKurd/jYy+wETWRoSK62Y8l4yGkpBM+X25ZiYTKOWjoZ/
Vcu+HOjBN11ID6Yyr1p3mu2AZDXD23i5K5gQjeE75MIu3PpaPZMRACNMiNrcWLkz7+EXJHeqMOrH
zpjUE4VcsenHOVvN6ZJijYgDqBw4/GCcU5dmLwSgFUkA8RvBXaxDrT71q1Drk3wtuFU3/cw5pcxB
26/sKkyuaWOMj3ozaFd2gmEtSHAxbj3NatyAhEh7WyvXHlYVrCa16xi7P8I8Hj9LpALfSJt13wan
dZKtLh3c0YRigF5Lce03uGjh+c/tXCfrJiblbO+28ocdj9ENxkAaO3Oi2gtrGOOK1JmyXsdjUk94
gJqGpPeyudZy8mJM3QnbtY+Q+yKapxErDP5C9MKdaL1j1umkuwgXaiSgLuK2ojm9pilDrT6EqXVd
+jn9qNIctduYdsmKNVsZYl/IAYDa0xjXYyj+Wwv9XrZJO/2mFkq1g8Pkvy+F/k9Dymf5Hjpz/pU/
oTM6gbbQsy0UGzROOfz/vzqoYYhPtLGXpD4kw1RIOSj+UQe1qIMuv4X37lw7NfkMf1BnLKgz5sKN
ctH/okn0/hPoDA3796cwmGGL7or6GTpZPt7HQmhRu0qNmTPA85csisw0A34YLHC2U+nHSvaeWdBa
5mzS7TKzyAv9c0tX3kBZIwv1YBaihbe3yJTNTU49Xg7pyiVJRXr3Cd48Bc+pS0tE5Cs5jKLcCmtg
2S5Lf2IdGgak4mxozaI/NB0itl4Fc0t2nrwq8ykt132fIE/xSdS7BM47XtBc6/UD5NfpamK78oC9
XtJcd54BGve7oerdaKUTeuPbqbxMFy9QgbLDCGybmC+QrnO5SliFMdyB1sSj2pABNSC8GtY5KQu4
+3KYsnPGoUiXJv0rtCD9VaIvQddmvHRqG9KWcAKR6ZPvyhEmKr6uHKaoXyUHp4hq9+Rjh8BxPumA
ITWNfZgjp3bXNhmYVW3xgsSFyPYShcw2nRuX8xrWRjJ1xLLrLfqwvzbtsHzBBIv3zMFOSJQEaYax
UjT1IjmZ4wrL7oxak9Nhatf9c9vAqApnyIXYqGo5HpC/w90MG5svKkK9M58xvtSXgw2yVJlOsxFG
1m9Y7GsDi1NzOcDPkGt6b8OG4zDnkiQb7IODt/XJT0nNokfNFInItm635ADphPIx1NcaMmf9tnaA
AbZaWexAlIb0P+2RXUDaukGiUnieNkBll8qaAD6rA9cKaMEXeyidlEWjvvO25jAMm4Es9xWnwB4s
gdmSkkhGnrRXi/j8hxsm+utsG9E2s3kbt1mYEFgJmOu1oLpnbv2msHcdEeX3VPDjI/7A/BnEAdGW
+rL7l1jU93kfR/rabNzropgIqzBpzDXMuPVKoq5l0Bij0W/ot9fbqY/GDc4f/3q0a7mrwwabYS2i
Cw78oxtUVpHdc9pkbbTjLn/TU606gPg0Dy1RfGuUpOEX3oYGlRXetK8wPNhFTKrts13U1uYDFYvu
MDSFuzVz5CWBX4bq3hP9Nx2n9LqfkM2GOEqLgDcgOdB3tYgJijD8ryLHMy4LB3kUGEbvxaMWsYOc
4MBVpa9orO3epBJBpdRaq7B+sDEUnyg4zF/ztgjXXR1NTxQdin04h7yCmqb7aSC1GdMz1b/rqRrL
Ezl5KcTNKoU4CxAgXNkqW+xQYfXoRHWLS9YvD6WfRJ/bOocWCds0v8uENFe4nOWup3LQVh7j0A0F
VGGR6beYFrvVhDXU31agIRFRkeQeHqX00qCzW3ndFKG/hWWafy+NbCI0TFVkGxK91pMgFJRh+42g
WrEmh2hYEYaI5T/nvFkJ8xUHy2c7b+wVxQFkJ35vuk22rtEKRDknjTqWnXMzcCCJuGxmO93U/HdV
/P9aFRGaLdKIf78sPiUNTPHk3br4xy/9sTC69ieMIvwdczHNILFn9fujQehZn2BCQFwDPQNci/7V
vxZG/xPFYnS7+lLsXASQ/1oYnU/8NViKFBYRsJiO85+sjHhc3q+M9B9YYmlBOkuRkjbLhwaB1ztV
xXnL2HvUfhhP1IBWDe1JEkan+jIZrM1Yhl+m0rOxZHpR/Kh3EnSuTukuoSF2sionCfymt7ZMCbi6
G9f2buIpksfGKfOHqpyQ8NAGOdRh+wA5HcjC1NWvuiWzhp0lN/gRtkT5ZLYOhaBiSYHriTl8Y3Xg
kLpEt4mJQN9SrznZUoIipU4C+AiQzVGiRIfyPRvZAGdWVYzfF+ylm14kSgwnpr1NUyjE82N61NNM
ejunD1FLWiJCMBjhpTx1rcmMgpNce9CELZcM07Lf8M5GgVsjt1JFUos1rvHxZDRjvm6y2PuSZ7ln
UrfsPW5LZZp7A8/YZSpZ/DvqBsAcTKvCNY+hfmvUughClX0VxVweo4FipO3NYm03InvGMw102ghZ
Y2gfkwdnDU/nFEsiYo3ogCk/2REkIG9CH53AbgwJAdXHXntpVZ6sOzWOj7FO3QJyNimx9Uxd84km
Rg8T3xmhsEMNZ5WjzkRkdHhuBqDSbM3rOsF0u9Vo/z00tSdeO5w1eKqBo7+IiOzjRSr/MA7Wcpcz
g3sBfNl48DObgKhpydtE8ceZP5dLnmhrgXUj8g/EtkJDyS4ekpAKLDbwxcaze4oMXoypEF9EjRb2
3Pr4mVh4/pHzPc8Vgjg10Lo7h8XFBb9jW1PmXspylC+mP1NnINs5fEqFh0baXoJQ235h7udxROE+
WuK1vCojSrRsSeAjSL6FK+z1FbzZJWYUGhxfo8DguxvcCob/2PoEC8YkVskxpxbJcYTiG+T1mTzG
pTI4FWRY0dilmpyKmS+E4IO/UwMHOrYZAJMLzVsS/wajphLjkhuaLNsa+ZKD8kWzhpW7oDzZWOna
G91crKG5OOYJy/YQbnEx6NGhXQyvAW7t9u0cGZnADJmDP4IEq5r8TXy8i+aJGoHqMRkugaw0Pfjz
HHP5mfRYyupUnrmDDXBC4lpr0rQADYvDSImMgrlqJUmNGE+FJvkSYWfqN17SO5fnKzouAvwtSZt0
BHJ2xqSpmdzfFFbo09BklHFp81FWFYPZz7umMcSrPi19nZ85jTodH5LGgPoSjY5nBEyiuI1S7DSZ
VccV9pgE9POCiybCzUz4+5GVL7GiBUX1OMydz6JNJ+3p/CkhZ3TRnrNxUq6gBfFhbekwyjRKdyes
sZyE80yh+1LOwHPOCgjY98QCEZdQ5csjNfXl/uBz1tWppbZ49Jee19RU/H9/SmAee35EJ1Jbwnuz
6hwEuHSS3SFnhkJ/SBJioRvTNqll/mOebUZk6rD7Iy/bJPA6QpZY7KquxxbhGsWI1BlR7mqEnzWs
W9/koA/9+04/d7/SSb4g6OmslV51BE2SHFMYsI99edl63aqStjcFNszLnq3M0vktyogQ4ka5J8QH
4TH1iRXkYTrxGiqnQUQtOLCfTdRWdCqEVGKO9z2jeJcOXrGdLcNc6X1k33ZJq76lmmVYQc6i85T7
+XjvQYlauWbDwDYb1NxoKiskdrrQ+HbFgqCdK8AJK5TeOYQNv6Tcxy3r5/2IwmQ/IEr4hnTRtTZG
WQGCJTGP0r+plhi7CEmCVS73Fxh7SGnSZQbp6qrngsVwPRi22JCjbUYbrYWDTiwhos+iEfJAcpq1
q3IvjlcNK8btEiZ4l+P8RtCX5SkZhllsPpKS61JlaqbvoKQtNPdtsk97z3jLbXd+8qJudLeglNLL
unGS71Y9Dg+dbU8HWZTnBhpttUR7bFKteYpNodYlhgwAHb6XEDippQHlhfzSGMuB/zaWW90jpaWM
9Pl7MkUZb8CQq6NHo4idWko/I1iApS/0ytSxpd1Tr5CfGIdubrKrApHQ2h6GhqTrsTVJZQ9n99KO
6lPjNMV32/ZjsZk5jeXBONXTBX5C75QP2p1RaCaZCTZOmVXm9cogrpTZ/HYWFm4aHWxD78AMgWS6
VnWGRBFbYJBpXXgDhoXZZKLUgwS4uzPK8tmKcNyvWl/N0Y5jnHUps1I3H0PKu09DDF0mH8RNbPf1
Hf3AKBgiZdyFSCLuS7cFktiNrXddo03cJ24uN3oU689sLMejCL2HOTKdz52azF01wqnY2UNZ+bwf
knCfvhmXF3+AKwa2nirqDZ2whSQjY5veU6xzAJtz2FnQ6m/pCFabEacm3NWG41lqNSP1xjaWm3zQ
Sx0LXjx8gctSQB4TnZ1u0Yx2xR5nc96tNEPkm57+3Mob9fbBLDPvJUF5S4MisfTrLmVXXuiaPPSO
xagerPTLyPJ+HPKuO7Wm/mVovPpKqnlCeT6M0kF4HLaXQDBTVNW+eT/5msCCkRq3meG0P3oxNl8m
rKb169jqeX+bOE0YHVviQWgkZeVK1s0zsfbhLWW8EHRLRtoFbctLgiesVa7Y0rhOc9EpS7uGpuxs
lAmOk+Zd8T1vB/Ka5yTdhPZk3qZJ27/QqA7XURE7N7707euxo7WFCz8u6oAiizy5Wphd0UIzy3Xc
6dqtyCqbc203bLhdboAXcbyQqii/JF0rKBLKx7CTOh2q5onoln4T0x6lD6y/GGZ0SEn9ucQwIp6H
IQKzAJy/ofyojE0IC/1IUgyafK/qrjq32Xvd0FKxpMkT6wb4cLeSo7hEmSv4hp4Bh5bM63Ukza5l
8dNOVGNNEufjy2Lwqj3ZlZ/JZ3KDKHeKhaUmSNBtMxKh8nxtyJ5xYEqxwUHis1L44byOBKWa0mEJ
36Ky08khMKV1S8/auSGetb2vEEmy0Jd4NlUa0/+Zx63mtv1V1RC2Qi7ko6PXxrFsNNpl1ojDAKH+
FhRKcU/QZE9/ju3H1qQCvh7J4VYbqYMp6loH8CyA3/imGBtrS590etCbpj9OytI/aw2/2DtRdcUM
1O+TUSVq3QLVtFqSKmTZ0ShrTSGPVjHXd7Fd5D3dQjXQKFxk5fFQGRcdSJDbJHH0dRM6Bw//7WUF
buJRV9B4ArvonuIufgbVydkUtCwbirGPHnvpw0pRwBKCWlkXjsQAMOqRGYCg87ZO5/Ac2iYdaDoX
pDOtPLdzmu3EOZo3oWizleSsvxXwrMgNif0oqN0i38lBeE/S54v3cmzuw7Ryt4oYhHTDcjjsPTgT
a4ACGdV5rKBjY9zFcPcIgU9johqmSB0rMQmL0u7UHcdGYBMwzdHa8jvjFWELMcG9zDdvODecHx4O
+U2SOfa8B0mTf5Muycq4bGgKLVsrim3EWvQTBGZhFNUqL1Jnk2i13KRkhNC/8joE2oa5Dqe8XZGC
0a8zKAXHLC3606w8aT2yvuGYLnMrJr7YH4ubtE3I+c3s6q4rxsi5y33Nmle25jd4Dwg+8Ihx/poZ
ph5tfQJLeIF09oKZY2REU433UZ+Pl2Wm1GbqSNxZpcoLyTPphyuT3Ftm3smKnt2iLytyK1L2WMJ/
iTqjupvDIaVtHMXbOuumS1vZ9gk7c03YTl1r666y4aFUeXscjXraeSW4TEBN6iEeiot6qI/Sm8d1
7Zv1daEq9Q2puE7poW4uDIxpuybyntioDVtXNevebcRtSrAIGKqeXPZtOhZRfqEwABrbxJ/nibiJ
Rqarig5GGhSmM99hSZRfQ81ktZqJ2utowBbEWrGOJ7EbGZdZ12jFt6kf1Q0Yn/lai+cm2URQdruv
XisfZDeVmRs0kAxDc1doTG6HcKTlHFvuXWXknyWe0fhI68UNL61Sf6W8Jq9Gm41c4jEWDtmQhDzn
dMo2XpbGi8dE2PrnpOCnZggaTI03i6lyayc53FgQkHL4PMeiWgnc1JF7E5myvmH1oyTFCjrs/3KS
/wcp63t5HhxWkguwkpMJbwsQYR/l7xmbpdBRerW3p0VHZScp28QOCHb0G7naB1XTzwv5CHSpkqOP
/YhUgMYstJqM4v05c55zKmKAtqzZq2HCF68q8ThmRdXIfhRslHz59df8+9VhiCxaRKImSCr4m6ZK
mwggnMZq36TSfHCGwVsn9SK7WZIhqlHjqjDW2A/+jOv+9cWN96aY5SbDGlh0zmjILLy6y6f7ixEF
+6SG96Sp9j+FOv0QdeLKzSgg0sTjBCUMhy/fk01xbCPUPwEe+Y4zQBm5+SKB+Z3P4KNaawEQeAtm
GU8MfYKPnyfyh24yoyXAmWbsYbAoP8BPNR/myVVvpPb9TlRsv5fsLTdAWIaHLhNdG16zjyq6PO4n
x9ZVtS+Lxr9sY85ritX4NdNaDDZm1X2Lc7TIp6j3OuvQNI5Fg1nhwiyuUjvNWe6YzTeY2EVzTVi7
cSpoe8uLBkXoUx+jNOqzipEk5jJkr1446k2PdMunikNH496kX91s6jEjgarr5Esrycyq7H5o75Xh
22o7t2RSKSjDCD6/zBwis1XojZzmo9C2OOBFHEAzlokHOsTyZaBB98Y8Uf7w5r68t6B+qqCtFf/e
MXX5ohdQgy4jDsTasmDqnKoNLbydNdUpoJmcFnfoNiBm8Q+ba1FJskCa2EC7pHALvZwLIIVDfvR5
FP7XAPHbpp/N+/jvq5v/02TAUF/VX+0PPHV+50/3g//JEUhsyboUYBzeuR/EJ3xlPsVLWClLdZPp
9c+uHxVMfgVxtb+kSVB3/Fdx0/pEf45/7aGZXLp1/1HbD779++ImRAf+h4rNNRBN8kk/FDeRubEP
MztxsHPPWxFCAOCyJC5uDuPxIo9qMsK0CmJaNQzTm10pTmuZqOmYMervqqrT8e1I7RVxiH6V8TKD
agvRNtA3ILlFOuU6UsI9xXmv7qa0Tx4gBua7jDLToYgc40slQ48DDhVJ8Lakqqj6K4yQdE+OBDsM
GAxjA6ZJzt90icIwCSMH1sqYmfdgTrILnxS4Y+ha+a6zKKiNbXlV2SbM4Dws1lpKOBcpi8OhTArK
Y7z21trUIveiqDtJ2Ho+XlfSY3eXe/7lpKKefDdnNG9hyPknWL/6lTEl+tVkTQgre0Khtpxj851R
mdGz4Sf+ydCyG2N0uivk1A+zTpKW4YDjLGvha4GO6f8Hfkl0J8XkrDyjJy2qgZ1x40+GCIylVEDt
aGSXSCNoZ+e6fBtoQW6txoJ9nVAFQgOdPdYidepgzEW6YzOb7n3VtutBDMVadycDO7zZfa68JLxu
u3i4bUmR/AZScHoum8665Xg+7a0pbU6OlY63kEYInDeJaaxDlCr66NRfC6sbCfeL3K3s837nGhlf
I0KHILKSHKRyMIM6E92b5ltB0tjgqH15NEuKrwsSsEtApmZ6Va6VHV4h4i4Omqcd8szN1lFdzZ8F
aPJdXff2j8inXqHYaiLPEcMOh0x4QLhW3BizO9O809LsApZOqG0snPRHCSf4KZoS/8UlZHRDq1de
UAQd7mU/1A8+6WZXMw77q0FR8A26xkrIIRXqMu30/F5UQu4K7K1+MAAz3dtjTnUiyy3rlnUquYoi
gfLJddkNatLDwo0Glz5dS4RXoqz+0oF8duM3jBUM1U64SmeRf+vGUZ5Cx8n309hZRwfm0K6QTvLS
eW7yXMvYgKgo7duCQt1+jKfxBOzOOpqDzdahq6LrVlTqIZ0tfzUWKj8UWkeOYTiEtP5s72TW0nwp
YQ9dESebHRLIFvuUsnWBrlIRryli+zqXw9GMB86SVD/3mt5uMJC2r1Cf0IlMBG1uTBm6r7U1fLfr
sThESMqCAk7woYLhTMyeJKPMLc0nS2TfpsGiT6FFwnxxvfKh6q35SSk57WbKC7e4hagyUa/SLmwN
dBe9bk8/xT34gdWgOfWrCpv0xo2yGqytZfnfktCLd2XPL0Vzkj96iV6QLINUWqfQe0wjHuJgWXTH
u9xZg4Mt7l1LtV/ZefUNAljjAfLmgTqKc1EN9Q6KGixGx0XLlJBfdwuSJ7+zw3zvTEN74YRzeRAZ
EYlKEgzbMVm+tJWfHFy7CLcTAp813kZyJcsxvZOKLJ15pBZisYlezfGEilLa2bOra+Oji9H+VqJp
XPFA0dU0cWaucU/KG60ZtwMK8WPdwMNb+f7WbtNiF6pBvwIBl+/q/LYPw/5ZW0BAmWMZt6keWfsS
+Dh6yQE7Y6n3zTernfgkYL0HfXR3FeWUTZ9TgKe3bHnPaKVqGUh9zimVu1MF63GKrmdVZTttxD0V
TJPtrpqeI//KA8tC4XzadChZUUhUHfpg3+8fUQ4JsiUz4AM5rX+mOQzwgY8v6UhzH6VrGeobw9Ce
UwTuXhBFNHuT3Hcpk0MO95vSWeVa8vl/2TuP5rixNGv/lYnZowLeTHwzi0R6JpPeaXODEkV4cwFc
uF//PaBKPZJ6uqprX72oDpWKZDITuHjNOc/J/EE/5Hqrb1iby5WZZtXnnET2C1HFwY1T+O6hbZ2x
WM3wBm+STsvWnleGMBfbVzf1xl2qs9rSWzrpBZCrn3tEa6EviplRqJ+7G8iWwWPAU+M823H81Ph2
cirmngDdzt3zRJzDKW37MyMVBFxYlk9t6pZhN2nBqVB2c92lQl6m+iAfNZHkZ+rfeoP+L9qSTR+t
Z5PhmNNK6wlSiLl30QNuGuGTCjqm5tfZi+iMnaB+tS25PFzUbD/HZH48sOJi4OgmGQkWaRDtFEB4
2MvRwBhNxNeGwUxiQOuz6iM53umKt76MnXk9TV29aUfTv2CF6KS4u6r4isiagQsNvQETMoYktc7k
fYostaN97RYmeP2QK7FLjDrdgG+er7Pesjd13+v1aur0OQ2VVtorJxq3LjPis8Fk+BjA9fg0SDNb
D7QIUNR53Cbc4hctztg9mECI1JlsgpfMdZN1UQ76cy4asedkIuOlM0kmdJ1rctO1L7Xt6ce687Ut
3Pz2iqik/OCQyrt17ai9yafBf4gGUpwMXep3cZ/o/DhPaOE0ae7WQg9xbib5uWQ0+EWfFce/arqZ
XddokwRqDQY9PqGFZqtdOExVoSyUDXGoK2CscKnRuCudGFYClW8WcQTP/jSNGEdTiKxSJXOkxFbQ
3chI5vuKrRrxaoTiIhxuG1zcnvDle9DU2aHPY2r2cdBOickQm53PNaJ2Ys0d9eI0TrTirGXRyDhO
fc4694Ue5VUX6h2p/ItfjbelMbNwmwcwL5YsDk3pTRs44uyvovpYx56HpDczHzO841/IyBufgIW+
+H3palzqCUkt2bGGs6mrYy1b2Xc7BENydi8ptcqINtTM0L0nhCHYm4X4dBpNx1urYVT+tezkRLqI
K95VMlk+kpSBD06bwFpvtX5GyljpOzVR9ewKArovE3IqqpeaA5Taa0kPGEXGwGSKiqOvLX4VoENr
irzswoim8qiaxHtxJkd+Yk0SpdcCSMkF4yWjuVfxHItdPrMOK8OxHWa2R1HnpG9+PLbagwMk2NkY
MTvgVaUlWQU1NbHWpaZPO4Cv5bZ326fWi5g8jFG+1pE2rbrIfho1c9i7SU16a9Gh3q/KcRvkHuUk
S8CksU/YEXwaU61yVhlehEfN67U9tchDOcf5JmZuc+QJot0heo9O7AINppDGdEaqw2KAT/M4d4hR
4mR4tYngOzaBq4Gv1dTOKMdpBZyUcguLg1qRa9lcJMkBSziqUYKQK9FB3ifHhzA0kNE0kozX7Zti
ZgKZSi06zKy6D0oIcWwKMzl2enRyjZzMY8+o2cC53XqKPPlJWS6I6tGZdonsSbnu2Ehpkc4yH6/E
ZhB2DSYhJoyhE2jlyY/x9wrlGKAjEw+NLvR3W5GmENZkMCFpDWAXvuGhcP2nVlf48L8o28P69yCk
vSBcMJ8kjJr+buL+HeUmWyPEIf+6iQtf8+S9an4RqXz7qu/iTRSaixOdrmzBbNJ+/UOjYpj2bwg0
dR1IHomCxhKa+t3EbtKrediOdHK3mN8sOYPfxZsmGpXF9I495kPaafwVjcqvQyIdNiUIWKhqngXg
lCHgz0MiHnRVLZUaz+WADL0fyCBCn5YCXcq8ob9xNWc6piPn40YnLJhSye4fMpsR9qoNSvn0w7v3
f4wFjZ+5es7yapiU4drHHEyN7S4jrR9GVqB+CD6JFTQHWRqEsNMSrhTLfWhQPVUaLBJbvXiIzdAT
FD77e5k2DK7E3Hp2SB5s+RZ0nX7F94jV2sxz42Fms2zsmAOJr+RiYS7541f84fH9wYL48YrBBzFk
Y1mr/5NJ3l74F24wdWcLnlDEumXOH1hz+SSyUJLx4J9GI10nPH4YMMLTwAmoW7uib7DGNn3VvXF+
tkbIhpG1UZcgqmA2pfcrr8EUuEHAEF8DGzsWbcC5gwEWg1csL7J8wNYCUN+9TJq4L/7Ejv/PHwP8
SOynJmxYyAa/Gpu9SYsGrc7b84fio4pQXtHUUSMxxwY4QGsd3NXCyJ//+M38ZV7HwUiEq7/MKrkW
+cfysn749B19jOy6jcpz6ROgTlKyOpdwrBNfxI9//JN+Gcx+/CQGJDqTZ5f9uv/LdVaj/JxxVlVn
vyY8WQ4Ydnai8ydzldXxRpcK1QeLKSg6KXEexZ9dND/Tp4giMxYI1jKYtF2X0+GXH49iDHlXWSTn
5eR+LUi7ec3y5TU4c9FuXFLrV5POR78bcvnRRVfe1y4P2gMB7/ZpdC1S1iwAUllIJkHxYDW1aa1j
f5q+1hoBwLo2F17oBJUNRsECK/PtcfBl/K/oa/V/3ab//EH53nJswK9hBMWs6ecPSneVUzqOIPVb
ieKVvKIWa6yWdRSfzC3K6Dhg4fkc+SgyxlnGZKvYYxJSK3vvnTfPVTjFEbwVshS+Jo3lvfVQ1b0/
IY2B5ORV/Hhrgv4AsUMe40Jf4+5c1Hk/XE5uQyPZxJ11iep4cVwiJIkXddKiI+16kj+aUeo3PVAm
ReRZTKtklIibiRbJFzlqlsvits5JR4B0M0RPQ1pUB1S4uOkQ9T4QkwH4E4YWYQGL1hV/CLpXgezs
PCxiWLnIYqOIaOuV9qGWNfu42Dsoi2/NNLqm3rJGFAGePHcobbsPza27yG/x5ZqcDbaaieMZ/PQE
d9x/QYNtH+NFvjuzrgzCQY9tDGKLwJeBF1rfYZH9GosAGOvLF1Y73R37a9TBQ9F5W9GyFGKXZN7L
GCfzTngammK6FfE5+FAaJ6XUPqlFfoyWyTwQNFYfDBnkbwnAM+77RbKcfKiX+0XI3CySZirFegfp
LbiSQzGSjNXIrfGhgmZ5i06CjQM2q34RShdAeteKKHCmAqioDZJY9zxqTJyVi8zaJx7meSz0+MIk
3eDOsTrk2EGqmah6i/nVd6tmw7SG+Kc+86OtNo76K2Esw3v7ofGeP/Te5Yf2e1xk4NYiCJ+iRRuO
9zte5+SM70vk4CseQKjI0Y+jKE8/1OWeGDyW7Yvm3F7k57CLUaI3aNIje1GnDxZC9eRDs55yJXVb
60PLPlreeHKzec7FjRoka+/VlGC2bN6QV5jm/NLim/cKph+EV2TVF5O8ps5qWICzDNDPXdYV2XgM
Ejnv+oBMskPRLCquFDnUne5p1iGdLPRRis9AEBqgByMfF+IugkoEz8Muzwa5cbMh0vGadYa4Avvm
etU+m7whXpMnGHRwvjqLK2oQdLpDqHgWbl0tTsUVfaNFprRkqsMFZ2VtsS3zpAlWuHpt9sVjn7ih
JuAwYcYSCOVDYHVMQuNAIbEbmNkWm5bst2xLz1KwDJ8dTszSZNwX4qBGv9S3LK+v20Rj4VZFif+u
qd5L9LVemd0usX3ln1lPReJYWl6HHTgsgfnP077FPtDEmxo2X7ERbY+YMmjaMsG77BbTHltbUYcO
wU9J6FFU57uGjRohM6wAnwD1IViEFLB4K9mcaFd5qmstb3lZPqVFERQHq2Exvsnizr2dVWdZW6T3
pnEBf6b1aBJjLBo70fR1ecfD2DqmEe3YVtW8AkyCeTRvUJ4QF4ESrh4uC3/i0ta4VZo1Kh91bCzH
QaIhrEitPXbq2CC8lvqknFNr/goCP2B+xQuA3oHRXB4MVOlI+7zMDc2M7JJ1UiViPSuBwAJVVh1c
p+y57ZDkMnZBBWhY7UIXub01ahFhRY4Dr94YoGirQ5yQT7zJAjtGts5/t1rmzCWXT2RJSKSJ9gF3
12CQTzhxVyQR+ebZmMuEOZGP3NO6Jy7IVGe3DphGl4HsLnFS80iKWlQri9vF4t0SZBGXL2ReARSQ
U8GKrB2cObkwuqi7/yADOCO6Cmb8XLxbAh8YVaP8QXpZKDIl1jnJIKiGB0EmRCLRcw5UFmmU9net
4w6f6ya29r2HRJKt9aKILaGeIH7OK2KdymUDN4+1Zd+0gPPujU7jvxhoq31m2ZPHbMws0mTfjKbJ
5N6LyKJONC94/CZvLlP8zzsvb+P2epzQpMIqWQw88VDywip0V8YFT7DgkWElV3fBKYlR2whGrBmY
Ps3rtFFZdmv6ZYAC1IbxfNmN3VJ8Mq+9xmXLJq1ieDQcqmpGtgn8ExiDnnnLL7+89IHziddVF7AH
nJLfQklGjqslQZAE1azn1qlzBgM3ZeNxyzeKqiDi7zhTwXzGi3F1WiDmNU7PQwwxXV0WWswSkFGC
HLcjXCVrg2oDmTB/XkSGPMBVOAbGUicDCn0UphUc/T5JfGTDTsZ1MUXu6wCkEtVrk063Vjfq7UVE
mZvi2yqz9M7nabFrS904yyCSL7ZuslKI7Tgxj5UfBepCxFXUryfIKAMF7mTtapO3lSZYTl+yPHOu
R7Xs+SVGy+xpwN/U7guhFe/THCxnCO0qm1hYSUwVIRK329otgidNF/jdhzpCkWNzzE3NEN8mVdde
BEWWogM0G3Ox2DronUD2B48oEPtok5vlotnFPR4c7LIy5NeCA3k6gj7i3hiWE3uTOhrv6MiwZMND
BiWI0SjUhER9dD1PWqvXKb1l+qkJIPBpxDwaxznoGuOta6GurArEfP0hGUy+1VgYMTyMIXKjQ83H
wtAvC1xAgn3fXY6Tl9+lPWEWvtcifh179mGDy4eT6UY7szrKquqydJF4aZ1uV5tYlkV/EU1DTaSo
0xbxPZUIG+VgwaRydKJSzuJ2wMo29L7kKTDJO7ZsRvJsVMzN0CNTgU0PNTFkAd+MGTtTYi2Ljpqo
h89Yl7Q+xGfvsh8Ao3nD1EYgO1YSmHAyL460xOxS63pkwuOcC7dmwSHrXncvbSMmjW6iumk3Q4wv
fTOgp0EZNnsFZ0fbgpEdLVIq+9z0m91Mhh0v1R7RNk/ga1oE6K0rnwZ4EvcpaR8EtjRJ8Mi1XrTX
ZYBjZ6vMOki3Pqq8YTWqF5PZm28A7++9B8cssdYN8FnsS1ss+c9SQH/m4c4VvYEryqdJ44DFLLG6
rDp5TR1b1+ao5y6KmSrg9xpHLbrMGg2YB7Bvzgy8S6q7zFn10UaSRLRtYz+L10Dd9cNEmh6cDdf1
0IOL2PsGTf97Hf4n63BqJIMu6F+PUu4q1cX/Eb42VZ787IX9/Uu/e3783xbvjueCLCNIzKQ1+V/L
j+UwhnMtuEDf/ub7UhyfEALfJaJ9YfU53k/TFAYNLLHh/kDwsuy/hASEgP9zz7HYjZjo4DsCZ4cM
/FcglQKRU4JKqPYjOWkDoTWIdrGqJsEuxtC6dUuTY76MUv8m4NKFjIMD6jy4cOAZS1PcNZbiLhGJ
9eQujFZsDeVdz8D3E0Q1LDyzNTCzH2ZnXzfLqc2dTN6AhkTTy8oK3Ao+3GLdaSNauRgVgHXycy0+
Z0YF2ZJgc+uoZpnLjcR/N6+aaRoMiApuPK7nBR/dFrj7cGNM9jbTWvsqNtLxOouFHWoEDWo0xhpA
IzERY8VHQL4m+VQmKuoRtnsPB+cSc5EggNSEC6AoGI4D1PxDMCY6GAZKyxe94EWtZSG6r/wUFqeN
zd4yFKpsrZVfS9YlnptPm2BCATMK1KkhXswqQ6Y4gENG6+Sx49WLd5j5zt6B7XFN/jSHuzEn4m1G
WipXLFDap3rWPL4vr+zJrp32ibVGdhtkgM3FmMRXg8KsBESmuurapp8uRowmztrGwQF1PyYfYJUX
uSHwdLIDpu6u/RsOxmkj3Zo3MjWEKJgbJ4Jddzp6NxQ49Scj8v1rkVcs2sa5AS0voGKU64CoB9an
BZ6L2TuMWI6uMhqra/KBGe6nNK77lveP9AAZnHI3kbs5jofTAuLZjox2Crg4ZXVnGNK/gT+fnNMs
LghV9J19YUSIE0Rj3AuA5gcwwdAl8oTyhJnZVdbIXrubbST3LmGOR7vF/SjzTNHNIJZqkWcUJO0p
w9piMZCfh7mQL2ybzadaR3IaEjfnkNIUAVsioMnfNAioFm/3FNyMlOdsF+3gzgR5cTNaMz4dgha1
AK+u9ckUzLRWXHmOSSCxNrz6M2L/DNXTqa4tL9rSVkVHe8TUvUfl380HhTKMAblQ2skExzCEPGDB
jemjX8ar1iLz8kDB4gzgi1Hie7Ql2Sm2xuC69iHirYzGdR+Y+9uXcavpA5lnua3pSzhiNTuhS56Y
tYtI0wzESsOdWkNG4I1AC0VCrv8iFyuT1gWDxHWCBozPRxt6dL+WksPG93x/GzUGS4K9qBqtO8II
USw7pZySJ7Nug+7o8L+GbYKpP7M40e6moWmp6MWlV/BMxzTWPsWyOIvAik65KpLgC2VI2psr0yoq
WztGhe6VWOFy/cGx9GSbzIg/dPgQG9FM2VZ3+WNn6flBztHwmHRmstaCuLpEly03bd3dpsqI10le
my5mG8bJlArx8OiSGeXuub21exwwYlc1DUZ75ZA/GsKDrNcJse10SiMdNVFb0ZtT8hpQiCVgz3tl
qjWm2/FC8/X0wObVWU9BeVvN+MPSVhzgIrVhwEbsOCSp2kC1zDd2B19eVuNu0GztzZk5aVgmhpJS
Y/SNlOxK01hNdeed22m8Y/kXrVkKQatKnUejaSYWeUqtAGJUV4Ov3xqY3lZ9A/JIY/65KNajVZ8L
KIu1G20F9oOWMKILnS3y13Tyzvpsihe8hfgkBpnflW7vX6U9idVTZtPd521/zcQK9XRFhzqAQd/Z
7nxOJAHzua13pDUil5iMDFyIxlfhJc5IBmyqep3580slPCeccu9qrptL3FEirE100LgjGyzeZbNN
sZFdNo0Yrtw29zGvV58DTlvWt9BMEsg626rp6HQF4GKEgwDzqioJ877XjmmRGBdTPqFH8aJPVWK2
64g8bobwZHabgVpSb6uGGZQc9joBLw8L2Z8LY9B2UTO+q8bF+hUD6u4aPIQ98tpPVuZAQf/Q9bmp
XTCGYih5UG41ZHursJ2LUoL+DgL0+yCVqmSHHsI++gIx8Khp3o2q42CXzDyaPigInWNDFu/d2Tuj
tVq44Fjq0g2k5+42aKV4DGhnIAQWgpRHFZ/nwGfXW9HdrKDzZM81M4OtoVBsiMT0t6QNBbtq7uuX
ehD6E4oZbcNQrkQuVs4MgE3sZXJo9oTl+jcWf3FJpIZ21frRowd8TQ+NQKpthC2MzF1hjCu8NZlx
dMY0OgVZ4eNyKB0JeypRXphhGoXDA7wBu12BOQw9DXMpwzpbQkBbKWLEYhqQrJ1XCX/nsTc+ag2L
yqaO1ErCQnrsar194ooDxpIoqD261dySm17djHOnw8XNyrXf2YtEhcvAHrY6dtpwpHTemybRzj1L
x0MjvPSr1drFV1U0jChiTAxhTxgUVC3IncfS44kdkorurAEfGQ9Em/e3xFn6b6Ovog0GBf8khflJ
C9Q70YjRM0jEcaVNpR62tvNAdp52yT2VhaaVoTszOOfmSYqHqLHZr6efcAt+8U3p7EhIxo5LhiWT
hel56qdg3eWViSSjeZVFTuSqpR+yeMw2CLXrr5HwqOiZlKxN30r3vYlFKjQRjpDaJwzQW/AgsnbI
MJkR10dhjjID2lOBG2hamVGfkDAZNwOKB6OYz9EEpQovwptK43tmDZRS1BcJLrvVYPU5koR0XjvU
6XIVLIdr5silmJF0+XbT4u7SCDwuRfLKyOReM12SUwapf4pNLyGhwfe+NkZzq3rjXeDpQQuIi0zz
Xsrc0NfS6ZLdmOneMUA+cUJgYa88S75U0VxvYSkfhxJ3UQZybgN/JFv7UW+R6zIxN+rrgzPRO6Su
8ZAMU3YixBMSW+IaW6Npg52ZdnFY6+kOB1p9rLrxzmZTvDUwPeO5cAB8pfNbR/0Zdpaq7hD69iFZ
e7zXorCmNX1qv4GX0q1wsxTbUVWYeDT/C9yBZ0NG4kWXjnVlBZC0Ct+5kUbHdeV8KczCONC+Ya6J
k/qixqxzoaT51SsGguWMt9bPZLwmTrEODVwye78WKftvjECJjDHd+W68o2LxbslVj9YxVKGtTvV4
ZZaeuG5EdWz40Ku82SUxCq6pxfEETSJMDT9aT/EIo44gvTOptg9jVru3CAYUlhdcDCvPLPGExIoN
SksaQO/y2+FYs3mknzTZumvGQo/kAO+WYlMa5RXsSqzvQ3BBRPe7k0R7CSpmFWv6lRjaq0XjRCJR
G+LiRIJVfGryoETaMd4Prbquje6Kqe0l1VoCJ2yeuO9BoRBdjqS6VxHaIG5zB39Mv3asxGHc4dnO
qUzxyrqFLMPYbVbm5DlYYrNivjabMvsGK/278fuTxs9w2RP9UeN38c8y6G9f8nvDF9i/AecmnUjH
K4I/0Phhga6zJnewOOCvwN9B+/K/C3Saze8Lc/c3Yht8pHOmxX4E78FfWpjbv9gYFiMHu1FkFpAn
WFH/Cp0FteDnaTS65LfViy3PpdFbu8YwUT+qVqsJqfLMWQDqyxCtiTOUBoNYGEfXmmA9cwQYdzlA
QfLw2tbFmrnRZoxdCK6WFLlQWT1XoQeQoT5nMSYKb8v0sLCHc4cRNx6BBHiDHdqsfkmcA1ZQuKfe
lu2XLBpuOtbRIjRAuIVgSz3iz4Jg2rYyWtcc13eaP8/sj5DD1KEMDOaiK8IgUuzdHGH6qSQ72OF2
1RtuWFTSwAKlr+R1iiXyroHx/NLms4WfmF2SEWLZS+sLF1yOQPEWPGu03hU/YnLnzRgQvrXDfqYz
r6Rb3PD49a+If3FfpOcNFK/V8CkhU+R6dlhOVWpyqLNisoooikcikqxY82HIaPUum4v8kCIH+uS2
jnw2W8usSDSihK4C/0s+LhhRGu4lO3I68A9x2SvXukqcRN/DqzA2DLVQzVo6s57eCiSJUiWTOqz2
+robeDat7NoLihWoT8xxtnBxcxlOvy/ZoV4rQ7Ww0Arkxs007GYGnDdBa04w/LC0s+/B30xKm5bs
4zxN3rgenJs063t4OAQeXsVF6e9Gx232bTUap0F05X08e2D7fcUedra9sB+jGM+V35mXttOzwgAQ
b69caVpXlc0WIahzoEboJQ59YswXeedMPQWIrTaGWaqNFtNEDJoYt9ZgzXuk3iPLVSHnT9pU1FuS
27Qd+rj5YMcmSvjC9A4xbqA7JOfirDRZnSotUsXOnrUJL+zs9obBcNTGYE0e0u//32Wm3ceXdHN1
rciMLzwUd7IP7LI5puzrh/JYIG3NGUKwykyDrdlot/RlSEIRbOSIxTbgrwz9y8cx8feJ+mcnKuoR
lBH/epR2qIbXn2wl377g+3mq/2aASscO980d8vv0LHCxmzBoRzGHIAJJJ8fedzGStXhKEGaQtcEe
DTb5P85WW//NcsnTYdpFlsEydvsrZyvg9p/HZ5ytpCbD8wF1p5seG6WfV/aIALu+9BL/qMuCxjNt
6/WQmdntSADgW1H284GbiNvGyxHbrNDAZmeLSNWXNHUZQQmv1a6NyNPZ6tRTf21bnXjM6AntC8kU
+EvcJWmEnt2SIhSlgnoox5lphCGCjUDn/zg53XCjmtrCWsF2Sxzj1M/f+n5yTr1U/mM8VmmzmvPG
L1YdophpzdCtoKIbDnFgJ4fe6fNNSq2qVm4ZODCLC8t945kEmEr3sLPn8zkNxv6pS6R9mwlNzRRn
tXjvrLm4Ij7zMssVBeNUJukLKAT5aouofxppeEITz/S7ZiG8XwXRMudqRu8aEFpQrMfJaq9TZL/w
nBsDgjE0t3ev0LSbqkyZZHh9EZ17zSTViMPOXUWtz/J/qCz7ZMZploYw5uFGjIOKX+c6Kvc54LaN
Q3TCC3u8aAwtv/B3LcEOkF6hh91NRhxfKUcdHI7NaJ8MebSLaPiOSF76nQ5HjUTgonDvChAyHHdl
jHUeQ4uJ1BHXyczSqzSidWlXwdtk6HjHJ7/x9BCzj7pwMZ+HkPPkkT1ouklbw51XZlUhNJfEUTYz
IaPgo3EL6EHtn7EvBslW9J667b1iCUKJWYJrevs51oTfhQFySE7Y2a3vZI4BANmdBrET7mX1gcCk
7cuvjA8wpr8wMgEDgsuMHK9/zhX9i4uZz78wPtCaoDqxt4iFuEnGNPDNqIDDmS9EzjJWKJU+MJ2W
W0v6zAXeSb4l86IPpCdD1ugab+87xmGAn3q3wD+1hQM6RBmIIWuYIUQl9tx9KRvL1fZC+PmjUGN6
6K1SbuZgSi1cH27/WgNjvHYHMi9Z0mG5/+CRwjG0tkbFiGk1sgu+mhHlpI9Sz8TY4wL0k4o9DRGa
HUadPrkdJg8HvskQNn/j0zWpKWL2Mry3IBZjrT3pczNVyRlNQSHOUSuDNdQec2XYQBQGZ8BYD8rn
IfL5GYhL1pCG7pAFsmYrIcywkMW1tBfQK7ZaxbCU7asb9gjOjhPZANu2wNihAaYIp6oJkUMTh1oa
DTM3NmHEExcsLA2xTWNAwDAHzA3JewvQz2KFnBkXZhcYlxUKytVY2be6HezxTDinmZDScNIbfTPq
5bRHVg1KdfHeFIvLVaxLv+EKtEupnzWHcfW6bYHIWGT3bZN07o4mXfkmYZAEPSUYTsqak/Ugi2wn
HaWoSkAOAOGX6mimqridjNLGYlK5zs5Ny+5WC9qbOV4G0FX6ztz7wdA4BnI/eyM5wl6nLsGyVZK2
95oyc9AkoxcyTSBsdnSMO5BVnFp+UeK9aO1gpbvpGAokdyt86D6zChr2XmXXll0+Qr7Pw2jmxtbA
M6dddOu6ZbwpKiMNESSVYZro4PZHZlD7ZnaLcFkK8G5Xw71uWQQa0O8fvMqeN2bu9juWveYtI812
zfGUbSa7cQ4ew56N6wRkA0agsi4dRucbOabjaSqc+Ynxqo0tH+MCwmWAK3UcHz3VefeU8fivBjcf
OaSY96Kr4exY0XFpSP5HSO9xFs1XesbdywCD+q/nbMyi2t9TDtl7RWF1GgwSIDdRi41BmLMKuxI/
0NA6URglmTx/kKY85J8XWWO+Yv0gACxK+i3Cg3nlBLJDbNTr2criTbkZcgwZYrZKgviinHfbtJic
YYcJsB0BoeE9t3rKGQwWY4g2qTwlTtxewSEY3nrd0ZgDZIjpmWRsdBCiawgbatu0fvEsK8b9Mcbp
KYz4+J9T39majtLOTjaWVwZ0mPWUR/o9FXb+3iI4eEESZd95cixvpIyjzQS/bJvXtrrs584/pLrd
LhgmDVK8b+YcunGi7hLbqo5+3FqvFvvnvWXJAUOALC8Z37Z4HR3jqiU+Ihw7pmEt2Xx3kVFg8yiQ
d527Hg0QQ+/+hHVS7PUYmU2P9Xtd2T5HZh5dEeOQ7hMK2Gvgzx5j4973wogzf22lHXkKoovno57X
8Za9e3FOzFw8xOU8xIhRnPYTBTC49xl+8snss3bfmoJZzWyMn1Hzw2C26vne6i0zZOwA9TjPE9Bh
pB48yGgwTzgKhtMMcZWkQVdPud5kfOu4yrhjZmSyR0/rNU1VN4Xu1MVPuJHaa2uGZBe3lcAjupz2
PNHH1xgn2b0V2x5SH9cYN5ghUSCYNngxrsqj03Q3nZra9CpqLKPrnnXpBhkYMncwMv0ZsWte7qvR
a5In2yH2tgu7ylU8iTLdT6/maqmxS0sVG/ozuZ6sfmTxrI/zm98x1hAZsQ4NrD2PIZW9rLQafHkR
vI7doBf3wzjKHTDUaMNFKg58lPkaFFt+Y8F0XTNwP6pIq7GNNUn4d33874j2vY8otn9dHiOKrJrX
t+rHEvnb1/xeIRvLWGGpdfF8oM4FHfGPHTOwSCYOru061M+EeC2b5O9VsoFk37QWPT1yU9T+bKZ/
nEAYZoDInqxtbyFO/s//+0lt2/7y5/8oVXFdJbCB//s/P2KyftS1LhsnWIvIlvlxPBEX3esPulYd
a48uSMO+AJ26tFs4CPxJPTe/d2Tf+rMMB3ic7vAyuolzshDbDJuowIrmdSuefXbNAi4QfmZdlhpy
bNpeDS6/DlTFJ30GmnmWdqPYZT6ddAJna+g5PGf+LUnX9Jf8rAcdlgELqRUNpBrjk9EXzkRQw+B7
2irGcBhqPUaV4kheKzokFuF5AtYf26P+YpaN6MLK7Zp6uksl6Flr49tkk9748aji4CpJOoC+AYqP
FcWJBqJQlfDpctXQqa4QqIuMGq1CwPi31eXfwrGyWuA6+qO7hvjTL13yRXU/3TgfX/Zdm2H8tqDG
DRdop7vcN6gjfm8vPes3j9tF14GR26RIuXR+32+cjyEeOAKXhvQbl+D7jUN7Ca3AhRriIBgGgvCX
Rnf20qj+qAi38RbgK+DkR/Hl6Oj/f75zkI1CVaiSfl+V0YImZWMJUIOlNQ+Fyc0++0S6repq7jbY
HIIwo6tcjeOUoSDLWJl2/r3f+6yG8i67HFV+6n2bWZ3mYldpQALqGhLSFHH2pGzAxlhtYZUXrB2i
2uKOkMG2DjQYA64KQswXNzW3wprRCKgs2JsbQ3qUWwY/E4l0z5C95GdipVynWfvc5wFex6RClFWZ
oeukn12t1teM/wgIMdjkAC5vDnXfPBsgbcKZPfwqnSlgCuE9aoN+m1rG555dH19bP+cVvqaos6if
CUTwXPPGiBE9mCW/j1uP3UZv5LNrpAHIK3Sxg8avVyKoxH4OP67XPGgp/iEquw6NLm9Nj2Y46gpQ
h2n2bmbauHJd3srKb9q1Lvmmec9bYGfRA78Cb4PuH4qkbddIbdlC6LwGYlCwNQuTR3hsVvsUohLs
SVZwLmu7sM/sm8FX/5+9M2mOG8uy9F9p6z3CMDxMZl29AOCz0zlr4AZGSiLmGQ/Tr+8PDEUlpYhS
ZpTVps1ykZEhC5Fwx/Bw373nfKfnvUulBC3PS1yZrmwlPOMzp6DOjX5j9tpyG1X5rTvnA9syDolk
1zyZouHjj4a+kQ0fyKitLCDy9THrEFWH9uqErsrXuWzQKRqt7pvhjFs2A1bjERn7JcwVjfPgPrgq
tnlKydrv1JT0rgI9OptDxyPcHUID+XYPoRNm54a4Fb9W8mVbk1qzHx3OnoHyDhmbfXA05eHtJkma
GUs9rdugtrkP2GnfFoOTrIDgB+RvAwIC/lGo5u1APAdFJhIPTPGs9ym1ehUV09F22RoNqPQCtefv
Avy/JJ0Gv7rq9I09kAVuhUwIF9SKHmz82i/AZHE/v05uhtGWjAAvH5MXBFVc+4U/kdcxMThUymDs
nc63h4qfAfQF4x3/v27Xy5XadC4t4PbT2/UuIoKYBhzg4C35vlHMLWO7LZeeGpdqzMmPqha98pBz
V/M2QHjK3ekAm/Sq9VmIKO8e85g/Wk76YmhrCTe5+IbrLLlITpct7IcZqfZmZMTu0TwOjyPJ1lcx
7nvftbtPcCxr37K5wo7kZnJ4Gt9OBjlMgz8q/NU6K16KatQ3IarUY653JoxNblqQp+FxRn90V3Rp
7ZMTnHqgMBmK9jXjwELXN21WqQE8TU6pOvAZorg7OZ0y7SKMU2f6SAkb1UXfZDYPJVQEmM5piRCk
4i5jRInwusyuHJ0HlQa0GpAQifgc5NUGZvIrsMPkdojNy9vjZaTLsgf8p28mQRyArByaJRLwBXDG
jhQyNzuCiyx3E3bdzUDzPkDCXflv15aQb4OUs/IMhHldQrgFyrpxsUFwbt7u8sXOyMarW3eHQ55N
XpG7Wzj9eTAq3M5vN8B6h/OI39KCKHfGzDLmDjzfYnGX/dtl7iWRLn3LbQRGpd8MyKCeIZYpezPm
qy5okf1SajQuXIPVy0xe8ChzCbTsFdSDAQWCp4cgGli+Ru/6eqmFR7WV5RlbwHQxJ3PnjOmLElEk
KPZYntn9ZqQZ8UTIRVX2kclzipxHO9O5cLe2xU1Ge608Iw3h6CXLl50WDJtYHNC1s6MTxNzkHebh
iV+mjQNDEwMaZa8aAZaMzmv0rj2MVuesWn3S0pJC3asVSUhKHrEoRhqL28ilU+zM3UH3vY2Ju98t
WjnvUNnqm1oMg8+epWbGyEcYpcZTZNfVnoqFf5Ca9fvapLuTvnl7aHFVDGAzlAd+d3xjttwSrSlu
9Tmdd1bIyMPE5MhrZ+RmaqZ622GN9rMqB9nZqCXGLzFdpJ29UsZxaogaQ7fMKbaQQwVZwa+UGtdV
lHhXSLDraC+ZLIErS8DOlfBGx7keWFWT75yweSWoz7MLSYdtDemJEtYTgXqMcXb7xVEVc1MqeHgq
uNdolKpNpsQ3yigv5J+lNKuc6DgnE0A7BQQnGWFIujZ6NqKWKyfFksGSL0+ZmRewlakIrI3raMyB
l6VNX/S0mgIYBnDQE1V/MGl/Bey36/QKy4g8JqPKJTRUzCG02gCUblIVlH9cJf1NDJ1y3fppOdQZ
wimJyZiznn7PjElkAxmi1nwLACAJe/JZ6avqK8mDX0QCKBjq5ZS9Oo2hLKjYlGVBPORO474v22qL
rHxyaybuDcF4acszn4pBCSJeRQFyqvDKha+qbHOjHLsLXRnHPmAD6Ip9Py+98mkm5NCPJTTDcxi7
Rs8eMGeW18xZk1zMwdLnTaSXoXJXSsqH2LYe3pVif2HIWyv+dzuCta4RFmwEVMk04l1jVaW+2xEA
XdQXUbXECCUzhvslfk0yXi5G6TzIFgCxySbAFwl3+q+P+9Mo9PfjinWyilPZ/pPaldG9TopTLffa
+LbY8QwaSfa1HBFJTnX2+uuj/eQ6/P1o+A7BXmkuqTM/VW/LGCmC+BUJyJobZK0EXFromwjGzO/f
69+jpX8yWtJRaXPv/Ne7gKuEXUBX9T/Ml77/1PdNgEO8ggM3GyaYu5L+3qe227/pbKu5RS1QgKt6
+x+bAPc3PO0EXNJhoUR/L9EWBqntLhtr5NTY5/nNf2f3rBGO9uPTorq0+JkuObbOB1R17af7yIgz
t+hFqZ5KuBJrtIgmLCWYtDLcJz2ZfZuMwREOXDQ/7XZSkHlvLBb8bxMjIhwgS1J68Dk7LB7gSCnI
eXN/xPYtxAfNzQ2qvE7D+6pHj3DMbT+JLPPjIER/1ahRf7OMLsCUpGJcA/ZBsa/YWSMKGizWn51C
w3uPRLA82enEW3cyb/O2N16UUYTzSe2ayfGAxfXnIWX6+mhkobTP3dIsKsAMa5SFJ4ByfU0XUkpK
vaODTAKT56ZUM3M3BsRUzwHeYcOPbUN+BhA5IiiQQ6FcZahiFq8hU6aGf2Ga91HI1sI3UPFkm5po
1kctnhvaWqjz/DZJB+tAk4T87rZq7i2E04cOwvVOn9KveePOm8ROUOKoTUJ5P+j6LtWThzkzshtg
P2G6568YV7MNgzfAjpuwCBt9iwiOl2+vKc8T9hEP1WkxHtD7KLzdXQPNOi9Sf3DQ8Cyx3Zgs90p3
p6m5eTXQqN5ovVxh4a5LtGy/uOGHpXDs+9o2w4e2n3UH+R3emICZopmfmLLjkLLbMP00jPgNFZK3
kZrbNueghgAsp/JouVV+6msal3RrRtJsLNwjDB3n8dTLnq68EmEWtxN4r00Jd0jdhcTt7qFaEyyH
XsDT+3E/p+OCtNeZh9gXtGu2zhyGe1EV+ifU/Ph2l05ZHmCeMALqaYAke5TLDH6Slv0j4xVG/yrQ
JsHAioYIHvBup8uVw3+II+J0CbTNkQo+I4QkwDQDgEJQVe7SAhc+WDBxWcwQdLUalhsLq80hGZY7
BzgJzgSRE0FakbWVmGBqRcWMMbZc3l2y79gXLIqReJ2pj5t8CQe80rRaSsV+yCYzAMZ+iGR7Zc4k
8CxENtpJdRHNggDGzHZEModH/Ahb6pDuUVFiBOKMasCxRNtoQd5RDPNnTR2XrW0nIaO7+V6FD33A
kB+jKGygzReKeqjJ/tnS4QJhpBBhiny823S4Vz1Al8lRyBwWslMlJyWfl4ParFsYKwdpP+tPZe8I
v2ES7AGuJp+hTweSg+yeXrBhpIcuGV8I886PbSKiU2PZlCtLoW5oRu0qNOwI5OSWYArOj4Lcs1BK
9ikKqJiawEw/iuNvKJs/2YAdPDdkpmE1KoFeokXkjtlkDFw5R+fSnGCpJjPxT+ly3yf4UJGtaN5A
NpcvyJS+4dOnpxSUN5LYqcdujd/3W53Xc+DEBieHh22PBQsIMxvZMlr6PZuqQzma941BZJKTnBct
3LmtVP1UXx4Sq9+Rx+AeUVTfURMfSrYwgaNSe6Sc/QjTMEbPx64hrnaerlJdYUhjymnb1jnVPAwN
AGHig8XUyxvLogu0Iv+GLBplXDlaDPhixhGI7JxG03y3Z0PX9CaLYOJcibpovbRgNqrSwwHYpYtb
lUH2BsR3SatjGLm36k6j0RFbO70jOUbBSrx32vwLmhqkubrqHi2WyyM4PtR5oZFeQFine+kwsOKp
0G6juLlleLFRHL4UeXqXyRHpc76uZpkMbfqWCA3JhNLFXaI3oODqVZCppe22BpoPCjD+pCqY6HJ9
eo2BGu9BWEl/NSBSTjozzOrQPUoAcBibhXvLTJ+ieLHcQ5bad6HV3o5Dr25ZJpxTlSojwzucKR9Z
VwCNQLkasMj36SXV5cCWMOt3Khdqq1aNvGChiO+MaXLJ/1TvFiwEgUiLzx2B1X7qyut5wn29bpen
FOT1UnZ3nVWyuiClD6WablMjM/h4lXiORXLJjJi3AwoGmH3os9P+gfgOa6sTnXA/ZuNVrTQtwuM+
fbSV9NGM4GDlyvDcLe4nK9IPujQt7mNZb4ucKV2sj9tubA+Vle6QguHcTRtx0bWo2dG2+FJCg9qY
7dIxr9YfAAQijQd66wQFo/qT2YyoQjXjTgJ6wFj7wcp0RvU5eh+o5R4r7cZS3CfhQrkFWOln61pa
K86N0xm7jsnN3cSlK7waOprPMuo8ZRT8n3LTsTBC2TxqigD2bw9X9jxshiY70hLvtyYeVwKQUgcR
Uo28N3Sr2M/m3NkRXbkcYtACsHaPZI9luz5XaTK4Ck7sQdnyMsv9BV8ONhaxir6EFF8ARPcs2JXi
XOZFFbeE67FRwQR6lUuc5cS8VhvQvfFLzf4LY4okwRTxVznmj5pAKBZWV+6w8GJNXXejt/39MHeX
JrGLL6TP7mnNf4KmQ6QC38eakMP79OCT00AkudYW2lbEoUN3xzSXy0TeGknzYVMHgOS0k5mYZNkp
xgzINDI+h5Ws7wxVy0pPafuyxiPNyjSwB75BOsLwsGpjy+95r9XJWO6hz6SBpjGBL2Utz3oEqiKB
8b93V45aaCiPWHPW1/MYBRWpAGwWL6Nq68Tm5uW1GtXDFAgSwyOYNWA178pUoeLusuU4DcajmCCc
K+2gRPuwKCUgAHs0KP9zbWSML6p52POepTvVu18KBd9FTJOvF2N/15nlzVgqiG8y5baYY3mdTcnH
rjXarZys6ggL7aPTifwB18BRV9iFa3y9QAd2/sTyKkhMmcNnFCvthozVllm9om8IHIh3RC9iSHXg
KBcE0vpYZj+7UUQasuooV9EwZh9qFxyYO3TOqyXNKJBmTRpSbOTPlWPP9zZ0Si+TzmesE/S9nML+
YNtoAJTQUn3djlNsNKWKTkbtdiixC88wcEdMaOvGLReMbfFkwFcDO8JzzceL2g4jefq1brOXGRbH
neuWw0ejGzaqi0MiVzMsNQAdaVzUWkEidyuATNatYHPT5qcOUsoeQ4ygRiijK4Jy9qS9Z76CBnsj
yRm4cwqgcyy3sbxl5+rsIQw1H5XF3VeAIx8GWj0MhxJ6E+6SJWe6tV+bzMECIPItPUo3kG0oH5NU
Q8ZpuLvabefAHJVkAy2VF0QCrYBQbXa2pq6WWABT/VIaZCJXutmcU1zMmFK6+Yw41d2PlTYFdtx8
wdar+XLKE+2mrgdmuY7spo0hDRwxVk9Iyk7QSd4KIix5eXVKiSTUNU6RRXhETi34QR1bA2qwk9MA
U8RsICKidV3mpvVCfhH2oqUnKjqMG0/RcgoGyTnXAT55C1moFMADUgT4B4lUg9LQr0M2KlDcRqi2
6LnItS+oPPzYSYYoxjynFWN8auVob0k9iu7R0mD2vqLQ8pGbfWjd5WDp49cKeOuuqe0lKPoadi2+
qgMZajrWFhNohlB3XLWjmaLScAGmBHlFEsAk5NPQC8RMSw3btybUHJIBzn6G5FjFq30sSsCNIdFo
CInzvdHrwovbdDiW6ojzy7ikcWo8JsJqd3ltOWTCFdUJn0GBLci9n5d4mw9NewcASuxU7QWRLAVT
GlabtAgftagtwHmQ5qAIA69JXQPabWE9pADrrLncoDHeLyX3XUE0F/lNuramYdV+IobAIceV5SQx
PQBKxCgRpYSHL34aV6gIBT5JPpziwq0fp6qsNjZKLM9MitMI4DDAHVAEbFXAivaKyL3Irnkn5hVg
BHHnjoXYWZHxJS/lY1XP5jVM9du+YJ+iI27d0jEVflv3QS0wvRm12V5BUx22zP30D/nYwjwnGf2R
7haSOD3lVTcrAkcmmmWjIl45Nuk90GGqzgj5H4umnrZVR02XEOf8NWu1QJvsBcMmd/mUW2CWoORa
kxM+Amg+NzG5da0gmFo2uGFNphF47undgSyKFSQDkxiup7iLtws2vsdWpEmQk5KybbCxboSg2NEb
B2SKkuZXqFrQGIxZsXVVs7lYTviidm0UuBlBDvGYTbfNbCtbt7O01VVG1aPBx1Hr9AKaUF50FeFv
1Yz+0hGWFwt1vuipe0RWq/qLVRk05wekfa49nh0QShX7jVxTPuvO8hzVFiKvTp7Z5mLASUmGy5cD
w95hsyjKLkdH6CBRZNKknjVa3/sma28IrjuVE/QQN8ZqA2Zb3dY129tBb42d0Q87vTI1z0jTk6Oh
A3RS9ahmzqNpxww3kuV5suWXUEYvVZVx/1TGLRZ73FSPFeoWevpl9KQo+uBLkR/6ZFn8yLDPSAY/
OXUVtK5b7TJejriFHEjJoU5fEejEWYj6Nh2pzhQidfxeLh3hIU6kXrKwwgy6KDfSagZ0K8W08EpI
Q74ub4KGpi+aldlxukPLHfw0t/E3IyPL1gjHGZ0GnV9vFCAfvNgsPoMXKapNkmjFhVcWTsGpMnIK
vKq1GRK25e245tgPytSglLSyXZooEao1vVVjv8r6+rM+kn4+jYiuWrNuHkfp5IdhiIcDVXV2cO24
3Am3FNt6XqLTqEpr25byYSYvGLOke+06Mr0hZErD99LJ0xIn1rE2nJZQH2aPsgrnrTmK9gE8XhWg
YXtmD59eZSVYhjBSr5clGvyhq6KzMdmGLzXdvNKADm6aZZp2RjU5QTqwWxpsoWx7ZAUkQ4ItMcpy
R4i8IOGPpK6ioZeLWhGrgAT3UhL1FAnp+FadGhs9zsNrS4O0a+fzi1NIQsZ0+9mOcs4YRe1VKZHQ
QBA5mO2Ar3wcLgTMUFZ0ULWKzH1icpYEDW1MvIQxurXaLCmD2oUpG7++c4ET8exE1kS5x65/K3SS
m/tJ96tpSrdxhfWVuvEA0zn1c5rK21WcsWE1n7n0ZrnJs2SXxvU1mynnDlQtufF2TsfFmNLPQ+a6
VNJCZWYrYt5CJIvVeBjdE24++ohZKgIda6cnM7iuA9uP1Zt5sudO9dCMJXuS2Fa7Qw0GvO9UEgqb
/thVxmuzyKvZzVsUTfEnfUkuGqv7BkUxsTgtl7HKCLlDaLSBCooYYmSKyPC5DwCKKqcR8wP8WYBz
VXEVWfaHynHB02AN96ea258Aym2pqbtopN+B7J+9jBnPW5kl/CpH6h4KiW9LVd/iGbua6zlFsQw6
KFrz4xr2WbpRwq2HgT32AFbCnHaN0fkqPGMvhyq6j3F1bQjcNSla5iPBjXDMQrAzquxZI02tJWlq
eBns9CWxzYMjmpupr6ZDAicnYAt5Yon+wPyaNG45bdhqcSfD4PH7oRs9ngYwzZrUd8400kZZeOmK
3ji0tQbKXzk42IUR/mV+g/HLZaOzlB8bodA2GceRNOecFMxav9PnaOYbMXcjXJydlzP6CLhi8AZY
8pfak3QEAi1MxmOMFMEzRflSMj+5TSP0IlSzO4J+YoiMxvKIe+jGhuMSTDX5Rkan4pwxbU+0LbJU
CmUlsHJ79tjgpA9FGH9ztObSLUQfOdazoenbOn/utWIne+e1HeaabW5CkJ0Gcbkr3KBJS19L6zRY
muG1BvALEjt7ihsl3jQC4ktXK1hQgfrli0OvZIEUHcCE0LwYeyAj8/AprdKbFgjJ4HdYeSeMhIKY
aTno2FBj8GtAc/F5DGzKh4YIsU7yJq9xuwCAqJtN2U1lG8S97Y2NdQIwdGpVbO/kFFGIoSjf0sWJ
jryygOgumo1YV5sbeSassd2JTs8Z2UJFOyR5E944rGpIXTutNQtK4yZ2vJVO3D8oRF9224Lp57xt
lWxsSZKMabVZ7BFmlg9dArcVrtYgluMcmbi0W8IxZ/UsGQC9dCTJZj1zODyd7Xcg4f90v373rbo8
F9+6/7P+4i8UF6xzcf9/f/wjUqzvxw2e++cf/rB5k5/dym/tfPetkzk/+ruKa/2b/+p//F//khwH
tOsvXXPBt/x5fG6/vdfi/P4zf2hxTDRsrqBlLmwEOW+Cmz+0OCYyHbwacEn/EKr9AUpxf2OIRPfd
ZTsOLmodBvyhYXN+E0LTMIJYJi5fXTX+VhfeXZ0c70dW1DyWpjlC1RwkPsQt/DiyylLUCdriNvsZ
uMEn4unLOrBqY5TAMyDqo8Ys+m3dzDf4kpfRx7mJFsYmDzFU6y1xICWNR2PRPoWJhLFX0gLx4RqN
36aeXj5z9hR4PGkYOS330lEUupr5k1BahmIgTrZlxGI7G2q0aScX7RsnERQF6oj7tGf0PIHPv+Qp
bhBEBSg4kKzCQAnToj1ampoxnGfMrtg5VIa4bTywbi0IEQbSVmGQCzGZ6Q47FmuS0Vr1gS1keKjY
st+VbiSOOOueUrtRPiV5wSQYU5wnEAXDOyTGs47o9dVOV18vE+O6YupuBwcwg5LxJUO+qRbrt0zd
Moz7IIvApCjw00raTVH2ChMmGT3V7QG4QY/YmDVR93rT19tm4ejoWG8tY1KB0vVXPTYYT+qM+zWH
6Gh5hQmm9OKpvEfTp50nxrGIkUsINQ5Cc90pztVcnIVTfwpRQ/uL1k9HlAxPSF0OK2zeWxMy4CU8
NSYqDLuq7qdUWT5nOUKF2ogJUnZoqmKowPZMCi234MNkhBsWXLbcobV+hMazTH6120zGzl5s9drI
FAoW+k33UefmHypkVR+0yUCdsGpwcEUbW1p3k8fGFigZVJhuqW8ofJZ9CFSD2rd5roTWPrDrp9BL
wJ/5Rp2Dr9LrGwC6+9BZIKGZfXNNd779JDLnweqSakccWLLTABierTCzNwvxxHu3sUCg5M4jxkyl
8YQxPkaYc46iqDr8SFFX3OpuKL8oarO2PBvVuO313LgQch1roPdjRjcMm5YNabX3BiDijdHinSSF
yrjr8p74eicsYRfSwQl5crw0GRIM2UC7hmJq3F3bGLDro1rTGNXPFTseE4ekQ8I43bpJniJyFeR2
bBXz0RZjchKFpdJ560k1nXskF6A+koD8uqraag70zvW1r55GWAP9oUpVk7FB2s+vSmkuyg7DQhW+
zuwtrnLK/xiWAqKRHKR76zF6J6Eh1e7f5oj/00v4VfKlrbrqtf9x0X5biP+xov9/tNAbIHR/6eb7
OFcFVoj3C/33n/lPubJAk0zj2VItXYU/x6L9faWnu8d/QlSJ7PG73e8P0SWvBw1DNKJLWxCYYyAp
+L7Sr6LL1Rmrqg4TfXtVcf7xnvsuRfilWvnHdV6FraVqGP1MaOeCifA61H8nTcAGreH+aMaLLL5G
aN/j/OXdAPovtA8rFPrdi+RPB1g1Cu8O0E4GwraJAzisJDFmE+k+J8MlcdHnff31od4C4344FiB2
k7eigT+RyCv1p5fWrHU4pHOhEQ+Xz6tWmmzhN+206+hZYz516RQ5X2IYIr26U2uSLBbU6OaclEfV
UJuo+FphG7Gj60iKGLUeqNFI3RFBIb8l4N6T4ixbnN3ipFr1csg7Nw3bB3baM1UWNqqHGfosz7F5
7HrmR2lTYXwGbdBgWdBL1IqO0Zq9pw+WMnaUi8Rh0HEqmji7Z3gaDa1viXKwK/SBTtF7iTXT4IBa
dGy1OnkEGStPedgws15Iuxy3xZDkRnGyiXkIzAlQDipYc3xSKpUlW4lW+F+vt6AeabBdCwVxIM0p
N1buR8LCRbkxhiik8+73v0vJ7Tdd+b9XjX/F46AL7qt3N+9agH4vLNcK9z/+93Wc/GBw+P4Df2g0
1N8wMLDphoBuAstaa83vS4YjfkMcTaEH4eD3+vAfGg3tN9c2iStlWgtZhh/7zzXDcH6DPUItJwzd
4sfJK/gba4b2s9IHdwOEdBPNN2x0nZ7+j880AejREEMYhyyn1mEAoiC7i/M6PEKIQJ45A3RzUV1s
65YCRxun8OjktGHcTp0ezdKpPwsr7T6q5FN/jCZV37w7k3+x4vystuLTgZxwYaShVbGAVfz46VzJ
+1Mj1QcClqieTeiYN40al+vEF5RSk+Tzzq0RcHc1VDbv18c29J8LZ9Zyk+0qVmvWZkusC/f79Q62
NL1gmTQH9HGfiiak4TPKxL3K3LayKKFN+6yr5INwmiz7NAkX6UbaJk/TUi5fbUkrN6iX2ThGOZOR
DF4RMzLItkTYVNYtYQb42ZjDmocQbvhZg2u6FWrNCIL2uceOElqfGLriOtZntfaxkmqgxJpmpSbY
xNTIBbySI2NKJKNHejyklv4ZjTDDKWBlDDKc6mR3WA/hQMq7mA7MFjMKZabSG062jRp6Nb4bUr4b
iVjjoFuFMZf9IEHq5bh4G4C7tlWXdGnxmipMsDBcVcawnxXinDOY66jeMXsxwMOxwkCbqXcdl3T6
9Ylku9QpICt3rnY2xzQMrHbuP0IjRjuQqFhIPVWLp8HjAlh7x8jmLeMKaze5ZN8pQmdN5Q3c3LlS
SW/Vjn5hkEaNSvtQtQLkBWrL4J6c9lEabbIdjMmZvYRH6W4KnQihedNYuYdGsX/QZBWzn7RHeWBz
lNMN0DGQTol0Yl8zxi5kbdbUbaFlCN1IT88M2utWrSkbQf4WbdpWpfsZJTqMEeboXtouNO1r+l57
E7WNwkQCoM1omp/sdHY2sWmVN3ApoTVHjb4S4GJoaKvOyIvUSdsiZm+3bT+aN3OuK7uFyJ2vTawP
2wwWHSUk0BygAQxC7OJu0WecBT3K5OOSOmlA+Ww/x3Zf71FQLBs3r/v9nLTVsqVnCmMSHB0Zhs2A
HtUfmpIQUl5dJ7SusM8dLfxgMDHfO2PMtD23zfibGNXhWmOYZGIQJcNdt0lgR5zObqUxEwQv5Fk1
vPWGxUQzbjMGxkFR3scRbuIL3TGJlhVZEWl/TFeTqSaGu6wIRjLCJvJTkJKa59Q9GsUU0TIVdJvu
6LSPX4HNFutsOy6G2KtLNPVXeJ7b5JmXIHF6DO6EjtWyDY+LXAyizox0+GRNSUQApKlXz8hlesko
Wk4tT0Wj4OIOZQpBzO0bBr99JZJNT5NT2VAdzFcD7mGyZlW71zZyUJbkfjaqed7/zm9Gyg3csyrb
IgpacvrqdYaO0ZZ5r1l6wDHL1o/GTN0vTRTzKoC41cZjgo1QNarnrrLX2fKcc6tPsKLnrMvuMMSs
i2HM94fbVl6ni7QvugQ66Su6y9Ha9bvBMzfvyasCXdqYXQh3axAdtAIrFYRRD3x6sL7LvqlQpyXV
SJ5uaFafx0F34RKbOBGCeORBxsIt16x3dZIvKr1QlWEiAJyLG444wWoIT89tl7tm8GaSeFvKXb45
CqkU/TuB7ayjmdIPlynRlw95ZyhJ5WdsqbNuN4V0MwGE0a2Yn00pW7VemdYq/5dFZKlyH80YbXEg
aFikP5URo0i8B4pZPsu5p2ih7U6qOsboS4OrYSDpaaiU7Sixknp0CNDrYL+9nst4wMWykvgwP5CA
KZNIJza34sEirzC/bs0cxRSJXZUZoO4aDlhpet3DJhAX50JpbcwEfALu3aIWh5JeyIBEqqX/uhhm
KAOSTewnhZRMhBJJm7k+VpVSCyrHmglGiwEieHFjj58rTakusTXDeXAs7AChoxI2rCMpz0YAg53W
PxrTaB0G103NnQbG8lZauZEHCjNw3N34jsgMpbZkF1+5SI/MlIQ2STcc2DUZ4Qr8uDPkr/ZBz5i/
A5WX5heTuDKkAXT4tuACN6leUcnmmjmdRZ5WQL+HmLbe0q4JxMw6Jnx45saZWu1kYI46uOQf2B43
kPKQ8Z5Z+MruHAhgiLB7msJeDUwdIjNZMcLz5t5GUo8/Z2b1G6y0DVjHo5U8KjB1s+B3hdF9/Hfh
+K8Ujpqmrurw/1rhu8Ucm3z9Qd/7/Wf+UTvyK8Apk1n1xlJ+Vzvav1nUf4RmwfxiT7mGD//RWWQj
qmruKglmpwPahZLu+36TFKy1jsL5p1q/15V/p3b8uThzLTyx+Kwx2vKv6s/FWTRO6sJIUYLHk8Sh
EWwJQVfosXsW0mCVss22PFP2JJB5Y1wf787VX5SGPxWupkqxiu+R8+MQcK8TsfxDcdY0UFAGJI67
UerDxp4La6Nhmic5NSn2/41DuQ6bUFustOmfDtXy/tG0wux3dLiSXa7DfTE6UiypqJv/xrfiVLqg
frS15Pxpi42fP6tnFMzoqyb4icbSBG3fZ37PzPfw62/1EwDo7QQafCehGtwUCDZ+PIGkfMksNzmB
bhIS9zXrpCFI63UarAD9UurDk1BWD3G2jkgq/9cHX7cV77b33w++4sPXXYy7IpDel9Y9kbWhUUNI
QWtneSz6FGmaaM6/Psqf7xHkMho6QWwvNGDsn47SRQ4KoCaUu9alSuPeLDss2VNjDxvAhsS5//pw
P/VH+FKmzn6MXg8GWpqf65d+1x8xm0E3YrTRO3ySPfiN9ptt6K9EwRe08ooTDNPvFuofDOs/GNT/
dBpNXQdrYa5QPgbNP3VJwhgDE1wbuWa6mjTs3ZyL5Vb/ZBe2nqYfLxZHETredtQlCMPX0/zuexGK
qJVZk8mdkQyzZyjKGSPINUwaTKoqVf7fP4vvj/bTRcPmEDWRmcudM4yaF0KTjQZaKHWaEZfnrqrp
LHv59SG1P9+OwJ6JVNUY1UDk+vnKOV1kkQLK7ZiMUmTUJmMG8GYyh42iGHTxO2bFtVONKA+zGpbL
JJ7UxZ4wgaGhsEn286M6cq/J1oj+yT21Ehz/dPLBEKwERPqXf9oCz3FmOePIiqDFlqAqEvmHSJVM
AqBD70FCMSJp7uxhdtD9iO6r1avOsTaNvYzaajdId9jIic1LO9r1l2kylMNsAb3Rw765BzvETiCO
oC83yz9bM//ylK76FJ5wk//99DCkbk5ik5n3pIDFGz2MzQDs4OQ3jtVvwCR2j1NigMMaLXRiFVGn
x6lM2zPRR0PGLIYpwgDRMBNd6jVQdz2DHJ4gLB1Mb3o0nyKptxfdWpTDghMuaLBPol1GStj0rftB
EsLzoR+c0HfJ8/FbOmZbw9BXLGHrbCQc7T6joMKQCfImNOFx5eYpFtmjHB1MZyjhsKQs2ZaIALBE
Sn9duWspntiLNwu8hhPj+7Maz+uuuRl2aUnsfWjOr9ls3PUOEleXyO19b8X9Nb+53P76bv3zMuOY
JoUBT71wLXttQr9/HKcuMqU5rjdrF1+AycTE9qkHLZke5BKuckV2V/+PufNajttY2/UVwYXQjXCy
DyZyhjmIpHSCoiwROQONBq5+P6C9vaWhlvh7Hf21qlapbGuQOnz9fm/4L65IwguRD9Jb1pufrxjA
CvPhNfb7NgwPVie2uRX9CcvmonWgkJHE8vz7671ft/0FSueki6EGpc/JstZFAeeffOj36ZTXgKxi
PETViG8F3pCb31/q/TD18fgBzXdxLl0yK35+tGighwbtmF3QV/K8MhoLz7/B++AF/vIqOIhSpuC0
xzv8+SoFJiIFNuZsd24Lyx8apnFGXpR/8/uHsd4vFjyNzwGHxjLdiTdU/YeVOiN7ynJrGq5aW7gJ
wzjbuZqTrduVGAKHnUdJwcBHYEiunP/U2tG+Elnywdy3ToAzNsJFPUbKh28BeNL5/vlxmwbHq0R5
HfqU3ENOHuQ7wrX6HZzkxIefPosDocDBtjWr72+eyFmfjvtImuqymGfnSIhb+MEXOAXz/ronz0MU
5zsBNevJthIJwzDC2On2ZTSUB7OV28DEOHYu++Yq7HDbjL2h/pyTLoX5HRadQ53ghoRqdhP4JX6b
JQoNS6urzCfBYx6/QH2y1ziy1/dTOWDr3iekZETxeCyn/Mow+4+Ki18/QIA9i0NJz/xfvv0P3za0
2qCY/JGXGk93UYt6bBhF9ClmFVvXjZduws4yMTB1e7aFtgBgIM0v8R66FmXFUIfIGPxWbYm0Cm6r
2asefDF/R7NUHh0flTcRUNPCETMWP6p8h5l3/cFW9qb2+7mOYFj88AQns2Dsc264mqADGGl0DOeg
PPZIdzapgUFs0rLIDxAE0tQ8ANAsoC6E0d9PEOeXIxM9K5QI3wYQPJnuoAdinOTQ7VMj7uE15b78
Sll144kOy5vA/FblSj95thX/SRxqPyiQrMqmpe7gFakgU9tmB4mSVh+hBtZIOIs91FCcTRP3WYwq
RBpZ3ycgCJZK797DP0CaKSGIRvBU+2l7ZilpXmAlBh+4ql4wo7h3Jy4UCQuwZgw6+cE7f1+6IQCl
KyiobEjxOZUrwy/xshC3DJRR+VMZ7j0FUGbMZK+g73c+qBN/sWy71MCcPIXHD5snJ4oux2uuZdHZ
Y2z5GpAly64NQ0EQ4/fBlZZfOhlJXAnmYSAEQuzTwr4Jo6H2yHbYT230kFlO9IQp4mJgNHGakFNG
opbpGv4xdK34gyH0i93XNQVW03QmOZufWkL1UdLYYYosYfCmzxhU32ivwRcxfM29/itHXnfz+yH7
dox+96wSSyvL5sANJejneR8oo9NJwpDlGF7eAXhf2RP89gU1Wztq/k6A20OV5HoTTTXFDX5zMFSj
dmNSrfz+Vn45mCSu3pgOeeTPnSzrydArGSO52SOn6zdmjb8pkpp4BWQIhhSnr7+/3C82TfrskA3p
UEm6ZycrthukWYTdFR95arEBqQkJmoHtPzgj/vL9WiAZjCRe77sOWNpZUWWJuttzRsauUOl4o8o0
wM/FNw5jh3FmpMSwMaYGPguy0zVoQL7VyjifcTr9YL6+P5T7NPWolk3mEA3wk489ToMkywDs1UEC
t40jEny6dr4kNwJLxsIy1nVXlHuaAPaqygbzg2l12g1cNknWRdpdeKe5JKmfXL6PFMyd0mz3kyVQ
YXlwXFZjG/XXXWJBUhzdynXX1cAPkIWBqQwhJU0uN/TnYewXjRdn+MBM46WKHSwl7L7Hvfwt1uj3
I+MXCw02Ni6O7KZHnWOdjAwcyxOAebfZw2JGyiRIGBS0ELbU8skHr+QXl8JmS3iBCU3D5+38PPtQ
7HR103rNvp/D4lU4ExFUJfatWOyY3bd//VjUoBId/wKpvVvVaIXMfQ3/dy/tpL2F5+HSsfPC87Rd
XAL+ARpv/lo9fsQNfrGIcSVgEUpEQqVPz7t45kdpNXClBGLeBrP0+r6gX7VldyMJWRcCkXI8fbB8
/PJVcogV+EpYAve+n19lFJklnAXZ7Cd7cVuSGg/eFN1sawL8//753hrkpzsElYYJuwaWPV30k5Hs
Z6IaotliiIjWbHbuNPWYBsdipJ9RhItHadvZG5eaPF83jhqNHSdH+NUzvP7iluAPJlfigDEewm7K
H+2a0LgNWRVoUMlrRPyGXDp+qQiBRtDvyw4/phxaf1daCfRBHgnViItv6SZQcrR2o2M607lEirtP
SPCctwSGo2KLsth6cAebLN1caGnvUqvQ7tYJ6th+DuDzFN/dFLAkWtWcYOJzHaPZRVOQtfGnLq+s
6ZCXoGt7ImkLsTXM2joWKBGMfTdkqruSyAWRDNOkDW9dCDXoxAffgG4ytpCEV4MIyNIpMyWiS98r
JU1l6VTpbpAkOikDvuGRLlp1ZrVZSTBy1NLQDOLksegIBiQ9klTxAwroCJepAS3Kbsqwed0WNcnM
F6niOIkDWlCP+b7rxiDbaCUnvakUKcfnhYHAH7ykqO1NXciluEp8337xCNPEdDDEInb28Vm5ryXB
snvySNPphu6xui8T2qnbyWgC786sCh+3z0lFw4EiViMI1DhUo3qDyI3vItqXrkuDfYkZW7XNyRTq
kavYQbZqOul/ItKLAKa8QOHTiVjBBKxrot784RacdzcoWT+FtZ0/58Ry3fWlS+Z4keozY0rzrdME
10M+oSbudhqHrLvQA0QVmM1mJP3ubZGNm4x0pF00qKOjpnFt191LmrliJQc73AypdnaF43wTjjFi
fTvhkSNab+92o7nF4NxFxjJDYx/RyKSQWc9RyuuvXk9CpxiQIJSeepkbV57R/J5XSpO0lOSPpumi
A3abGxkU7dYyy+QGM8h5jQzVOveLPL50Rr4HpwUMB5LwUdMg20vDuk2SGMPgSYeHMBB43KbZQFEB
3TJnl8C8GSFXlutDg8ZuRWQaHeM5W8L1kOKI9php8mlmM2u2uqd3Sr+XrC4P3+kRDQHsSsL6fHFH
hC7WEaOPpGtu5/UEi3IT2pO9nyld78Ior79gLUU4RoxuZuobd6PNvn11DVJj6FDWGx/AmtioSh6I
pKHfXYb6QIYbhhiTB2NUqyP8zF0ia2uXyem5MIfmuUzCM1hT98kwPROYXG5HMwANGyB0uEiLmIGF
f1CDV+6U0aDqkPTRAj88dqGTbIjR8bdmikg5h6pLAGEwb2LODXdJi862iVr/rhs0+6LTXfRT6K1y
jaJ/MjB2acYaXkOfnCVdQR564atX0fUDQRYjruqbjKQmsnNoCpezw9HcNluSmMna6B/QfMMZsBk8
TwXccKSeDecINlMWiTQaxs9QjbOrZmSUpRNGbX5mHcwhmkjH7itYujOqeeyYtpoJsQ2h1kzdhT+N
0dh9nuLW6xpyTUIxZpu5s9vPBpmEZhqRTW7Y3PPeM+zqT3R7WX3mZDm5dIXfemo1VZZHmhBJKEhz
PB8XCwLUpHEEnjU7QNqGMGiUUhhrZGW+mf1CPbwlWtp5aj+gWs6Sw5iSXSVJYb+yRlLJ8IYckX/R
3z7GSWd+dc2QehJ8t956s5mf12yyf2KPEbnYb0VkG40ycaCLd+69UFn4GgDuD2uqAPrMb+6O8+Tr
T/SZite2bjErnIrO+kIsdrvhiCavg9KuP5PTPW6IpZ72PRXLgz8JREsdvzMZOZnSvd0cZwLrcJcv
xcEW9EJB4RbeN07y0KMHRgLOZM1zHPnNn3h+ZLtMG/hTNHZylmJ6kh8c3We7BNOQJ1kR2w09eySy
JpTkPw5zx+SA9oE838TnLnJdMmAouA5Dg6uYB04LzaYP2l3Guak4K2qMM1Z9Eil838clEB37ER+3
78UBqjIFfIKC1iBG9TEC6ZF15BgFaXyPa22+qrx2sHeEetXGI/5ZPKJXZ0F8HqGeOkNZpx6JfxnG
yygMo+vEbzB8M7EcrPBYvBCx4FedOtkLM3HvVW9jWEMl0hxd7Mev07EjgpPG5BbgTOL0zFTdlli2
72Y0MLux0qLYY6YSXUPnUN6ippLXTKKGScXXBelujhn+uNceBoVfWxW1t2JurYcu4X0naTbtZ6Kk
aafzUg3yFc5RMza3yFPrr3I5Ya5Ld168OhoirXizyZnUxWJ/MOgbqxXNESeK4GJWXf21n+r2WRGe
BbHca/6sEOo2OOvGvFYioMNjBBqBGKDvvuGbIK/hPBkj6apBdK3x4q2pd4ti+kaivID6Xtujg8TW
Ga1wurDYlgnMCNIITRWkLGjbMTo6fxhgchBkaj3UFoLbRCLLrN04unLlUH1xI5wp+yFGimQbcwgJ
xqeIlAMOd1HvN8epNcNNZAzqvC14eCJw9SffSFkXozA5ezPTrE0juh6gyJPs4EsqcBT3tAWcJj+0
2ZIHDyshSzfYYCPBLnr+AxzzfBhMY95v0rnGnW1mngNjwdibJkBr31OYC0WYRoThlMNm6ZdRPsQI
qevUlvcJMsJHUWH5sx4rbhJNW3bn92394mAxcm8QXppD4xnj68kt4Lx0hNU85wgib3y3Gx7NWmd3
yfK5CefzLyRWhneNUFwoQ95EGpWJiglzqGvR8db8lCheMzKmV3MmJ9HQAhYOoH14R+C8OLyR/1xn
5BcriIqU7PpTgJv7N/gn6BBm7JQxGCpiMjmIEyxJu43DagXe0uEiAVW3XLtGhcuqSOfCWCeGG94J
SBjzCk/+ZjoUSpEcEA+MpBlvD5ZeUjzUhjUrvs6ztLLWhTVXN4aTAuJC3OVbm52P+NR1Kr9cB13/
WqGAkfQuinTdFGPzipTfehQRgdgKs6rvWLUOAxkDurlltZhfKzut4QrbJfGXbSqH72j4Z8k3QyRj
1DWvxWUn7/bmmFntChap9TDbuXEX9Carmeeq77r2m9s+xKOCNLoaI/qp/qwhKt9avR9dh26T7Ht4
lBss6ZwD69gS6A239FAaUf/UIBAxb0m/61jjK/Sdh2qqeHnInC85E4e7egjRtsMl8MBNe4eExtDx
v8At7K/Coo72Ks/VGXI1Pg3b5oWDf+ewkl6U3LiCpN0al9tPba3gPOGU10cV/6ir0ceHqna+StJV
dqLO5zUKdNz/HI1aRTnu3uJ9rehoik3Wt8zD3immOwvx/A1FyLgqRRo+2nkkEP9V91hXX+IKgyp4
Ub6GfdtuxiFIrxrwH5xxFIGfmIvVeMhcm2NhXcVkqe8X6x38PRPjUmPue10iort3Q7taEpSHiEWX
gAMEkz1SS2keZNIf1TTlm4S5eWlGY3tRRl6JS2g5rSj1KQEDemxAqC8BQr5D5pX6LquU803l4tgk
psWS5vN/ToeE0LWw9ezFOXpb8US9bSKN1+SXjkufqep3McjyoQkrj25ZTEGq0mp6Qt4Z3Znkae08
XZ+5Vd5sAvwjolWCla4/zi/gf8XnrEDNw57DS7INEbHQc8JZe+QHx+s0y7oDaS3OSoVE/WWFwPVy
GGh8YVGzoUIdb7BGNvecbuQ9amg65UHp35VJ/WqVZXErzcjdaSSIt43lw4BIKxcGcBSduZ3zFJVO
uycDGAMx3CQB4hbhTJWM8WUC9XCJYD2EyLS+xmY47pRvmPsei8yNnwzOZsQVDbA37ldjBlIYTZN7
Tm0hnlIh9zB9qx2zifW3SjmcRi4KnSAPgleVDfaTroV1FRTBDGmhEA81otu1poTdSZauc7Ky8scl
oukWJmWHm02nm51HWbhq+zbaRuSVfJ/pNJGaEPXJVZMyCpISS1LYfGXNqlZjjECeK/GiNf4H9A9W
wYxuavBc6nkRpS/ppDGLxQIGqXKerqQwEG9BYZtN+wkjqmLHTNwRPw7/k6Ye9Zg3XBVChp/yrKLK
EBA/WQFxwvb75M43kWmTZOefd+gY1qEZwycltjJDa3BNCkSFNcKI6dNc4jEwTZW6dMk2LinRjIz5
5pbHOtLpdZ465OFghYXGuG2J/sCVKGUW0UJTl0HYp8+FLdw9bPWSHUdXbFjz4iqFBY++CYhCupjA
shfrYEXkxNCm2TEYE/NOeijqUk+fhQqCqd9ll7jMV+ddOXos+lVOb3TsMevpIDOrlDgfAi8sbQTP
WPWh4jIIpC+HdRHLed2QpkRiRInkVaneetYTotjK9r5as/s9xOjuCwVr/iXvioo1qzM+kUJl7Mim
jba9NxS3k0vBkk+tRa8+6HE4IHsXGxlTnykbLcXRcKpRbJRndt4ZQm/kgaVwq2uD/J9oVU5EdoPe
LD4YfkpS5pATx8IYlemXokjLW7vxi1vsNbJ8lUysnylMy295Z5tfS5jV35rQxLDMNvjBhk47oRdp
dY8/pz8+txQ8fLeEM04Ru+jVleHCYK19NpRA15/ZLIHO5txCqoy/qnPAKsN+oDzmYJoVsThGme6+
FVnVf+uGDgyhm4biNSOLnGzuuQ+/mF1qfc3iduGsiknf4FMYfrGzljO4CBPMN+o57L4ZsiaP2J4V
Ge5zJst74pxYF7pYLwHpUa+qnQjIa9kMOmZ4xPZAfVOVeXUfu0MmKTGr8Iu0JH8nqHXebjzE9YS2
lybDqHSmPttATM9wP0HE6i/eLzzV4ptXQLAUZXeezLLn2GiWyorXIzGl0Y7alV+eYSNXBzGCPm5i
EUzG3piWCqCnQRquOEsFF2lskuXuttgrrvM3V0U4ux6RVHoIv6hWYT8TwcKH5R3J4tUeBq46NM6E
9A9x1Je/XqbELWmAXe7gFjF3JsQ0zyIUZ8VxotojoSK3vHGJ7wUK4tU7lijvJfSxcp8nKWgPxIKE
8yU+GWe1BQh0TZQv7O1ezvJ8avvqHk47ttaRoN26HsOG58PKETikrc0sPe8gMah9gdVIjGFVr16V
CzSKBlTW8aVrWPFDNil7X5JO8lSQEXeLyQw2Y3Xtmw/4SHfTmQaFD69x3tPQ65TJPVKUc9dJGfLx
3EmXBu2/SuZrvglzF+g/njbAMrxFZfT89zOulN8SDi/JipuFOt2p7juZSGm+D4a2oX8RoFTck3Rp
63VuMn9WuFSiwC2B/8gZJ90dw4Segg7ZRZ0eTLcFQ2lprcCMbTAyZKoLztvswWxf62Iww2xV4qSI
WcyMR+d1rBxz3SwVZO6Vdg9R3o7RR6ARgZtqHmlJt2djMWDFHvkaM98seZznePw0Emz2F6r+rxSP
/0mo+JM+/X+meXyo6KgUp7LI5W7+0UX+75C225a1oKz/IMPvtEs8b5xEL+WPkse//9L/46Daf2BU
C4qKlUkAAWQxkv1bvxSYfwjTB15EoefSCfsxaML/A7G5aaOFd94MaLmLvzmowvoDQc8/4RT+v/SY
PUGy4VPQECfNgsaNKeianIDKjTZ03+SddV7iEd43a4VYTp+1UiX7EA93F+e5eCqqizSzjPHT27le
s6vX7aoLavniwbS3rQ0KQwcOukzdefFzFaR7clJuiK4PwpItAzUFRfgPb/oXGPxyZz/09WwE+bBJ
ebXmor+ClvszHO53w5iH7dyeOyhD7qy4NNZ/TVS2LXzqJ9qZv78gkbnvLokJgIXxL21Ll6950v02
EBnWBpyxc9cNLqoe18J1DrXV3adCIK9ZZY3RgPZytAggbTQaCyGcbM5I0VDhDnKDVR1CDz+n1ay8
ZSN1w2He24iPbvwy8Zwt+zuRUVCGHyDJ9vNeYNx1ToMtxKAtKWe1QmXTuqumbUhjl3ookSGNVPPn
hqv0XT6zqVMVyhf6EVQlKeYtCYBzqPAOwMq22GBCx1Y+ukaHWw5fpFkXPSXsLsQp43Jy2Upby2EQ
jE4uX1qHOn8SBgce2irWVetX2eI1v2DUYxIQE4XLjr4xcWdtN6SE2Q+WRTY6kv1uIcK3afPZABG9
iVzq7JW2Ex8huQREsrG3m9duZXMq1HHBHSETcQ7TjKLpU9ug+EGaZtjWg53GVnduV3TLr6Cp4UDl
epNbP9vOUMbHvu0Yfwh1Z2QhnlR3c1vaD4aDayZcAQqnL47d8+aSTnM/E5YwFduLz1amWIVnDIcN
Lk3Bwb+tB2gpWztVrL56JkBhZaA0im9CZXXuqmrLIt4IoroSTgGlfEnHKHwcSGh5VEPLX6fT0OIj
lri37P/8tMlhONomk+AruKLvu+d4LFV9JmZ20i3vcUHekmVrSYwcRFoj7J9xSQMD4mwLSfacPTOP
j/PySbzl5QRNkvH9aqc6D2DXWJsEw7JF/arGyzga51sg9lijemPyOrAh/E3TJPgRdi3IHMQMi7ts
XW/06B/YOcY7XrTJZYMtrD3q6cFFAUXQYEDQX5GGhKDMwC0vUdrLy2mK3EdDedbVqOr8xnGy6MUe
BQH2Ri58bBpL76WMMvVUO2aqd9bMkI1HU9+oUfX+Ok5H3jgBpdl0tLVLCS8rL3gEY+/6WzuZDXcj
OawDwbcer3dMCre9NnstnR0xevg7sjM2jrUQB4F1MWViRNp/joXm2yVOLcZXEgkgHvHHIn2t9agB
SwBCUpcIt3UVMUY6BMfQk6rAepjs5cuTXNe4hFCMfNuMLMsCeKuqP/NmmFxeWjIps7oaw12HN1f3
jHBI35H7zUQwiETWZ4ld2+4+y83qXNozG3+ou/Ys4pyZcV6xNWmusjkDppr0hYPhJDrAauAqeGqm
HIuZbcGWw+tSVAXOUrbJtjov48xuH7IZ27NHA8FKc4Fi2WhvJvIdw10+AU9+mknNC3DZM4vsLlTQ
YTTqHVxFleMcZkUbdzVPBe+yhfK+nOfRWYEIYwwFqxm75zDHLG8nWFXiI4wnyuO3gQwEy4fDTZh5
7KplUvQt7vWYRzqsoSSf2g/JAM699snrcZ91jqfTdRqiFlv7kZVVf3pgeuh+OAuQyFVwTSOL6PN4
YdSmX1qrpcNF0ybqvzmozbOnlhWCslaHs2yvq6IsCQHUEZ62Wy+PjJZsBotfQpuRHrvG45uj+rSu
UljC+skfwib7LimIbJwtJow1toWJjvC6YP+ZCQkf0je/Q1xA6PBXcHsOse3M7UpaYPIwLSLzS6Lx
D06SyMci0gyepRo4YM/WvaciPa5xAxs+AeIYWyy04g0DA0fYIYoPTh6EGycMOdMVYO8rywGh3ICG
yDOjG93xohJpYyRPUSwGTCNrlIwou+qlxZDX1WEpTh87XDzXTmF+MUrivPtyOZxOOEYn8aj9Myuz
o695F3rfdYS3Fymj5XWfuxfD2DbTNstbjYWWF32RjsKveIF3qrJz7nziZr7ANyh2dmlG4dqb4ZSb
vdfeBBGwGLg1ikR7zvLLpI7yT3bacSyhJN4RsYo3jNJ6XbbA46oY62uVz8WFFGrYDqOX37Ks119w
/o3vlchvRs/U6Z7iV+yaqcFCOa0wZkuqBNcTN/+EX2IX7fB7LS9IVaclCy36mBtBtvMdAdeBngvx
Sp7Hsqec6oFNp34uZVHHAKuoazEjrZ5iEBdebZEEKzjdQJAuuP5VjTUWZiKq2EQoYF9JMGw3+UAK
pz2nEZaBto11ceeJTWxKICVN6m+56VpbnTccgfd+3kwYLuZOdfBAs3eRtG4xn6z3po6HTcszPqdZ
C2amMSQ4lFNoKXJngBro14X3NJPdvdHBZ5b0dNcGZjH+DpDFvaLb0JyzYE9nZllOh9FAejr32biF
kwb7zRbDuqHZeIZ42H1QGJp/M7EPP0dIO59jqQJz+/cVyrtiTkDQ5H8ceYghQKb0c0nUVGAf6SI+
132Nu3sZ5hDEHTahNzuh1FTo4ZjlZ7+/6gnPiELM86RcWMBUup44ZTeLEI/7eJTBkXMJoKpIWBjq
3qbG+P11TvgPb9dxF3UBenZOxOZJ9aVioi67IAqPApUoa6rZsmaXoAL0JVkw/v3FPJh/vE6U/e+S
Cy3msBFRBCLXH4NtVcXi0IFIrI1k+IiM976Q9YkI4b1hYmJRz58Usk0UeDXqV/fouJN1VeJnuZcj
ShRAYtAhDwvr3z/aL663BFrA+8HMSkj/hIZm4eUOVlHI44yK6PGvLaiMOcjSDaTvusEJntf7+2ue
EA75djwcviBsKoKPd1qsT0UkaMz1AGBuSXXlGfhuUJaE7MClttkDAXPYj4xC8WfTSNk+fn8D7wep
D/dviWKB8G+/80OpStGYGoLlcRgSzs2j4Ry0NVbn/8VVPAtuDuRt+x2DMw/tkSytzj1GuG0hLqfH
TJ7C+MHL/NWzcKAE8IR0z8Q7meZu7wCnGDxL0GC85SZevrZpY/z7YSIXVzbYN3w8ckh+XkyypmiS
Oqnk0Q5R7SE+YVCAcnt6O4W9dYW5sJo/ONK9X79Y01lNeCyke1z250uWiQqnMXfFEQcZ99kaSG6a
TUUpQoJCsC39CaTL7WaGyO8/2/uVZaHCwrTnaRGDnT4qvYcESFLaxwyv6m2Iyvq8d1Fczqnrf0CX
/MUjMjgQ9VCDY2d0ulh6qJe5VGEfdYs58kRQ+fncYQiSCwZMtpzg9DJq/v3zQUdE4wZvm/6w/fN7
VWZSOjFpsMfcbVrIFLSvctOP9xx0Ppzpb+TBn8/lUOOghAhIf1AwzZNxU8V+69NoMekmdnROYWTJ
kZaWmd/Vam6vKtIZylU4USbrkbpupNbqrlSjdLgTRic4XFTyJY9A3yzCpKk6gevjGz9z6/yD1/J+
IaS36ZCtw4pE6+9UYlUmckyIZ2WEQyRy1kmY1J9TbbBfqhT6Lo6olPW//xKnSjkWQoiJzCq2Z4QU
7ySVUQ5eErLHHQ0anS0kE4fzQ4+LH9HrFltmXIfLeE8T66oZ8uazUhLeigNee9d0NnloTTTM8PHc
kb7khKv4v571AdFFoEFMBr7dKUeZyMR4Vj6zvph9im4TTB9Pe+fYEShG2EYDcfv3b+Td3HMX9bOw
gHIYohB1fh6bTdItRf80H5UIxUsHlwaZfQO2yc7+ocL0VxcDN8LoChE328HJxfzZDlBHBtNR07u6
QXcWXNCA5pQjzZpT0u+f7N0yzZP5cESRkS873ikZuMgMq4alNx0hWXCwjJKekcVE5JT4+wudahwh
HbNcLsWD5OEQeC538oO0JSd/Xbu1N1JBtHF3Y3KGG7CV7frsU4h1andepwokRETCv4jHuNCcSDwH
HVW+bINVo+/iJAMnMEYOS+vOmuvPpEq0Z0QgAmWBesFxIi6K4zkq1nk/oiC86UuarR/pS95/n8Xs
SQKYBghK35VCSTn5tVd03dGm37sZSac8x/Q+2Ufm9K+rLoKxGQN4ygHYIms6GQp9ZNo9XPX22MKh
P/h2yvM3eIxsDVtX56JEo/jBLrPsXj8sjIJtjdAPpj5GdRLZ+MlXIuPGsZpWiqPbaPHddW11bEUY
PL4BIq7Xgeo0cy4/VbABP5hk9ukQgQyP+sF1Ha6MWJ094OchIvKwTzBbTI+WBZI0Qzn3iTzaT+4M
e2aNL5X/1bWyjKYfhrrdFR0sZqDTRsmZ3U+wV3G/mO7MoQBFnLMFr4HUvRwshpY/zx7jqCXfN90P
/P6N18Ph45dGNF2BEWUpwCUy61tJB/qxXYZXbrAZ7OEUW/VRtVO9JCJ1+kaOGmisCzNwvwzgCHeh
RkXexo9GO7uUppGhy7Cy4nYEbbhq3d7Ya7ieN9VkGfMeZgr9TNWXcLChlJkXwNKkQXSexAU8Fm19
0WdY0K69vJ7HTTU1MwfoOTmOfrJYReVyyFcDTsG4iw50aHqwb1ON1cvSfq6YMxYimfVQW7n1bWz9
DFDcSJkvNCYXMHSCjHyjJngGW89o5gqFMRAloUd4RJ25KuNUVDYz/3aGj/hX8QkPD+QFa3A2G1q6
9eeY7IjpFbQc6+xsYVshpMX2FTdN39B3tZ6L+MYpSI2/yCI0u7ed0/FBbLQ87bayijq7q4jxtTbt
0FvNDsE7NAo0CxdQ5SroPrXVfdOdyVOMTirn745bDuKybawFihpzPjOUDv4ijy5f5Mjt3teLU8Y2
s1NxoXibsFxqSM67JOszvXMx8y424CAgVz0xMO7eLybX2eJMzi8ObhxaX+fRKQ+NTgfjXiOzoXed
zexagUn3CyvU3Ons63JUsr+zEiPuNhnDhfhO0OZ2jU33WK8NLPrwqCdeDa12r6BIwPSHFGizhMs5
YgSVpeIgYXtj4l0IhePZIdYG3fteWyq5ggUIpuVDUZr3GktEe2WTF9LibGjq9sEqZUvKaCIZYPTT
XfvKSFr2hrc6AMye0TdHKN7PYrcCN8PAGCJ6CBDiQ4WbKv1K/xwv6lnRon6D4JDeczNOrK0HQffu
JQnjONx2Qwej9a9p5WILxAhlzoyek/ovJdRjSDdysh4sbcUJDq4J2LzdL47crSsZRci+OZnFueS9
2t2CmTtpN3ydcDZSO52Aw//VmsH27iWUzlJIEJ4LHld54qWw0gWJbYHnoaRx/NE4A8/rt+3PcwdA
xhjsyruQHv2IVWYmGNlXUFm68yKImKZFbdBpyCfBi8WoRzi7NLCj5LYrG27EIiAYfhBhxXclggH9
ZUACYOCy68kMolsV6OFSaozS3TRF7UyQSzJ9h3HBkE39xha3k1WDAscTtTE+v9boFezHtAEgYcTA
FYwVQTdnCZboHe+JwjzroxX906omMZYIEyIBwnAuwOaNXKbHvO1A66ccUHIHgjb7QBLkcB8L09RA
bSDk/WKtNhPBPP4XfdJfNzd/7G3+n/9Zl/Q/NVz/F/ZJLaobiuv/3Cc9wwE8SX7skv79V/7ukloS
L0cTG28PSgHEiB+6pJZr/gGdhgKRscsxYdHt/u3UY9uEdCJNoR2KBsdF6PZPl9Ty/yB3lZMc+61n
LRK4f+PUI3/eusVSqb91aZF2UdAJf6lbfiiwEL/nMzGY9n0H+w5e51x0E+Hj3Oea9kFwUQtIuDGz
+M/agxcdx5lxZwcNVlEMXeK7E1+u807DqjbDfNwYrrXu8RvdSq0wJjNNfgc2PTIVQ1XJTdrqGqwa
bsyhimEED4J87zdWrm3QWIkXEvYbz7fCXfsOeu3MwoIxYGwZw/dyNoC7EeqIa0MndNjKPMlXcdeP
L0FUTy+eE08JccG8NtYIxZLQZi0RfrnZHMmkqL8Odpy+kO843RgZJQkUn+kzRmTtOqijzMOrce6/
qzYiO6/OF3svcwm8c6FLGkmyqqD5fBqQVGQfnEvezqj/v3p6+wSLYI2vaoLiWP6JfLuYhUgN8CJc
N5zgIJ1BbmtbU1cHlSZHB0ik91bEVAQ3lVfbF+VoL6udy1FmnWSm2hN6NW0BMqEoMvUv51DGmMqJ
6hv1kPFUNrK7iyeD9lSSppeD7BG++nGfP+Z56O+juEUu3jnVte+3n/rcQatejxeId+wHO7b/L3tn
shw3kmbdV2nrPWSOGVj0JgDEwCCDYpDioA1MEiXM8+BwPH0fsLK6MrO78+9a/7VJS7NMUYwB7t9w
77kHYr7f887pvv/uIfkfVty++4eSkRdtCbKKN0gp407rvw1EWvx0CRT5+tFqqvhN3z79pGn0V3rZ
5bPGBPQ05WZ/qnJJ+nlas/OotHHdDxBH75ZpEd9b1vbsgKmr7pPaKm5kY9qPseLfOgAZP8HbsWvU
DHmfTg4p8UnHlerFz4lFCepnOGIK7ubAYdd1zGqJc1LrtUOBxjRUDTYi9pl8p81RzGexmu+1M93K
3tCP4xTbR7hwm+4Gr222qCJabHLtReunSJneytbPb8hekz+ylNTncjTlj7aPzZOrmE/3oz4Tm4VB
t52n/Zix1OOhLC7uDKO3HAAuFOa7QH6DpJeFOEVDjrDIszCXArxbpjDj/kTCj3VJrL0RGOAqIRAg
Kl1qPiUWL1l+R1YXSj2vNF4U+/Kf7AjQAdU4u3BA2353RPGl7+t0GI4UeNm5HEdxF28Lba/W5zu7
YIG5YxPNXq9L1/xIbg+m19VKjKuWjcv9MOq8oQbKpowojaO0t2dTK9aHCiHzi5UO3XcfNR25Qb0f
CNrRy19/d/50ZtHboo1wtt5TN30+y49Yg9+dWUCUsSbMrnZNR7E+oGGuD5qOnpMKlVgdd/IDjOh8
dwBg/pBkMQXDOEBUxd+fvudtsy1djPimG0X34nYWQWFpKahD2tcFh1PYTU5FZhU/pZjhC+7yGdh9
yWd/28TIPAVAzYgFLsPCqjGui+jhy7qKl6oI2rjD9pwFHFdqP2Oi3Q7UprghkAjEpD1qRpShMeVn
LvNy6Ytmffj42rY5jo0MFDQVq60DfAX83pSeePW0CsouTtOXWlu7SzZk5BuwVqIMMJlafK9Fceia
XtsyRlhlgUmYsIcp+pioADp474muUdFfv/0fc4t/nFfb279RrBgB08gxo3W3R/t3b7/sdBYIa4/w
vm/JeRgZx1PLd9pjvvq8Aj03RMASXHvKVQbH0yb5s70jgzRdDp4gu2Zn8gxORFR2IIOLuf1WzDBg
dz7mA6j2eh+/9ZbixQgyaE4dC9r/11Bha4D/9AIY1fNrObikYKH8qWOsIVj2OuXvtXQIaFhyfbl0
bUKAmBMjzBxqzhlg6ZwXhsMRU6e2Fjle3X4TsbDPunRiLAg9gVuGooNaXP3WkWh9UwNJ/L4rvfip
dDsavLROCDr66zf/4z7+8+/u0sqB0HJ9A+TWn978qs/gzEr72kw2Bgg5DPEvvs2xd4QdiqR5zda7
fBmW+9Kd68OIAJjMZBbRJ6/N5htckYw6fKM/lfYWOEoCxtPoVOimpUVAQd9N9f3qDdmti3jis6xY
du7GQQ6/iGZo+YgyMmRiOZ3EunoY+TYrx4RhrD64s0sYF50Xi0acNCNulxcDn9eRYaB3Q8CrEcWM
DPdgRBMq6nR5Y12yHno5x6cM81m01i5xq6NhLD91chx6iJ0WuQtDa+jRarb+3myK7wj9j0Nq1nCN
i7Y9lXREbzXjHmSj3Bofjx6w8+S9j7V0jhwCrD+jJIIWu/TGlTJeYVpDzhX4CHTeRTus+1yk8Rvf
vPmnVVbbCbK9NaRj38AmXO8ssak9rYqTr90oJMqoiifRGitRzZ2TvbpV/sNsUCJDgF1OhTSGoGc1
C6e4NG6R1A4we8vlQsYKd8lffxEoEv/8LQamQc2wLUs+ysE/lQ2c1dU0FHMHlFsf3UAxmV52H2dz
KRes1LiQAzeNeQG4ipI9pVj7zcEr+LDiVCmipCK9WutcWq+8xIlQkhmlKpEVwYwmvMIXVO/HjrBy
NLCu+K6kKL9w/I/fDWnNP6fMtbTQd+zKxTVHAvShphy7m+vRjipXKL4HVk0MCwzUuNyXeoyk2l8r
KMOJtoRqbd0TXrAvqI5RX7jY7tg/GtkB95L2wMxRsaubxPSO+40jsqgxWAPtp7tbgdzw1BKBlm0l
5/a5oiEeX1BCHVkczSpEjgUB2VQvetuS5dF4JvtUlVa7AQ3UgewXvqy5QTK343nuD2gWVdjPc3HT
IEA9ok0idw0LSHdYOyNt7oyFHOIAEVX6zD2QPQ+ECsKPbqVJkkhW5S8DY/GVkJbOSY4kyW96V5PT
AEV1m75rJDxctVluBQ5y+hvhETGjDRXJulg9E1rpaYwgHlaClwuua1cSuyF2ZAHz7/E4bfLdFEt+
gF/KssJy1eunJBmHU4xLEBy4npvfU5OuM0iAOxVnDXUM5Y+vHjAtNFq0It37XrG7ToKxq7DOcrKL
QKOZvU1sWdygyypwgMmmORPymTaBjaTyVW9WWExKTOsD/uKYjEI3X649teVx1DAc74ZhXX8ZTuGd
sCRpUTlVhKx5TqyjbelXGVnz7Afe4GQwl4Hd7AhE4VuYdVSZyGH6cPRhKe3sNhYhBojyl+vK69h0
jKltytYYs4dbB6UsqovrMhYyKlcGXAY+74yv1oePB+mfUgD/f9nZ/k1n8L93tnTpDEG//aG1/duf
+bsAWHyiimdK5gqDJYe1UfD/HmBgfyLPhJUHG88PYCn/6bfW1qTD/E3wa4pPEM9YFW5VBEiwfyrj
BGXBHw9EPI+IijcFMQwJ8BXOn1pZ32hqLyay9mh6yZssOA3HASeC44rXWnMe+1k71lRfr16lv+Jp
0veTq/YD3vBRYRLH1mecTFmpE1DsFYmStE/+ZivvYeyHzD1rcvX8/peKwaA2KUb0ZrOka5s5nd2k
uGofhvXNum6WGOtbL8v2sVYTVEulQViW91kSY1x4Y3WuJVNQTMObZ7TrokEzjFBtdnlc7WDaq3s1
GDbgMCz1Od565oPrAyBnO2zQOTI7lNMTg74iSDZbfroZ9C2c+nKz7BMe+eJYFZe+xM7PwCm9GzeL
f76Z/cVm+9fRx0b2hgJgNx5ZdEITjICts2U7BTaggh/QTOgnZ+AXYb/BBbINM1BswAFzQw+0ZYdJ
aMMR9BuYQG6IAoI8l4h1yvuYgy+wNpBBtiENsDV9M1iubz79G7wi1Z4wJoksilXwOtZJxKe6kxsm
oYKXMMJNWBvtPt5ACpPWLcfWxJS/uI1+9TfgwjiDXgDMt69AbJN/VV0LVAS3WemRZ5eDtCpwdpZ3
fWsmMjK8GZ9B3RWvE5bRh8JE6mIO2hhQO+ODa5O5f+xMLX40LN0+W4XC1aJVNoLH0enwHbTZhYQE
+Rr7rGxRuvvPS2US/N00E0PaBtt7OvtVNMgCkyPAsAdXSpwO7JMwwRuzfRxNYjDcLMejkrtz+Vwj
sT3bJaiPrba9WPWH54fEStTOou1vGe17YZuZOm+eb0xkE04YiAejrQksi2Oo5Y2obzptxafWebXb
7bJyC1TVSS+6CKz95+2E3xvSzb+6Bg6jcImTOrINgA65gYnHY3wdLVXWPKJu1C+msy2ENg8IXVr+
tW23asHX3a21I6RwX+WMDUZhLp8VsvnLNBYJCwRa6GigFTmsknrMHOW2ZYT/GvYdM9pOmNRR+Ny/
9xPbAM00pzxIhpF3tW/4f1LGybyBWgCZggULMxH9CbM4lM+RHwk0jSJN1KzhmMOWz/YUK272YebF
ozxWV6Y5/I4kFTP/d1iiDY1NhqUJmT1qvZIfSCZa2kXE3NSRmivqgbFi+8Dzd8gcFti7ZaFjjhek
LFDWmYK0ep1dVIdTOOvW+aBPZvvTXpiTx1ODaHD7zXLwvN5+nnR+PII89yFZUzzCdm8T8BGn3oO1
bN54bax+lZtVi3yA6WnILRk0DmK6gCQGFX44VYE4jV/cpeJ/LOPcONkzh0jIAklFwh/ghZJI+vXj
m5bbBPTuVniX3L8Kx2K2oNai2GjuJZMGvMhJjtQah/Uzhi3jRdYbyGSsLPehtxPr1BQx1gHqq7Dv
8SUayYRcn80Up95k1TdatUHRjFi2+5KMkffRTbNLLRrn3tMdde5Q019jNmlX2WlVlPKNLHarb8df
6R26nbSrlMYoXvhBs8ff6KptjJ4QO9SsYE9XGPmPHevoQ0OqWvTxaVWyah6zRDHAH4qYsCQdDGvQ
5LxzCl/CrY72Mt45HiGD0DX48ZOEbEX5zLd+5R9AYN48GsPA6JosGPL1MtQp6gr1edKGp7nDrTfb
zdeaPImkclTge3fGOGHsTT6nsyCEcEyPVd7/QoB29kmp3o144mrDvS6DiX8wPYzO+pwwIwltNiC3
DoQP6BF2VAwa80DVBJ5RN9eRe4zW1QSsrGe6c8X/9IVkAv3iINUNC91LQsdtzUB3WQhklbpkix/K
JQ+HuLkxazf+zDRxudcXI997TQKuRXpOemCHle88f7Yi1RIo6raIWeaZfL3RK4hP1Xr9nQyFYO6M
n12NhqdLs/ZMesQQ1Ualn0zD/tHr47H27AeuyZLJxWTeE0sfvzF7fR0074eaWGmv9VARV16O4PBq
CMaVSVD4sKLVNba2pWWX9jiZlhUQ3bi+V7ONYQtJywYe27fj8ljnU3vju8UBEGQa2PbKB0xIyn7p
tlwaqYrbwtG/kJ1g7LCtnYpFVSeGOeaRhVsRCm9qo4V+jHTECUPq2u61pnnrxAQyqG5YahbCZVYy
bvgSR6Cej9+EXnVo5zq2J+qXqVr6MM/9mRmY4C0kG19dXPsh292nEaLpN6U0M+JZRwRtkp8tJlS5
MaSLG8uPrW43ryvngTmXxyRfTexrGIeCFXu5Hz921fCeqjGOBGKsC9tzCcU9gcUS1KMh1K5e+y0v
16hvG9250CwVD3yt+khQ9n42V2VF0phq0sLJpUGfWrQhGWKEtutG+5MM8yJaK+PExIh5btt+Q/Vl
hJ03+KTAzq8iXgnWbLjtaUxtSLDTD5bsb11qHoTq4i9Sp/fGnjDvbAAHQWOBluot+0usaiYtPIZ4
K+vklXH2ECCbZiIjvFvpYYmlSPDerc1C4uKy/FKQNEgNgTASpJBD4vAYS5AEBpNFUHb5l9ydWDMP
FvGtZEL+xDBf3vh95e7qZIjxV2iYkh1L7ukKb2RSmRETc3HBgNM84MSCM5h2VFYmmAPZ9t6lnVv5
tRaq/CoN3bw4I7B4mwoLv0a2hiVPESf5mIGPIGcKsT/AHX/nLHlyOy9jod8MRqwvDPhX58LKYdp7
SVcRQO4lz9hztHtH772gMCEm8CE2IiDHTYvmIp9uXbu3+MbUcbJrOrs1dtYquQaXqbk0BG/dWIC+
orizqygeuviZpeR4xbmT5dE6dHUNKaPWLmPi2ScqheKgi6aLsqWMaUrsxorSfvnFRNq416tk/CL7
TB7b1O1enG6Ey8RZGGJywd3qMgDQrDYLAC6eiooqDIyEdiMaDrBWN7pjA6gyaMkAAvaiYsA3usev
VdK8W+V3d2B6RB6MvC8cTdz1cd3v0Xn3BxpTItxlEQfUDHcLWC4Itgd2LDhhvfUt7/umDfN6hmAl
O9Y4eqEjwx/KfWWJMWiYVx7Whil6lqpDj9cFawEhnnY5zJ/XghqvQCjBzTV790qC++ryQR4JYtLe
zNG/6HU7/JRuRgHiqHHvt06yn0pyhjWzw4jTZ1k49SuPOF38DojJlRu0ua/dhVGoTyTUIKT9bLbL
AT9LEg4m5iDHdLeMGX0HYSY/gEg9IAEbglJn8z83yc9uUQdz5Mqbu6aM5ozg6kUsy02GhSmY8iE+
yS6+zZLuasW2Hbqxl2O5cpZznHsp6XsAXQs9oqm/+gWnq352J83JNtA/k5P2UFQyTx5MJ+9CHuFB
JjtesDXjfdIYcz4n9ND431BXqQ8pgVpOC/Xvest0Fw9CnlSFjSo+n8PF2zLD7alYctyB8zQ1YeVk
4A8HgtTUj7TwQJEwXIgb48ht+IKb9kET/ryvan8zfU/yMXbXFb3FOlyS3G6I2LWtO6zFr91qZtHa
OtfMb7QgX0eCZP3aCInvye87t7W/D0ujgtyo1+/6oI93ssJTlunzzz5R0HhsY77z5tkMySS2bqyF
7gfz7vAZq7dxK12nuyaUKpERA11QmvsVS2W866op/ybHRIFD6S2T+55Vs5ah98qFYPg31ME8Z0sQ
4zDmqkTECLsiOwjPf/I3/4VdWGecLXKHMfidgeLM0KzqL4hxgrKxfqQM5IByZP6NSpiPRbm+Ff0J
JurvAlzAu1vY+a3EWEEdP1hH08mge+X+owBdLxCVzKsGLGssTusae/i6VkvdWuC3HtqyWl/KXpR3
Q1r9oAFNqqgxugkb88gyBc1PE2Z1+qOrKm59raveXcIaObPicdxPSHX3vS76N8oXJzJAj1zH2F8D
aqCrmeX2PRuoZNjp5MreCNJ0QletPGlTLZ+dSU7nrjXr27WcPYjzaizvi7pzbZB1Zvq97gaR7OI8
W0gVQyzHPdiDnKE1bKgDSt979xLBwTHj4rgCG/Fext5FsGZW9fc1hcIEn8O0NI5816+DScj6iaz1
JrI3sle8Mb4GDsbI01dmqphz2o0E1mxMsCyBDobvUg+dbkOG2XXKtDfPt2Qk/vL7jqncff6BF6s3
0hgmhY06xlDmA0JG9bwxyZa/EcrMjVbWd8P8K90IZu7GMusZ3h8X8GbFxjkbNuIZXI3bop8q+ixo
aA5mps9JOrZXc2OlFRs1bd34aXYCSY39WBbmG12NX+wLjV8cun7a7LUcBlv5gWP719Tn/xI9ZLLy
YBbzv099Xn4O4789Z0x+6j/Ofn77k7/Nflz3E34VtKZIy/Gs/GH2Y3xCEcqCl/QWZNnsiP5r9kOq
7SbmFJwyKGM9xzX+MQtyP22iRQHbFOnyZg//Z2QNzp/3JOj6t5wcZBWsSrbAo00h/bslVQJxpKxz
zG0DbqczDCaS6uC8DWdTVUxSrU2xWkw804OuMfcGTIM4KAtLocsjFA0tj+J4crF8+f0jS3tt5+OS
e868sTykrBh2Jm6Z5twsdrdnX0gOz1Kk9mmIUZfup3yKcTFrlmSH79lEwFmF7YSzr4rQbqvl2MU0
iV4xEZsIO5N+xUu+6PXgQ2iwe6IpnBzEp3xmpxkDUo4H9WUd55UFJuORbN6Y6FY+PTC31W/GZiOA
LPUgYdxq5RysWtxdbdVlt/wRvQ174c6HttEesrjNhxAMjjz2ZtfcrVLVO5of8bL2/cyASKinuFXm
XvUDQ1d/YJ3sr9srL6GQRAZ3WZghFMSqTDLZLpWqekxS295zRLZBzrg3dEWnn309+9IUjb1LvJFb
x1J7j44j0DrRhAk5b8yPM2t8LNrc/Rwz/n+IEZUDGXF6S98TL84rLj1tDf2J8CFIM1ZktBA4HSjL
Ib9zEXL+WIHV+HBMNNfFomq+TAVUQviqt64FNVKf0vsE3doYko9plaE7pwaRa9JiNpOs1u2o9XCn
hpooHo8NIOzO8ejLevxiDSqHuJOteqRhmYXZrsyKUL7a5vOwp9vVM45jLt4y1G/hxGuJinh8jmsl
4OD0X1ShrMBnEfO1l7m60dPWpdHy0tAuVJTocE/KPEmuYNBMNKRuU955edVdSqjBvNWMDtxdW9GC
J8jsoHNqcail7vwW97HxoMgZjuzEWW5ZnvwcDTOhJ6HKoV7Mks+rzIebxS93fe6Qr+7pyy0hK/Gu
1B2AorUWP+jm+JoMDRit0S1OKXP55CxHUc4PC9K97lufJMNXIbvpV5bP+oMDVOhMsKb5SMGfhwT3
Tbf2MHQOY8uKt0yCBbqbDPFVLtZ00VpDiwwpflp19ZUhGPVjZdfdCbPBhJDNFPcAT/QhrHpFE5+k
09MKbCBAul1GTheTtcJqaKqOwprsfA/ZBXN0WUv5NU2YeIW6mrKWKWk3LLsi78Ec8SlHtjtWUVYP
s3iYG67gQqTitgX+agaLDtZ2bo3P0tbf1sF/E0wHe2GSK+GKCrGik7WIBNy06w/zwDdGJIbzYsfe
UxK3PwX1MGEDaGmZb3riaJcztXBakmpY++xPYdsZx4Qz58pPwK1H4tdl6LIznjqJ+rWuBr7MFok2
UzJI427whzU5ePHSJ0gE27cq09rp2jN05lca9rk2xZ9nWkeu1KKF522SFj87y34SPn2AmZ6KYp27
B4NE0OpI4FLFbgXr5bnARlzAAGjrEnFrY98NthlHrtmkp7SK9ahrR7lzXE0LdcRCL1ZfAWcd13ON
PpMJ55AeCq+kHHEMbW/HamYUp+Qe5gKxSvjJXjGqK9alnTyTFQE5F9FwGyt92lGNYe6FSfeQNlUR
tSAjdw7aewjphRXkuKtu8sJEgTxN7WG2BqjzNEp3KGEl70C+rk9dKeyTPXp0L2LUnmUSplN5nkSR
hFU5gNfKtqJg0UwoWe0Zps2rES9M3fvBOC1rvEY0K+0Z3GBzp5cmSaTQtRZE/w3S6JAIHNM9FfQv
nFR992D6vfmEv4BllIOVLLX1VAaqXdUh1kCpBX5ZFG8rTuCdtbjybFuMvjkgvpaFBwBpntgjEEnT
79k46LtlnS/lmqhfeOBn/qvr7lPGbeXOzdqJWMzhhwVYjxlQCko4dbYsSUNMpxjiT9A0cc+kevrK
xeLsybyYj/XaSZ7SmGTH3dhK6QRVlY0/jJrbJkIGMNyC7fH3c6I/Jq7jHU2tEudMuG3Q1/RKpQvh
KF1ZirfEH4F88aLapQ/Qa20+Gn0tTkIhhov9Ij05rMjZhXji7IyE7LKt8fZDKwwiJHX/vNRuFi1G
eY3hnATukDDWJy3G28V99mvKmB7tWJJYaE84e6U+lyHKnO7U+To4vDwpulAs5udebwKtWQzFYNJS
d2mbZJeMaVpQlK0WIEvxQ2bR+o0au3gvp+7MJLSLxArZym56ZhBVKyMWrMjZTTNByGqlp371v3v+
WJ0Su3/v/AT7diG/V5U1RUJXBLdOXDd6n57QZCVHyClmWMXeZQYmOQ61eTErA8IayOYH0A7Vvtfo
rVR+ncSgPcg0/7zwvt7EELZ5GstL4gIrXZwCoTyxsrbYOeiv9zZ81tAqfKbfeOrHoLcW9YV9AYHL
E+/rtSOX1CGKd1TTnaLGbyKDmxMNQ7YQGswAXSXQ4mSjROTU3gq+P/bb9bHKhK+9yoFU5DBzXW8N
M3swAqxrNQkNS6GXpRURTqurI7DrR/sjaHf9CN0ditK6zJAf+VqxtN0ZOYi9nQDW8RMgL7m9bG+7
e6MxtDQEULe+mO20vGyD2Bt3y/6dUOIfOqVJeG2VuzgslYr5RjiF5Ogva96DOSVDeEsTRkIPsLjQ
nG8qJ2uY3V5+MzPBM3f4RKurt04ZCuRqQJFkI0P05V59ZBcbE7DxkTzjQXndXnqdvjc/4o6rmuMV
5z5vUKHQ2qciSZ4tFbNly4lz69tt5OpXpnXcpC5zKEB27CQrKbnjdlslfLPWPPftVKURJAmk/ztD
TRjyuLnE3h6423aeSr0cfwT5O+AB0hs16HUCfXiYEa+kajqXCFlP2kcaNLIexl4CtcW9zl6MEcm4
dhmgaCwzDYb2PkzNyUG+34m3wYbcEi65yB+8tO+uuZ9LUncdBZFjw62Dzl72uASd48Z8mXddscwk
WqveJfVyC7qGT+iTx0P4dZVvYm2YLuqV7t7aO4PNmCNmtZOtI5MSjzBW/nwWB8OWrZ1kW8y2lg1J
ZIJTu1jKwRpOBQSpvEJBfLK2rG4UamxbWqBdQTJtYd5kRhLsPRSjYA0xjq8c3iuwmsE5Qw35brEw
48G2RbXNZAmiLQuhlp3fF2kkxwlUXz/ZRjAyGwcj56TVPT2spyObTKdotNO71maD4G8p5XLLK3c+
ostrNMcPw0eg+WDX5cGq4TsTCmzeeMBU57CsLfWOLyf96lNzfyGb2j3HiDzZlKjZvR0EpVkYJ3ri
31XCNgNDua/jFj+LVj7ZOQmRtOUWTmssEDh7Q6HgHfLc2Ugps8RcDiEgQ4/NXWL4d2Wu1E9DizcJ
RKZ/4zzNbjJ4BhE7H+cV5ceggoIZZ7zXuiz1QiSFxi4Zq34PvsK8TnpjRrYj2fopt4gKK0MstVTT
JnCez6s7y4saEnnFwtGDY5dLkNuMfJqiTb8pRGSAO5rG2utZMzq7Vm/7qDPmMaiaJduZRO1FmpM6
e0Bu7jswl+W2HbL14oFdfGylzuCA8zz/1TDdfvJrUb4muiCp3Fa5f9MogAE4pMWNaEFJMi7pzqJL
nAdzHWUgBWQOYxX8BZDLkXBYbaRqV6f2hwRvE34cEJVMKkdRVvVeEll/yEutPoFKBajpl/IJc4m5
1xhxj22X32dJnxLAVM2X3HWNM4fEHPIA8rC4s0HBwslnFj3SR61ro6LKnQhTRUVg9Ky6XVMNPOs9
OCeWm3FUVqKjgBpLZmKOvYl5Uhll6C5/zWMj351qSb2gLf3ljqUK22TZW83fNID/Un08qfbnf/z7
t/eK7NyMrWr2Y/y9ggNeof6X/f9jM43pv4XfAPj9Qfrx2x/8rf33nU/IknUyMX0TGgtSqf+SfujC
+oRTE+6JjTKEIGI679+kH5b9Cfc7owET+6hlwnf7uxLEgiXnIadELeJji8Am8c90/zgh/igFQUnP
VEJANGMGYQgIOH/s/mHA1GMcd9rZsvT5AQcEICSrt09VuRaRi1+KS2U2rmbpEM5NJF2kz8o/bRSg
MCka+aQKpzrj36oCvRu9Y5GJGfQyLp+gRicWuE6dAtFJrklrHq2CSMrY4ia2rPpZTsVnabDKKWTi
BVphpDuI4AxJB7I1/YpaneqZKWCHRPBxrDsmp60B7spMONLlPDzVpg/R0x2tUE19+S40kgE880vO
MWC2Y0cCxvSgfDVeoezah07aFjL1fKquGfvAmwbm81m56YwdqKuKwwzNOMzLmrZROu6pSpYqypkf
31g9deU4TJCSkCHDyOXtxHaoGctOcheHsHNaFpFLZ6Y7Olp1XEUvELlbwCixMN2K3juWJeo7obvI
5H39ripA7cVLFeZIkbfmn3D0tFC7rvPi/SjaKuAL00ToFqnUk4KIF9kFCQTbgA+rOq8jzHzX1tyb
irM8iJsYeKdFlt1iJEt9XGoMoIE9LMRolOtjR3sZoud+9pVufJGV7aAnpFeu9cZgY9T5oVBmE1/a
XhkiKps0Q6DdaakuznMNb/ix7s2imKJMguX+ATsaiBIWj0lbGecMqO9pyAYEM6x7uHStsRt3o41P
tDNrDwupL7SIisZcGODMnTxUBn56w7WXgwv1qd5l5AbdL1U9XjV3FCPZDqDHmTasgznvCAqzb7ku
RIDyOCsipPPYPBAX4Q7LJ6u4aAr+lxZq1bIkeD9bLCr9HXQBXIQl5E10i/aOHzS4KBPnpSYh1WWh
7vRvjRHbCPVQRBI0OjSZlhc73GR9LmGKF9Wh7hoP+L7pbnS1Pe5NqsSDtbKBuvq0wcr5IsU0iEdt
VtgzIs3PsQChHSBry9gLhDYLhpvCadiQ30kszW2374YYdK/O3Oyl8drlgRtvrXYqrztjT6mfcwNo
ycLgyCb2XpuGwYceN2vPaWFnRUhCPetAFMjLXaEjPKfB7t5xPm7+VcLUrvAR8EVwknTtDqxq+hzb
NbJALScoKCBORtyvs3RmygFXxsHUpU2NAKSGXpzr6ZExghZlK5GWAdtQ9djHqcvkDinmS5GVNGh2
55hfu9RikZJUyX2Xqu4eLLoXjXPbBk6q1xJfSCvuVjGga6UAZH9drsdM1e1nZFT1s790bLbcTmdv
Zql8KHcMRfsT5TjCLCSRyK5dkgPsgakLVcVih7rGHJ5KvXb5yFeW/bltjmqnM6MigXEYr9Ps1p9x
IyQHt7NwPs0kVORz8hSX7XJuyxZlWMdi6u1fA/H/y0Ac4eJfD8RP0PRqAm1+f4v+9of+roN0PyGq
MJiq2Wij/N9fhr7+yUb8h8kO8pVhY4//x2Vo8J+YdXsEMLr8EhZ3FL3TmP7Hv5vOJ9+h32NgtFn/
GKH/M7eh8xGq+jvPABe14UIuFigyXWYfH16s383CMwebaKkP6c3Soe1idsdwlsPMObedqw07tegW
0UGs1uCpYU7ZstLYLc+ezUZ/YAd07PWKkFCvKWlyV9eigmPiJmlsxfKAXqSyDnruKu2h8PP+pQOo
bQczCrw8AFVK3tJsDPMtMiN8xWVsT8Zuoq9EGthMzq2fO26zKZ7XE7r0kRFtDhBnLVH1R/OW/h6Y
siF0Z4hb9oeehrcoV+6PD5nQ6Pmg2ldhMo1uy3EIFDUGT1giLePWN8Y0HPzKuZNY0XbVPF0HElb2
EPoYLahyFmbIRCd7bPNcPSypGC/g0qrrpnmrI3dpNMD43pLYuxq+vbdz8vZa2i0KsUR2ERJ6dUwk
FC2j7bOznnoHVtg98RhN1uztGmWYMaRgwkfs/TSMNhW6NboG/R/dQWb25aMONDLyU+trMqv23m6U
H7JsMz9PRt6f5kaBfNONz6mz4iKoHTfiVnB2S6tBqnS18mLW8moLOQT2f7J3ZsuRI1mS/aFBimGH
vfq+0+nc+QJhkBHYd8CwfP0csDKnK2qqu7reS1JyEclghNMJB67pVT2aprSWlIMbftJTUG4tl9Yq
9orJkZM7xQTOUN1UTQ5m0UH8PTddY136cDbnt93UnUTPiaQoLn5ZZ79i5aA2UXMNohIPeMCx9QZg
5tP22ZnqPrx+RwsrSEX8A1r7C/llfVHzzGNctw8QBViR06TzENfQ+8xBDkcTeMc1akR1XybhD6AC
4YddOD3J8+GICjgi1xFpIsFi4QopNaTcIXtI6yRb5knaXAwzCUmFgNhHxLqv07i9aEPSLSHzNU/s
GsFrIZ9cxqjJViUizlq3eaUaqIKVUH7wOHmzRJaSxu5IhbMzWOZxjGunLPWjGVbigM39K+XXI7pb
6T2ZGVLZuGrlzaUt6t6DOL0g6hT7bDGn6WJpZruMS0VSUAzFFhU7vyEXY3dyuvZkJJZ1HInMlLXJ
kY/L/lwM5vQGAJT2Qcz54cGa5YPSStIKQ4+yVlWS9Nsu9gNOn92R6bg5iNA5KwUfcsFWfCZ3IGR4
hPZ3Zp4qggVcg9RfjUxHPlZW9hfPmpZucMnc6D4UG989WgoGOkYWvDhdDHW3vtMwOupk1FYytW56
JVKQU+VnU7qMhHHxPJq4vFjHv2dunW7gfrfjMosMtNAejPj8kxq/NKTxRaFTjTt14sXqJHa0Ufq7
slfaufckdKmuDFaxsN64GTZ3BouujdbUBVDSwN6P2PueLYpWaBBz2QT4xGk0LCJOrDG9hEzXkfFG
WUe17tysRtnEjc1OY2rZY2VtuKh4aI44NXO/IZHjSCRakhsZrNF135eoNT1DtpXEzc3zzfS+9OyA
9QNvM6qjuadLfLjPhnTa5m1Cr1xZ1tspGZyzVSuaDsx+X4+Wn6x6venRCdtn7GbaTqtG+9JbEBf5
gBWN1QsccGR75KrSayO+jn5vZiegTpes9n4QULHXjjPJxxij2sYyQHaEXuRfR9OL7nBbfORWae1t
9PHFhBLhlMpuF2Et2vem5lumnIltHbSBY5Dm2UYYNpe0CFIEOiul6SpMryO33UU4cL9Li5rOBzcf
36dOAqD0uT/jOGlP0TiM73JEvITlKaqHqsa2J1jlBV6ewSQNOYYomXblNQCZvDfLPqSV12DQXqQ2
UlUzxRA9E0U5TpS36aooc3lrY/dXWYh+GRiw7vvQS6ly8XRMQMhlHlnkPCv8JfJqNwRLgmkxZp/I
0UDmUo7lGW22GUPqCLi50/k3dM9hih5n7UbiQocsF2HHs0WrPhONPhMC3jENi0PYG85dUnsFvu4C
hGjSefF0GqzauYcjVjyYtc9HJOm59PY1tvDXRo/qQzhlY8OWw7R/tFz90VLvyGYtdc13LfDQpXuD
DOQZKx+HxwFp3jtUo69tWhnnwc6v2j2jd8Cup0sfqFcyWdEoSgbDxOfClVMfvtHC2ayVYWWsG4Pw
A0qSkAua0Gh4DsbWOgVmrVMQYJWus5j6zt+r0uPzYSqlFljscadwa/+VJ5boFwAF+3OrmgYUrlGJ
lcumoybVk5d4kGwc+Wwkpu5FULzxUdUieuOZjATdZ90Z41R25ytb/ppBn3TPpb5J0ghYscbx6JIJ
d+/qTvozy0zny86lTf6GVHAHkVdhsqFGcG8Xao8MlSGY6cYIVqL2soX0eRfReULvuVOjzRaxSb80
5E6sP51hAH0uIw4TSGfPPEfkGnAL/q9xNDSEILf0l5jNwmBfR8PwmUSRtLgZQZSmTVKhtFccfLMx
1K5R7DTlwjCz+o2muuRipuQvuYpby10aMptIXlTJF8eu5IaJ5SFt0t5YRlPu7xMYORg+Qz6sZdFW
d1Nl0o9ARNEbFwbqa7YeIWGdiRj2b3Y/9j+RGat3yAdqk2uxpJ014PjG4XjUDkRV1ZVyS2JWZlNr
n5YYm7uRXhTqqWFM7ciHICUyv5fvkjMomajJ7/alTqR7FUdxRSCSBOBL5UWWtfAKkzO5RfqAihiz
wu1Ypns+czQpsCclfjxaiIG8crk23Vq8QRn2rXUeiWRY6Uqzt11qRTf2AkSRzdFd5l0HZRdHPZY4
M4w9OL8qW5qJ4XKUbyu2y62zckpLrEaFnpEaXHAz/mfucrfWlcBQSRNZu6ZBU1oLvSnv9a5pV41t
y1OqKXw5Lpah1eDG5b5xrTpfoPvXb+z1ZtoAK2idTHFTvCYj8YN1SyNHBWKlmn5SF2qefdGXK9Nw
flhBKJ9cAvofEKmLjRliL0Yfdzm9jyrBrEa/J3dEexjFPqK09ywny33H5pDimSxxeBuBPVHJZ47m
D7evw2Pr6+azxO4XLbzMHKxFVePnzQuj2NEGwX8mE0jzHU02481L/EotB4KmH0oqunpyu3wPLL+9
tyUezmU8GOKtmxgg14HoO64l0bC/RAb9kpVR4fHInEA74IDyX7E95U/4WZ1mY5KkPHZNN25VrLFA
AfcHTx7f1J5N11Ww8Hitcpc1kiIIlCkab2Y1oAuX+djKe3Cg4oLbPlgFMnOjlU1w5Y7GF23h6azV
yI3aQKNrZf2Q7mTgdiCe94wi7rJzznocUbpm6uzwmkhQZxQEl6Y1pnVPDJBjZYq53rLb1VSaKRti
0Z10LVw7HXufMDY6imw7x/3pgMLBLolBfpU4bf0UwL/54RCt26hCYP/ipznNxlOrO4fGAIOJMQun
tG9jMcMaRFljkFjxV4k5MV/U8z9KpAduLWZ/LsiVvqT+kD5Gtgi3IrI1zgd+d6rLQc44LMc7oqfL
ZSCYEbM+OHgTna6bnHDxzoskilduBMlrQyQMmoffExEPIxvnNUKYs678aTrOfLlD71j6ie8wPRlW
FH36U9SSHWpb2g8rtWH/DnwpDcyVkUwv5Tj0qBCGXn8EZuVezarSfuoiqvf/OSX/707Jrk7S/L+3
je2/PsLi9yPy91f8eUTWdf0PgJT8pWPmcfjJ/ZderLuwbhDvZtPX3Pnx/9Ri+YfgyAqpEXfXnxrz
nwdkmkLA6ElnBr4Rfgad8+8ckL35qP0bEGD+HQQvC2Uaffz/I+Ylul91fEScC4U22j7w86E65nSj
0brpgUJHNILkm5hklIR00ocpKm35g0P3z7CY7AeWaKa9ZE/0CDsXacnVoiPH8IFiG8OD1VWCgefJ
ig+FkwlRAUTB1Aj4cAR9Xz2JvPK1BdD01MyOiYyaLcGPOL64RihJ2sAT2ERNmO8zfyQpHXfciUY9
WOVZaq10wuEbGp4NY41/4T4pZcvDW/T+iTqP8tR0RgsHT1UHQ9b916Sn71bWEgiQjXhL+8LdijIq
3+ssEdijMmfvmM2HWcfkeKmIJZviGtyQpzEcdmyTrA0/KO3CBOxTf+gq9rYesIZlDTFL1UtUdT1T
rF9T3KFG1Md3WhgaL4qmAKszy5Ue4RJrolDcxmYO0rCBXtFk/5LakXwaeD7A8xlMRlH5Mgyes1Zi
XPqmyu6B41Q7q6uNS51lYGHIsC1FHEWnDAzf3nbC6Cy19EO2FWti+GlrG0fKEfFbbtNCUz+axPX3
I+iwTZLrTERpBG0g9vSfJpQLQP8cUXbSiH52ncGWso+GV5sWu3wRROxXq9ILllWWeu+G0SV4jmLM
dl7xkkXZC3JydM6rEjUv7LFptZq9Ji9QrK0kcpc2uMd84dKOARmeKI2OZVBmD+40WM7CF2G5n6/I
p2r2F1CEh4mP0SHZEYDDzxK6bsurV+4KJ4ciBgKXZlyVVBx2Cwd83s1iDrqOYzPd+X0oluFkVafQ
NFBzIjHY/ClmQbLStbYoP7A1Ms2MHnpmuRNQ+vEU4rk/A4+NN4Ds+mtfV/Umb5rhs/WsFAVVcMrt
Eq38JZuGWR49Rd9mbtyfcPZHuwGY9qn1PZKgg9MHXyG1k8u0pI8wRHtFW+lK96gTUuMI0c6NNfjj
Fk4tJ+xpuQG2sHKU5DzSdM/mMHb9gnnHoNk2qbAYC56YRhCqDXoobbhaBgOtyAx5VBmHPUwyFuR8
ggA1W+fhFFW8KLdyykMzjc0TekWeLRRLl18Fkc+156Vy55JDPdW29uVM+DnMMMTixzoYkF2t9QaO
Htg6Jp22GzcW8oUcY7LgwH4sfbKymUdfW4oP5Idy9HQWtJ3PhEcURIlMYShSobMl3W4var3tX2Vh
maClfHeFA9bfdC19scgY/XgsenYIS4948gE4JaNT5vPYHjtjuro2S5EJMiP2pCFftYNJa7WR1DfU
ERu+f98905Jb0MOdh0wIPsl5VwbRUStNmr0z6eG7knxLToHICFRF4r1ze46YtRqRqVSMK98fWXR4
05NCrV4oAC6YlgRWKDnyI6EI4Bx6eX11MC7pvlc/go1ybtLsdnVuTnd9x8GvGNwDyl2EBQPHwp45
m0xI7xTXOMP6p3NuHuAQeuND0qTlOWsU9CgGrPdI6BVQMKyIXV/3e2+MQn+fC+k+DHFlLCVOQdyj
4kxcgeRV0d8HVlWfxrikf8jwxKVhCsbhkjNbZRH4RcFmJzB7sZ8q/UvvbedSWlW+NxBb9lmDdzTS
G4pu8tIAM+YH29rwwxX040fNLUea6g2zfSCbM/7MkIDwyrrjDtCjde+OFZlpqDAKG4vBgTGyk63b
DeUKQwfV8MbUHqOwG57yVFARUeYB/AjlnAHvaeSBuRHJIOxXPlWnb2Yhwt3ISXepDSmWQwtmKDE7
23njITjtLCmZTeJKo4YkNJejY3W/YmC2F8uOihsWS31ZWtkC3VV8BFMWrCt8QCujUKwqVaOBWWEC
e4NB0p7qLL01hGkPILDzpVnX5ZHy0/Y65YRH+sGbrkKP5F0T1snMZME4ZwVOvc0sAki4dr1Vk3is
8d3Q+hnMgUAQ6J8dAcxlwj0zXfhJH86URu0UahZbfMweLwx50dLSy+nmeL0k1Vo4b50X8tkwnZKS
dI/63igZAE52GjesgO5TO7LeE+jQC8+toovu5/l2EoX+0YPOJ547PZE68ZdGPxo7WzlsHQXk6oco
0gf0j8nbQ6G5TULfMz0AEalN3VnjUuEHnFNMtqKn674vk+BFG+xsySIUQZv17DVOG/zNWhX0z9ST
VgfJXHgIvLBEyk18ueO+SbdoK04NuMrbNHXXDo4x4GAaxumBTtg1dh0IIyObq8wXfCRgnEg9PzkT
rnLpabeE0DERq7rw0PLwl1h54O3AFXcblp/pujG7bCk8n4KxMtkWNB6D7eAcR+g7ou+IYlw+UOGm
y4CnBHhtFga5IrDZfgaco+b23fv9RxiJcqsp4Rwn9n2fupumP+qm1C52U983ZmY/TJ71JEaruSTS
r8jL4H2sW5CxXud268p21RPQyO5gO9lHjENtH8YupKMkKraK/NKuQ2pHVtaC5hAR/4EHEFi3JsiL
6zRXj3s8uRR6wD3Fu8ab1uf9iR5QRnYSwepFjyJtl07KPmUlAF4jsjeFGVfAOmiRdaznQcNzLbws
xadL7YsbqPRRekG57VqvuqPZVF8OTQmCufJ/emTLlwR/wy2xSKI6BNZ2TZFOp9Cy+mNpJ8Grkmh/
bqOKVTnRcsuaYfplV+ljyM51aSSx+5D4vIRWT9olr4+e0dg8K+6q6zLU39nAawTHLWrKy4J1BLCu
YbZT+7r1lFYJufrYtNb0iai5EkBuoiHx3+tuHLbWENXvhFtIPkko+rQpqb3bx90GdeS9x2uMdTbT
KSxTi2QOG6Vd+KF1aNv1aIqFi251kHJcUIyWHof26OIOJpJY4KWx0iJYhp6gvlW46VOsOfkDQ1Vy
zCuPR72tk6OJeoyodwUeoK10g/JCu/Emc8xy68EeQ1miEjMfbG0bxhaqYWgEJ4qeuO0YcbcLCBsR
8Oxj50oOctjTaEZa1+vqFUZ3G2hD/97o3GvphLfLbd/r010JPGCZ2LV+KKgd29heP3x0nu9hXKho
J/eTxrEXSRpU+WzJt1Z2MQ2feRKW785IipUx9yML6BPihfzKuqzaxMTbiuWYa/Ueb6RHDVeC/3iq
E2fpVjiFFrqV5OdyMIjxJ5az7lUGuYiO4i+/rQ2qRSeWHHRnza3DgtR/Et8x9y7bSKQbNMJpI/yS
J2jv64eJ+wDxWKbNEF1u55ua+OW5HrZn9j2LriUNXzgtROO5GJPRo143aXJv059kLhqMb0ffb2Zi
hBHvBT/q90LHUgoCCFt13kFyJr0OzI0NypKoe7Oqepp6FpXru69VKGq50fHA4d4T9/CIFXV0YxBf
9L7VP4fSTe+mAbFNUFIGNCAxNn4+pbn+4A0++j+1115YfEZdpoBmYBOR2aM7hGCrD77tRcmxHTxZ
PPaj4l2jA3bQNNSnnEl5EdeOjn0Er7+rljlNnSgOUeKuxjDIV1rrx+1CAQr5WToQiXrJK2RGsF/5
muJdC2jgGg1V7smfoj3qyhtWcOOjQ6e86lyV/OqicYo3k0+emYz1hj9ROyeS3FtHsnAbuXZZLIJy
yIFuCf1cRIO3d6jq4xPMYe7ids7jFAIoqYAlfFkp2HiY2lN59G3ZrwmQ17c6gwUdO1l90LIyuxd9
GK5oTR/J7oZ9t7NSFGbuBuOKqc9YFRYjjNE3M6AqSnZOPVtkU9s4iryhg0WAzUSXMNcsCAf2e2MG
/knjzxP0nj0NkbJeGtpmWY9EJbnmRtfgU4s0WQreuRtUJ5iaaTu+9bZ/F8Qeb6vAh/YAeyFYqThg
L8rSTJzHMjCWcds0q9pMkfUa23M6amdLkHs8hWGnEIlnf8GacIFBPzsMmFoeAy9t31pGT85MjbqM
+RQ8ZHiLCcjwZvtZGG812XL6so0svGi+6mu6dwdIZl0p9rgLqgffz0S7igp+aQePYZ9gQri1Abpm
UOnVcw0K+VXHA/SaF8GzD4nrZBnYQUj+CxZIxox4zSUqT6fE0ZVZ+aDCoclXvl/m7pnOX+s+D6sP
d6phApTTgG1ZC8W09HrBYz+aAov2dUJJd0k6pi+xgH7gxb2/BdioBwAQdWPLUah9IvfXf6m5WY3V
QnBssqBc8YryTYwXpVgBA6TKzWlt/KUVLfI4Mys0+dDuf5ByoPS60OxmURfDeK1cLwlXuUyjW41l
cCGqCQCFijtj3Xi4OA13knsALNE+nKb4ZIcq2memdC/UQnOAHRwuJqH9SL1iegIc7dsLB12cFP7I
TUMQzHlJuFXAela9WE6xO91pY0E4vSv9bWuo9JbPcxI9a84CM3K7YHkWHHyDxgCqToCAEMjd5bGv
Y6PSZ2JEPg+yul2fSE+QY8jFXI48gbnBDOpi7IrirHot2t7L7nS2VSaLHYfDWMUGWSwIXuN87EKH
lDSZBmf60sZc9FddAhVwSFvwGyptfGlpkBgep16DF7LQWg687RVDOzte7PCuwS5HmvXQH3lLas/b
FEEVQipp9AKf8//JLNUAnNaGCztYMhBu9Zim2fD8d/LPPwG8zq7C3zQVT2A4sD08D4gruj3bAP8+
gFdWQ08tmd5fAq2xV5qcjXAG/UhDttc8CCzBO90kCKzGwUzsjWbVGzvU157rn8sOwGbRrvlWt3KK
V0n1b7bGiO/XRhJSt3AcSjCKv7+2TFdVLmg0urAHvLgls6K/i9S/wpT+kzcAEBX9BMSAhfuPb4Ad
twOHXvzBkSEW898Oa1rsvP9xsv7830mS3txi+z9IkvlX9JH/ZmLFtzN/zV++HesPF3Ki6dJ4gzTp
Ij3+hS/z/iClzlLYpB1q9t/8nSqp/+FSd0xO1bW5fMCe/Zdth0ws/2P+sj/dPv+OKgnm+/cLCNuO
qfMqIJqxSPEMY/6E/Z1tp8NAEk3g/vf4FYeVWaXphx1Dvl10kTBKcj/MoYuxGeHbdkAGl0lggCIN
6+w8Ob41LHU9T9ZUzqsvF2nubgLX8y5FPPK8lklASpt+9NVQ+MjqeAjfMxtIMWw1466OegfyGKaR
M5oh/NwkzhhrG5k6QJS8B5eW2Vs9dOpOqI+sqJHx8bo8t/BQ3mjSnXsMFBkSPBLl8IEeSCtLRCXi
xMI/gAs2SO6peEbdYA6PVcmPkMUCvrw6mwtyjNonrT9G0GOqgaVEKrvzzDkzWXf4E/NmTRMRjk6P
nF9twsYF+xWb20pCuVxQ+xaezNhV3podWgTOK08JRCYaXZ4lgPO3Anv/pWtGsezMtDkGsuk/OePk
b+BPqUxnvzoeGbir+7GMgw8mCRf3LW4KHTDGirJcb1nBqrxM9lBcucMXsMu8oQLTmPXuNsXNefHM
bLi3UnPalGO7GhuKGd2+Q0nEtaLyDq6zNdIzE7lXiEeSKiYz+xyaFHlwyLwr1S7MYm3cPpgj9JCo
aZq11Y/mzp9o51iAWc4PdktzQzxO3dEb+sjfT41eHRTVE4RYAhs+Y2RX7skTBJ+WtTamz2ZWdg8Y
S9GGO72ngylR+mvkJv5rq3EoKHu7Wue51E79BMAChDTFwBBt5u6U6UQNRfeSJng98e9m9an36+rI
eK1+SSS9mJm41ZJVQ8vXnbLydF0iZcWrvJccEHRG0jPuGiKbNEUnH9U34aEZgNwEUcbjzCA98x6T
+EqXvV9h8iQWFFxzT+b6TjRBG2P5ioIDp179KiebP84Ubv2gA9rY4Pa0jrpB5mcRdkW4w5oTcPaH
fWK0qtr1o65uQZilSyeLhzctD+qDKTL5Ex2KjLYjUB+o46QhZd1XlbxhRJsIj7RBob3GgelcQyvC
waE8GH6Yaafk0yoLU2KiAuYTiClbSZvza5XB5OQHmUDpITbtDnFzbvQxPLgQleRaL3qEWT+3EMHG
AG+0FxePnlmJuwBjLniYiv+vF4F1rpTVFWue8eUl5ikRNez5+Yi/DrkeW/EiDWiW4/0ZmI9gMKlI
8K8i14MWp7dUY+ygBMlBpKccVx5tEAaguwnOCPqqrybh38ZemeMhtMN4V/XOVfdiVuiWOy1NE7PI
CKz7YQB9q9bN0KVvvs+JVU99trlux8JgmZRGgQjX2A9dZ8PSGClhXrYU1QLvicTFwu5zalHjt1YV
Y08uGhK5CV3R0lfJ2qPXelnzgbn5DRIvLakqfRq+7TMYp0R8dSMwVHJllZiLHqypgSxHptLJ7Yuh
V9qu7+pni5X+vZZ4MmF+xLFjYt1RQe6ci9nNQwQfF+/s8CEXNt7jmjIgyOP/KWYnkDc26X1fm6iq
f/qEYDOakowlhQcrEztRNvuK9Cq8ZBQZd7PjSGA9UvGB6ZnfydSqbTe7kyQ2JWf2K9kYl+IYU10F
sRWoP/m3b3fT7HMKWYTt/dn7pM8uKHf2Q0UYo+TskALTiIYwu6biSfc5onOrHjvxks/eKn92WSXj
V92oYzvxHvqtOMbfhixdJmIjmvBp+HZrYdvy3BH/FkYuyEbpGv/hTcweLx+zFzaUO6eP42uLDYyp
lzPTeHRnf1gmigcVEWvPBrclJoSRTPSJWhnf7jIUT2/nhiBaENHoDPqbDw1HGtmp5lCbzbGdzWqj
9NTWmA1sejOiLVqGi32FmOmhDlwr4tsrpzdOFs1ZDj3RNnAzBpcR7fJYlERQG2h8s3VuqIot2XJt
C7Ocq4nJ+zJ+u+2aAk6+N1vwqnGUN+ZvTgHoc+l9Mpv1HFl/uQVNfEkU6Mcpk8ScGmZqsgmDPt9n
odYtPC6/RxeQyYpejmJVzfbAaTYKBk4wXtLZPDgqvX6akoBOMRsJzZDRvV1rFR8JbIdggRucXVgR
0VmzB5X6/r09GxVZRsH5KcQIikAdJV6IVTIbG9PB/whnqyO1Rf3VmO2P0WyEdGZLZDebI1vTOTSz
XXLouHRiTbzYs5XSnk2VYTzM6AdeqZG4nz1Wh5sHQHg5dcO4oZtCbjp6i385GO4vQHab2bzZtxY+
znq2dHKP0U5xG+HzrOAJ3MBMpqtqtoGasyHUnq2hcmjCT+vbL4ry3izdpLtxEaYXWYj0Gtvz6Wi2
mkaz6VTXxdUFBraa7Zf7bLampp4pV1o321V7/d1WNft6XUsestnUCljAeGk5n2+ab88rt8PZ/4p2
uSQNkW/Gb3+sbTpbUnDsLxTmWbvpR6h10bB3Wp6RQzI5ew1ogf63jo3/xL3+RdyLoRGQyv8wJF9+
/qg/muS3KfnPL/pzSpb2HyzF54oOuJOCQye/359j8nfUi925wOBuy+8B+q+kl8nu3sQSj42dUjh7
xq/8tbsX/85UbMzz+u/nSgtHPS4CZnC6eXhhv0/FqdlpYvRDdTKzSarwPCW1YTgc6HnujPlJuZE1
ltmewtXwJzsIr1okUdI/2l7t7Jup9R/SzPPh+/Ly564C586A+Xga6H2yFi3lbfi22YDgTau1DRVq
3asF5OhSs7uIV8qQ3Ua2XnQxqLdcopIG7QIQ1dxhE+LEHm0TbFxmL2nRqjZCedk1SUR+bXvMRzJ3
mK4iytSea/DDB5Rmr1vQ85K/CigAz50IZzGKWqlbGnrZrTbaZ8dLpj3+PHJFuhtcncqebkJP69tc
o75h+nUY69thrfVme2D9j/urNyG440OgNQV+wCJKEMi7KB4+XDerdlFTcICwoKNdGbeaK+fj8IVd
eTcCIIyxdAXK2MjQpTPersKbPTgxS7eZhqYJQmQ1tTAnr2qe2KJTVaXjgajppaNnT5jlBI2qQ0nT
hx/JMNTNwiRcS9Oiik5VlBNFyku7eYer32Pn5Wf4lHKuuHgYgDZaG06HOpsbzMLRDFbgs9y5xctD
3oRJO9NoqBJIg7s+iWMWtUOymkKbgDen+53oi/40hBBKck2PLqGeOd6izfrxAc5At0lomVu2TmIg
zQ3NbjSq/IwTsT9ZDbE2Qo7mR2yZBXBivX3gHJaCcOfAAFmzbIlPhUSrM7bOHIUqsal0V1vRPp7f
a8T6H9rRat9MaaS/RqMRj4bqopWTDPkdc5J2MeFmsDtuX3mvMABWQy6vxKezV7MGMqZ78OlnuOS6
zxOqJwU1ExqyzVfVN80dwwAtfEM7LKWpMNrGXDgzkk7KT5O4H5jommlloU24wpcDs//aYut1P+NQ
koUjq5YuY9AMPO3VxqP5dOFJ64MDo3f8ruG2TLu8WDWiXZeLDPb+1C3DJhg2g67JYa2Ifp1Kiol2
KZrmTiispDhk46soISNESTDdQWcrCWXZvvaJ9RGDix80ulwwWqasgl27O3KOcLl/heEhSpjmzMyP
YfGl9mukZ+KlHuLh5DDTrEOr6c4REDsgQGWl7us53VR9B52078yTHQWPNLPYdx6BqHpORqk5IxXN
aSljzk0l9hyh6r7jVJx6XR7OFX1v4Zy3cr6jVw183B6GLIksc85moVfWe2LUBLYAE1gTFKE5yAU6
IHvmNlJexznnlQckvrBK2muYLeLMXEQgrJuzYWwyoZbNeTFOxsFdHZIhc+Y0GZVUBMv4bA8vzXfc
jG3L+OA4nHCxJ5JHm+Zkmu342aGbFFHB7Du6prTKxqE6J9piH+YW88h30C0BdunqmEwYhgufDH5V
+dxJonJaTVnxlX6H5ro5P2d+R+mi71hdPCfsAozFEqreHLxL5wye+R3Ho/GRaN7wHdMrPRJ7xpzd
Ay9NjI8dX02mL3W+E34Q278Df0RT5/xfrcpgtvX145wNHL6DgqCp5tRg4MIFubXUGahdgb89ylnF
cACZli2EI5boljKS/qGOh8D7tILED/NlSHK9t58yuuoqd+2VtDdsNBzs8dfoks5ItjSf1TUPLhSg
/8wB/2IO0BGqyEj/92LZEc2t+0zG3yx8f/uiv9QyPHdUs7NSd8l0z4rYX2KZ/MN2mRAkhTTzo34W
Ov8cA0z5h46tj4uQZzVbnxnZ/+cYQMaNEjC6onmW//uJb31+6v8WcUPMJSvHFELnMn63f+i8pUM4
rL3JDw5wX0AT4zd073s9mDYmXK9tVLkSZsmPWOuROyoWymQKPAmbVLU74ktqa7I92XLiA2z5d2/j
P9HBbYPv8R9eGm8Jdhp8jHDkxT/KeEPDWJAwp+1d2PXFneSWd+dNsCKZ/307WegdXGzd0qx1BLik
DdAYqJBl5UmM2v/y8ly/b/goVvW6HN3MfZlKLbiQpwDdQteW/paFOMFrInnltJkAWXoruiJZwPMI
8hqNLXmreTtosdPKEklOKE5PewvTeYFvsX4KRxXs6JmjaG0p7bQiPtOk44rRgSMiapM8QNbXZ0Uu
Xg+1fKzwOUNC1rvSvmJua59kAa/JjDqf/Rc0LtTJPq5+ZKBjwLGagC2VxUJsGcGvhGnC6k3fKN8I
0wPWkTQBZzdSqBKTIrwHLQIXMoBBVfvPgOu1LQ289aEKYn3bdWbzGYmwvpMZsUQnbo6sWw4ltopH
N48GViRQYt2ma9nhhuowaEqDqTMhzaVMSZfKMsdTHjBpUC+IdgrW46ZZ8k2YcTNDVYqC8t80hDPl
A20Tnd2fNZSge7zmBJ3ccGzWfaSGU+BOD6IL0rsaJhneMcnDpukdPdh4iWb9oKAzXsgybBYDllYq
dU0ROTfhJeVNYYFYQibKrraaCOhj19GTM0/vhnD/DNfgyRvdTVO1Jn5vbKoZwTEi5dA/hdP5/7J3
ZstxY+m1fpUO36MD4wYQcXwucs5kJidRlMgbBEVJmIG9MQNP729nldsl1nFVnPuOsN1R7pLITAAb
/7DWtyYN6GBNU+3kldphNYI0YaS2OjjJOkxOJLdswoyVs4D8mEzgH67GgFgaCMK3rqCTkWUK1Mw8
xZYTnsAwBCfs8NBEIg0WkRoxUmvYiBotuCN5b8hPSsNIHI0lcTSgJPZBlaCuV9sS4tGKAVe3Luah
2dpXugnfu7sDaDVhFND4k1yDUBwbrhPmZ3wtGpMCjHC8pdQebryx7bdYHkIGRkmxRbJSsddF47Vo
7EqiASz9FcXSaCpLcSW0jBSU83pRgFs8/hKtrzJWURBCYwlH682OswR5gea9gD6/KMxOm4BK9IDv
ivl4pxkxra1xMRGv8qM9iKzZ1KMzJ+ulw0u1H2qbEt33WsBXtip9m5GnKuAqOeGMRRx4INbHyHjy
ppYhlmsU3TFkuHkTSg/v18T3eBzYnbarkvj6c5yL6gYfE9+eq4GQ7pBts5Zqt4Dnn60IK3HfEfyP
bKyLsWGdJ6tzCB+Ir29RZEIz7Cf1ire3HaQleLZElz9xQU7tnnrMQRPWEYLhV0jw935ei2PeNZ/D
ZFy++cMybaOxdY+gJFFhCpRKG2mhMeMkHF+gEQfNSgaA2ldlvAApy9Mm16/2apzZ9zf+axX5Yb/x
FFUapj8rGOBoYV4jgAlkLKJDH9nG0CXleYYiY6/CeRiOdUzdgMGEuEF41kGBpxWoI3jb2L5jPgxZ
qhlgNS0VERB4+drijuRDVCd2kIC/BfVs7JrWwt0I8EDcCo6DmzJh8YvRsSifI2AZQHGdrt5OoMMv
JLSpswFxu934ep6a6smqD/Cq2Fh96m5MPXkV1yFso+exYLNQy9hJcp/aY/5Z6rltoCe48dxjJJQj
6t7rgNdr8/w9i4k6WqXXETBFubhv07kwvmJqZkg86XmxfR0d+9cxciwb0excPV1uFked5tIaX9Ca
sVDQU2hLz6MnBtOLIQw29XpabV4H152eYScheSb+ODSfPKfWI27DM+/BBRnHfB5a7sd5Kq1DC97s
nnaYonuYu7xY28RmvYIUQ/HqYhnz9o2erkd6zp6oUAF4tqbh0rHdYOFjjR4cD4BQ8BvmLiFAVU/t
vQG7H6PlbvjJAc8M3EjGnfJRNQkj5EfAuVjO2PGIRZ6d7Njk9rRVI9sCDofpmOkNApYzi//DXcdB
z1OeMzoDGAJ6YdXrlAyUUawhMo+NhHVdTvizrRcVLTsLZoOsLwaatJuOsMHrdSMwLrkpzcZIVmxo
1vZg+ds2Ee/gScfNGLhynavJeWb4LI+Z9P370Eksfmr5bjOF5070cuduMuQ5izj7F684x3MQsWEh
HdXH9ISaEc6cVRqbwEQrLqWb3c7k1O/d2pD8gWUitJsn3V1JvejpAim2cMCNVV/IdDWHI8PrwDRe
M70kahBR3rgeLJd1KxOWSF44vA96sYQjwN802Ov2ujD5VugFFLcpMCuMPuylCKVmRzXrdVWLsjNh
jeQ0N06gV16ek7Dbslqc9tt+NjCCMw0PNZeViI8NjkDzWWRdV22VXp7hKmePNl93ajEZnRFSU71r
6657tyDxx7eqDfRc/LqZQ/jRvGAoyJ+p4bhcKNXcbLgzCBR7nE3xKZ8iSFDXfZ9DuM9CoEDiXEht
ZyPIXM6+i/KK2XaX1K+zXh12eonIVo3rhbqR3aLhZNWrg8uVv5PVo62XkOZ1H+nr1STDA+vccp7x
GOnVZXzdYlJ4sdEsAsQxK9+38zcr9F9awyKMY7YcNlFZKE8ZqxhYM2NguCuHjWCyBjwP19+g5XhE
Bd/d1trKD5c4ZZOh/f3aqgaUXtv++7Z9jPXVoyryLgiqE1afnm2fU1tY3obJKPNQCIF4a73SZW2h
c0gijRpgYaC+BaGS0HoXIzwxE0UWC+wOuwDm6XA7X7kFjUYYBFeaQajBBt2VcSDhPaIxNxZfrfws
G87KWrB/jVc6QnMlJVCfNF/sKz9huLIUsHVhVr4SFkzugWgbavDCkDW8CnBCVeqABN2dNtMYJeiR
fJcCrC6c4NOkQQ71lekAuVbcBE3OSZuEWitYiyK70LDm05qzvWTHFEzPjR2qR3Zg/qsCmo9GlaWU
HpdhhbQi7YvzVbVXbYNuzYhL04FGsvDOUH7S79NSWveEwCbliWjJEP+8j1+gMt10XZixeZRBVpjg
kgYDVk1PnMfEws7pbkQw27X4rcr+d1/3N32dbXnmX4ogLmyI9f9Imf6xtfv9z/13axf8k1EufRh2
Kkc3cPyVvzd3AEwEs1+sMP8jgfg1wQ3iCYBQqq0QfBdRvf/3/5AIH/+of++N2g///I+qL+9rrOPt
f/7HB8kQA2bfDrGI+ZC7TXJl9ej3j4IHsyOXesA+zKRsuZjQggmaGYl7wnJPXrdJVvU7qgP1LvEd
nf66TxPBR7kFKXRhSClDr+iErul9+OkpmRZeLttcExGWC4fqsjPsFm7EUoKN9brEPHSk88JctDqE
CpaaiWCkYiQRxq0hdENuVCtMsGSd1zm6RIK0SJJe55E93TcpwcIQUoD5SzLJiYTI0n65iVJ/7rdV
K+2tAxXogr4X3HAYYhqbE3fKb4ekGn746BD7tUrTZdckECJWjCvFozIwCTdZRKjuSFbr4vP7Skyx
e4jZ0an2Jr43QSgnqTouQbEclPLNCSF7YljPN1VvOMcZjDBgbTxvlTwUaBp7VuvR0vPkU7YS6mtw
lb4PsRODqw19w37WTI10W/bxxAYsTwzvJTHDGXl8OGLZvak7JydvcyyVHO8VG78EzXcwxrd0Jgk6
NFLX48cxNsUOyWVJNZtyqgQ78DCdCevadLwjjTD/Zmwlof91anJZ7YUyEV4bOUJmQVIsAW9W68cb
C0OLE+A3p/mCSlWKyPTFSlXxt3KZ47vBn+ttbS6Ujy3mDrmyYhV8ZZfWGdvKGieGrsrf92LZdPzT
qjaH5t3L1HCLXNtk223GzgHpiPWwpHa9GaNo+NoUD0w0in3ZlObF4p3KiGonmwE+x1AIddOUFE+u
kvcqYRftdRK7QtenIHHhZDwMmPs/5+jYv8IfzbFq42lxPCjYHTO7H+QEZo9BS2qGAimF3tEId0ll
pUcYN85LRk2KBjYht8JvqiPrRABuUXGwLasg/jXLHwjMYZboGzHG8VERhz2yaKzpG8OZ/rgZ8L2H
YfvNq8Hilnnibya2/sc8FuXWHKGv+WbRblt8J1jJ0uJzPYgKypSV7OOpDt8FgF/WjFGT3RMqp97i
wfKQ7jOtvA3nAN0NSFmD6AbBn6IgNR8a8rb3yCqWZ8cunjL44C9CxMSQ2m7+rt+4bDZ4qFzU67uo
iNxjnNPhCIU4kNX+D2TYwdsCAHcbgp2YV5wJ3VuztNtsSZsD/GZ3lcvxZnAT767AcbRzhoVxhYij
+tDEbn6EbSouwJ2tl8nug1vLr8As2yPtWpYXR8zW4Zqk0fap7WtwaIT6ELteOjcjIei3BcXSAcGq
9yCxDdwy7s2weyfZC1eUiJOpd256eOOHvqrkbb64xbuMOxHp+CH/lDbOgtS+G85lp4JNmSIEX0Uy
8B/nrIPvZmAA3RnOlF6CuXEewsUU9D48EodiIrWYpixNT5WInbs+6NszEqz0C80mJFn0QGAN8iG9
QO1UT8TFjnhkcL6RNkgNNKXhSw2B7LkZRHfTeXVobKfez06UEIu9s8qEwYMZRkdUveO+W0wAOQRu
7Bo1eD/Z5Cq4QWL+MmV2jm/dOJJgVR47L7oU1PKbqE/M1Rh60xaMLsNzeTN72p8ZOrT6bv+d9BNa
/bwqDjrvHWKSBBdkEWhHDJ+/sxNz2iyTUN8IVOtv2Halu8IFmSsqusKs9tQt4TjzoW560gDmcf7a
k1oCdMgaHvhCojt6p/7L4s/WenDHcsNz0m1q7ICHsQCPQAkP36Tsa7q6tCn2XHaeFmNUu9DP5XcH
Rsl+CUoq6ylCGY7pA9F+2XT3vjVU9pqQQOIZ2SMANvfsnwu+W2NFxQp30ZzrTWhbT3LKh0sSlfdy
6MJbqMrxVxtv4X5hPLCbnJmgL3NOzQtpP+Yl7PLw1sCz+DBPA7YeFBLhua6tAjc/sdyqp1yzeFBP
PUmKm8UNy3IdjR2mOhTETLQy4qMCQTxL71SXHvAgRHuOmqqobgzh4bJRrvUJYTtcXuDpsC+UIFwo
G6eGDx00tMvAcA/t3KpvObv8CUo8iT85fB70869Zj0C6oEnfK2rJJ6vJqIv9zr+1O8C/Rq9waeIL
Up/bqg9vJ7wRlwG/0Zuse8xXljU+FmlN0hNPj38G0T9/n406A6EbK+9QVd54olIc9lFrDbdD1zgn
u7CrXZAq9Tx6Xns/ecAlZ3dY9k46JQ+82eSLCPv6W9BV/s85zbtiJTrGiGEYfx+JUsKRtISEIcsd
qMb+ZmaeuvEtgqyMmt9zHRqtAbgzzxCmt8XwJsvAou22R5pHsRjZqUhc9Rz1VbetfaZigVci4vdE
lv+sXAutQjioL1BVhNi6dVx+c+I4gJM4RZceL+TNEODvQyrSHJMwOJAHaxdIFHm/rYgQoT10zfAO
jnMLvnDutn3Q1idVG90FM7DYZOysbkeC2FcGyr8vpJUIogRDZrtYkXButM7YP8i4Dc70FfMP0+nh
6oR9yus65Du+KcbOeEoST7yotOboyY3aZTxjZJU+tCWAmQVrSmcG9Z2fgzpPzajiWCKJE7L/jDAS
68jeh/+o7wlGa6BV0LaURA+tp9oP3nKTCD4zdd7cvq2Zd1bep4AYCPy/k4O0JHQ5Bmf7flaLucYU
f9EX8KQQdZPcisgGHNMmxMV56YMugyFRO2xLMY7V4CQ++0E3bCcfybOCi7Q3RFahShcYM9jEboo8
RftWO5KgLrN98EHov3dJQzAhff2y6cch/GSxYNwxBII8mTTWkxdlibsuDeneQ/2IkpU9TOFDEVeQ
6hNesqPpnIOowXUpSte8KMwonSumU9jZAYYfQ6EGQEe1MuYR81+n/INvZDjSsQnSEc3tPZ4yea91
jocssW1Gql61XrwUgsm4hMs+shr/C7WA/TSxd2fb6Dn+z6A0+pcSidkuyuVXvGhg2rLwgaFnS2hG
baLook5pDzZHHkyfLktOo2yMo6hg1ayJRmbi7xtqeU9lAxYKfs14snuMKzWvt5nlH7em25LDmnv3
EbXpzkp5WfcCOgdE9cbPNo5aqD8mDuFbJ+7VplXNc2U25d0wDgxLosV097zvqh3ywnxTdMbMCNzy
D3ZdBHeICibeCn76QoEm2rUB8G4FEOnQyyzC45QzUIHSYeVHr4jROhIWdz/WEudz406o/Hyzpnwl
QWPLwnx8FA1j7HFBmyfMubrrcjXynDii4eYI/e8UvsnWdXMbYTDHSuDbGjRApUrgnm2OnwaG0Z/N
vC4+uzY1oBu3i4tuSeEUzLvwZskF1QrUqqMJawD/j8lMCBwqb7BVMETHtB+aZYMwIjtlnZ6ipoOV
9pSYODRKZcftD6cEPcZ2Nu9mlu8rRwVnEErICUmiOKGXUg/CaJ2L6zbzbch+fRMiL1t3sZpOSTUu
OsIl/rrAN8lc8RSLdNzgiL6tUs/iU7qnMvet19TH29ew01irSLAr90uB1Qp38mz4RH3h+N0oAku3
0lneaMe/pb7xEEgW0GFCrjQJ73hEVGrCoGfVbDqGi8qEBT8twk1aWHgLs/gzlwU19BwQNtMypXUK
ihujSNHfpoxqPPfF0lGq0wCIIc7zYpPnAa7hsuCLKccQGsEsV4FDMkHtEwVLaKOzq/pgh19sPgXp
cJfMrv3sNBW2qGBCtWYKogct37YxTE8LOY2kxC313AHiL/c+ImR4ZpnzMhv2tM9SSPEMiPdh5IHA
FRDGwYPll4rb781ofQw7XvRUdq04SCOaTx66iQsq3XQzgBkgJ63hNYfw/ZhKP9jNbUeSNsnX0JNY
mEF8im8ro+DNnmfznWfy4bIAd+nSlfQJcGzXQiJ6+evW8M9tKetOx0Hq75AFQX/4a1uaRO5cpH2Q
HjMw5pru5EenZgk4pcn6E59cCB7vkloKhWtv5r8p137pkf/YE9Nm/7I9RHRlwzmxTaxnDjTrDz98
SatGzItMj9ZUN+9L1lRnZkrJXZCH+eNff86PO1R+FIYD/ld3vyg0PvyoVKWZmJKSHyXRyDDWCnAw
VXNc//jrn2PpTvqPy1r9g1zfDRk4gAgR4oOxIa9n1Ma5Hx8xWc27BF7VUaAw2BZV2t2rJs/D8xAm
ZspFL9+kT7Ilp0rM0DrCVLqqo4Tf7vor/Xt+9HfzI9MNgOH877qAyxtn1Vv1/Zfh0W9/6Pfhke9B
9sH3IoTpsubHLfOv4ZEfsuM3PXb8vEOCX0ZIIfFxlMiIjgSPFnf3/wgD/H8CsGY/LzzfBQj2/8f2
0ffsL7eaFieaLN9DfDk2o6xfn93K7LOmTHIyBmLLQ+WDRYGs83j+XLIcWcex5/3Nvv9PDxHOIExD
jI/4zcnA+3Bvd0WYsMoU82GasuYB8duwFsSZ7v9wEX6fnP3xVPioKQj5SBo5zGhO8BR9lDt0XmsO
yoPLg8ItZYM2qQdehMOat4/cmsZIh9E24wZJpPHYQnX4/Nc/Hq7xn75XRBua5O+CQOW7/TAs63n7
sLn3uwOj6QLV2AjosfAZkQ2uF5whsjUn9F1NuycJsrQIjnIiDJ0yNYjuZszziZKJl38dBfOFaXoq
2VARohQsY76D7MC/W9QzfZFDzscA9DZjsOAhNvIQFM3zT9XNOTmSASpAIBeHxPUGVrpAHkrhqa9R
qsh2GogqBdpqoW+vlcNoTmAVPZhqsp4ERtjbZsytJ3sijb5z+gjaWCvfAtKXzDULmZloSz4RNNjh
uejZDLcZk7TIMop1E6UEoIx67pdEZv2apLN8sWKTPzjShJ9bxUnGoYdMa/DLbkP3ZNZHvqqqZO/E
ebiOoBE6e6BJfEzTb20W96n9NNdzsAE7nNx5atEzxZB3TRHTb0g/bR7qYmCVMfioPrLOp3cQyXIh
XTU9RGY5bpwI+GXe2+qhLbvotPT+xAvRKo5wU/l1nG54zsxyeFbZIj5xdVDCt6aNxpHioheTep9x
JKxjOuJ1Cq/nc9JF9Qv7d64MsBPzIMaQZ2hk7Op0VXgWaBUOCl76z7GX82ez4Y/MZtN+EdDpz9EU
u0cVd9ZTXyztl6wbq/NU1+G5LAO+EXoGDC1uOaLRF7ipoQkQtdbKCBNQNdjbWtlgH0USrnoLr3Rm
8+JzI/4xzi0cxXEG++RA/wQV0O0Vqz0e58Do5r1I++KI8UPeIiEbWThkwHxbp2rol2AfHWWLnpQI
WEax9F8MyaL8MR6tfCdgRN66eDjXRRgPP6CLEJDVdfmuLEyTQ8OqX9NJDc9RyGQ4VAN/lZ60SuQc
K2viE4ejIW+jXD/sCPnujNgc1i5Ewi3heeGqC5NyPeCGgU2kB7pWns575PDuXexyJaKB7CIX7d8G
TBNQ20L2fK95LN988n1R9BI8semY51bgBqPoUZiReoeFsFwqBlaf7bGETFLzMBSNQkOHxue7mQnr
ie31uEniYtmBP2VDGXMdM9aY2+stSibE8GOmtt8tIB7xpy1cCVfU8961uP9ZHcmXIqbUKdr8ZTRa
IDMpbUUc/DTJ3x1WJBoIatWIWPOk9V5Ne1ZaPdM/xzb3JsFEebq3zZohnwt2LPKHH8A95a3MPG7K
ibT5KeFCkU/X7cCJyjtZOu5dSF7UXQ+S46ki2O6l9wSMgs7lbtXjbWA+9atTejNhlYb3aQpmqnh6
FgLxqrF+iwOfSOKUcQyUGGbc1w8XJDwEuJGMx2mWFbxLYjIuI36gL7I1WHmC1QjgI/D9WJ0VnXBA
lWsxmumhq22i06ZoSvce/I93WQjyCVyk0v56RorxFcxNeM7M2Xe2wgb42Qk7DuwvFGbMpF+Guhq7
97Tp3ZeUSMA8PhDFURFp1S1GtYVGNxIVhuzbO42x07uPwBWIytC5YpRdpOqIHiSz5U3Nhimq2HEf
Aq/qbJuWooaZsyMx8Lav6c+IAg3Rkuf3nUmiGT6OR8Prb11QCjuWv97D0uhC1Z+c28aLP0VedFsa
ytnQgcWH2F6SY2nnn2karC3bVMLVXHqSgHwjd+i/54mNW7uK3+eeJLZkEfGqQvl1Bl0ybsEFT+s2
irvvVtqqbZy2wE3IdUPLYp0mnfUGcdpfFzT3G0a/6a2rM+GMUA7zGo7YSWTBycil2qQFKcMrCb7m
6NomshZjctfY7D0IxmSRwyUtfsZyAQNBS87MvnXndehWj7POrLNLI7zJklheWpGN8Mx4YFVGyDcJ
yNOWVLD4uMxcSNsaSMPTuXilTsiTnRPgUjJghmrt8oDJbg+CBfW/QcIeyKLw0MfWJzTL4U7oHD7r
Gsln892/t1IH9ZEORmhfeQ3wi4uOvD2J3FtYJN7rnL++hfMB7aw/xmNobagL8Ch4OhtwJiTQqcd+
H1+DA3mBB8DOdJqgPXXbrBLq0QFMzyQkb3fxoPMHE8jIJMlOr4E3MC528ummmmLaXh1dGF5TDMUk
5n2YDum49nXMIcbnZM0qyKFCdNQD1Rkd9TUZUXK+Ao3lEEGGj6uvXUmeq4urIxVHHa4IFtk+2pPE
0ZYkPFXtNmb+D4KVO3DuLO8kRTN9XkYnY/8E/jRoKwaxG2cw6pPViOVNgi472nO5PElQOzFShvAw
MSs9lgRr3qc52ZAD27JTjqRoLeyi5HYnQ7IYETK0WOce/JaEyfoaNhk3IwY1GeyUMZQkkhQLQCmC
Kcn8zb76AhtzoGMrXR1g2YeDsUNMVq/6uHwoLIN3eWqOxzR1JgebwrCJof8+F0Fs7YuUOx7MSHIM
hokV+xi5lxqAG6Sn0Xgswa3cWmqZTyilhmKFsCMBqivArLox02pifs/h1NmCTN6xgb3ikTtQukl+
ke1iHWVS+grJo2huiiVyXnq2+y66MtA6bCGQhyS4QALiXzLzhyw1pR+DlIC8kpkDZDNFrktpNPve
KrwXGDNpijgxzc4uBtf30smEXj8xQsWAgQHUewkH0zyMSY6DkWE9iiESDMjSSbzhW50RydgVo64L
pHqYJpDeQg1ACoOhTG8Q0MHCiGY/87n9StIWnaE5h6qt3TVmCdTx0M1TwndQha6ztPbuZhsC4JJU
8psN2LpdN3LO9bWBHK5LpCxzeA8V1nJgZ4WcjUAaDmfZfWeMP0oUZnad78xcL0klp/DPqiiCjZyN
6FHmvn4GcsoEPyLRbBN7PQVRkpZrlUjvboE19Wjg9eTjpg7cLHQKwSY2IbaUFHkJQtdJfpuAR8gt
kZzq1iIWHhYhVeFvxZdKmeRn1tx+J3k4CzY2SHbq5JL9EywgWJ+UoeLThLaihUio6DFtFE0bhoHF
kcFAdS6aBXqb2Y6bsh45jJuMNXBJrwzsyGt5uYdlbTxWgIOeUxuKOEYgFq2ekLfk2+vfIlRfWUZQ
ljLT0ocyrPKfXUZNkoY+5UmolHXPMVh9d6Soh40Ri4G39sBRGXMQrcqGX2fWm7XEMoCoA0BCPawM
Bg/XXXlcivnGHDI+fz+MmzjmXV5TbL3IFsRhO+vyN4Tl43dTcbRbPoITu9YTm5H5ZzDLdI8jst5W
WRqurHRs59XsRZBRalDDxxylyMPfNBHWn5sI38GubDo0M47wdQ7LH/f9HjtoWcxjc5gUZwm6KJlt
VRnOu3qGuSLTatyECVPWwZ6HQwqMZ2dY9luQyS9jFTvb1OM1ZRAqu+mJTb4Mje2+4M2oLuni5Dem
WTqvrBuT6SJjWQ03TZIEx0hY+QaNygLeiy+y5BKSRJd6dyZpzVuELtQJZB6deXEvO3ik842bUEU1
qh83tb6yttsbj0PciE+G588/Se42vZVdubDFnJZ7W7iCemOsi2Pfc+MkEZtliKEL9SBMZWMF/ZpL
38QlT8C1RkLqoB6qQulrGepyKaeQQuTcrly0w59cJ5dbEFSsGhnenDMWNDtMq9TqQzI8x4sBoif0
7OK1cRhGnbpi8REZRWPMl5QyczYmlsoER+dQQnvpRAUYIPxDpG55dmfg7uQDVfZzHbkWg0dH5kdf
LEV8RCyWbqJF/z8iCqloY2JDI5YrFYhBVx6Vzk1ouu13v3DgurojtVRjJuyukF/ziWOYXwhi8YOz
PaGE8ieLvAdQi2vaGPNA18OtHbjtFzOjxLcrsr1wTCGXKEO5XKaGgjlIXPltzvp816Rdqm03wcbM
xwUUQkchl1Sif+7S4tVvqNuXyZIvAeGvKdA1UC7X7y7McfeTWMOXz8NuPDaZ7VyHWw85nqp9xB68
WqMBLVh0BvXbxCbrzZ3BLHQsrexVNXE9HWbD93QAwXmGE4W4nWZLFFX7pSJo4AuKK5gZU1e/drrt
q5CrrpOyQ9zmLgVL2xl8JykIMWvtNqNarHyHLXXqP5RO0z+bFhQju7LrN2h+6d50qWylRdcCaWLh
yetqq0UZRiNPLI+87RAOorJzp/qtiyqgREFHRRq5KABBZC48I63ZV2QUW/yXcC7UO/AovpWSlV5L
Vb4CxIinKeEsUhInoZZbQ8In+YsQYWzvO29mdlqUtvo6zn5wtkbaW3SN4TnGsXtKZx/4YcwX13Bw
7SsCKtZ1UA3PAUYPcm7mdM+ajyIkoMwvc/pyP6U9AaW7/Ax4SpdtGizyhWS9+2Hy5beu72hzTC++
syoXyfQIowg3CZGXhi5Y9G89sRy1sIHX3Bh1oa+BM8KX1I/qRCfLiyQfYQHCMPZwb+2mhtxJzT8G
gzSkdKS6aUgnk8YpmVz1YCKEAGWa8Qq4noFQPCvSl2Os8TlW1mRFsUE/7Qi+Kt0M1oU/3yyxABQ4
MNW43oa2lulzeyvzMPUgBN2YTtNpZ/Vw7bRJqUOLgk97LZCwsGam+4Dylh5QupfrIhDBuY+IR7q2
ZchK+RpcRUfBoIevXg9QljSYd7mkEUfw8RNTy3xZeNyq9QQ/IlqNEzOIAJXR1mQr/aikO6H/ZVND
fcirsK/Z6CiccIek6rjE8YgmfVr4RKZga4DckkewRiz/ZEciYeySm95a9ga4yYxbkOQJa9xWJU8M
SYHenU0+5ydeNGbDwGFov3TA5irOsFx9XZCHFpi+R/UeZ3S6rdnNnzFg0i/bTXE0dFPreC7HGp1U
dLp2yEZAYx20CFLWWGv5m0qbJlstHHGOxY+/9s2+S4c25czMqjpxj4Zp/DDR8VCm+AaXryh5SanW
zHe/3ZrQWnbSpSUnmTF6xBzLgLxGxKA8NzgHXQtty2J2AcmPWUava5SxdDSrhAoXRn3H4Y7M63td
hPXrFDfBpjFVeB59ztl6JONolaCCfzcrhwtCYqC1bSlbt0AQaREznml9Pyssi7oXrtsboiqYBIWp
T62RN/zxsFMgZVC9PSV62jiqTL8FKIxfrYBbwl369nuvovotsaL4zu9x8bBp5P6BaXagxGQIJPg4
BB0Ux2tZEUC62cV5lT+W+CF2i8trUviW/XR9N1isUU99wLTc58in39e2BuAGd35sIAFHpxWcVcg3
jHzNfhobmI0hRLC1ANhxdGlD1onIUDyAAl+lBFAeQwZzx7kwq/MCxOPsQSk9lvoakNAgX1qSu+Su
WWqKotHiNHPj4XkeKU8k5t2zWRf2k1FWHLacY19rsnlfElGQ56UpeNdRzNAxLApsGZ3iCoJuNjHI
IDZ6lmvKyxyU6sQdUk/LoQclgMqD86dDu3RQLDCr9WwO9Sv6XgaDI7M6J40o0ToKFkeocWMz1NP6
AW6e6zE7aZMHHft809Quu1WP5C29ztd1XDvR/TcOWj2a5c8oy5eDgdlhXg9YNu589B17NnTET4QE
EZtikNTWDveaAVplgoT8inGY3UmFHJwdb8HwRh+VjsmX0sC2vlsCiLUF4Q9MG9j/Oei8KHdpVXkm
G6aCVefPFx+FxZOj/P6HT5TmvuNXX1Uq58ElSgVcS1HLb23ZUHIoeClHOJ8UjzJN7my/eh0Gj29t
AWd7xFLBozKwgKXzZCdVAX3+SlVCsgM0CZbnqHpC6pbeS29HA3gpoHnKCRLqnTVeDliLPRd8xn1+
yW1Gmdd/vD6Yc5nxijGsHrkcBN1HgsndY7V00/1ks1uGYZjua3bEWyKt1Sn2PQ6ZwePOdqW/eAjy
0+UixUIlPPrzbmrzn7271GKbtDQO1wGd38pX16YjIA2kXM8gQnCE4E/e08DxicejX2TjoQ/cl6WJ
CefQE3CCYuS293x+WF73wamLuvpvtoAfgXZMuQnqI0jPAfzlgDX4sB7rawc2T6a6g5syHEZc0nt3
viDlNO7G6DS7HG1JSPHdxeZ078c1Qaut5xwWigPEE/QuFc6Q1hnmm2qU6mvfu+7dkNrTZ46EZffX
tbXF/kT+uvewBPww2yE7IcQE/+GXBXqa+4PhtAcjZUlOEoj4NCO+wpyfsUfraUyYVlCIWgNNUd61
lFaMMk45Nc9bJhmtXi/2X/9S163Er78UrgfbZYMasNv5024EeQJtRBq3B1KJFDda6ESbNujVeRkN
pGJNn2zo3pft7DjMJqKeIVsmubp+ojs5d8gf4R2qE6m9nAaRV39nE+o/BAgLt5yyFIZGUyuSwjxj
89e/+f+jU8HbcL36xDI6DEt+7VTQyed1HBvdITZsdYpCdhVM7qkeVaaaB2BkbCKQE2wGzsTXduYt
UqEvjTZ95/2+e/n3qvLvVpUOVPg/XLbNW/f2j99IgbdvJZnXtz/GfxzeSok4oGEj/dt/dfz+n/9B
PLT+k/+9rzT/KVB544j+jev3u9DdJ46Tm5N2lA3/Ffr3LxezCwEF7h26a9aSVzH8v5aV5FaD5+Nf
51TAg6v3mB/07n+lf/+4O0Tyzl8kArza/BYsLn+9y1xDTIiUefHklYc4GIrfyhbx8x++lPvfHrc/
rg69DyfD9YeEYGE8BEr8x4dbucOQIcOQ6hwtm1pNfkt4mD/4a3Sc3W9b9f9Vu/BxS6l/lMvX4nvs
TtgDf/hRdQlUAZTacpgGyOppAcbYtuGAWzWQ9wKa06G0GoOxg+dSvaLX/i/2zms7ciPbtr9yfgAa
iIB/TW+Y9EVTLxjlCI8AAh5ffyayVd1SnXvVrfd+1iBZIjOREXuvNedf/5/+n1/nsnK22ZMKIWgw
/JpnkDkZjcGV5LnK4VnSnPYJnf31j1geo398ovnLj6Bq6gUmfzeCGn/+i2ltQO4KRX1wxPA8OtZL
EzBv6yRObO5fvEr/uXn/f/zlrGU1/+uPYwKOrpyRM7cqcxmo/KEgYUU0X7mvNQeC03y4ZoWoOMwb
xSlz4Enkvf3JDoea+0BUtyY9MpUWAO2DWa+KDMXgBvgLAHUZwemI2Z4eAUqBsO9VH9QwRHL4tU2D
CY/uq6iGFeXLlYaLg3aqsL6C6tuDlGiJTfrcgHRrypcJUvuSbqdAmfHxdhvXXcDQOLM2HTTtlyll
EJ640QDcEVAMI7o6KJ5dsmSvXCYV8zIi0GHEVNFpOc66C7GXtjhmy4icT8dQfhUVoMTJfcLIwmjG
1mOej8TiLl1q9DurKD5sL39Uif3Nnf2HVhNWGmy/OFXmiFaVmn/AjZAZEd+Tuem8yaq53me1Q7qW
1qvTpMMPUO/1Ea3LXTW5VMYDpbe2ZLAEVMa9HUdoOkTjwpOMrBePjeEpjZMWCKSHKavvf8B8C57H
skk2k0DaMwd19Ny69AE7HxJO0EcbT6GTY4fXc7PLw22Kr+9SNtzU4nBlsv8ezg6FiGyLRgTrZjRM
UUDoP+3GXaI8+vZej6iDbfnSAvZuKjNNzXNZ4WJlPKW1+8mGOPwaZ72+4wLE96HwLJ+VyPpzrpPu
wLKdg7zWLbBFEgPnsKhxiTOgZ/DAtpA8GC+Rok7va8VZNx1Kse3xkuzwEZkvtmLEOvX1uEZ1I7t3
wKM1yBhzEjc02qLnJK5nFHZKrEJCl5u4dpeeQiKC42zo8IZRkH6oZtQihW5uAApa76QV22d8QNkB
e464iNFyDwW4Q9aPbrLrABvvy8J6j7k6TTTRuojKujUe7CYJHkw3ApBtVfoyR4a678AUSCRtFyoK
wCkDtg47DXvgXbkOqByi8czHR4dxRWB3Z8bP3CDn2L1PvGYXQiaAWNN6gClFRCg6i4982evYRye7
COvNWA0PTLY/pdwbSe+mEOoKZojE1jJEiih9+i6CRhgOYi+txDwIs8oPU9Eidaia+jwpE38GKyx1
V0x8bvCKBvG6GEnMByuspy8N4VDEqAbAqig1zm3kyj2+XGDVOeSXDcz8bEfM1dvUZs1PizJL8X6h
PbBWDAN3YRVPMA788N3P2pJEQRTsozAczmOKiNJT3bB2qdzsm95kbpwVxkrauBexEwI3chgWWG4+
nIi6i5sxsPxdmLoBp3+Vgj5iWuJ68RcrtF4D6n4cb1vzMRkn8yB7i2lbeGP4efSUKRN+psdv2krm
U2srEsFhRoPWNtoNVjdu4L5YjsnpxWjq6iGtw3xT1vP3hI2Sv4rNDBxEGPXH0IjgSRjmA0D+XTuq
6JAaxOZVUA04Wvm2EVuzT1oYXsHjacAqUmu164gbf2l6bnYqpqLbjLu6iqxnx6mCdSkyWjKl1zf3
FJWtLzy3/WNSDHiUBJ3ssQcZFMe0ymFsV/NtmGdU2CEoTJ+U8CkMM0wjbheQN5TOu1ZDsyIJY6wG
9D14jkK5aUza/X65j/kAWBW92bfQ6BnO5JTKb5vCP+a9/JQVdCZkKMp1RLzU1r6xmWcD0n9m+Jco
zH6E+PKAGTRbr5P2l85k3Mlgtr+rII4FKyfnvccjwb1LpnS8gXqSH91C6gM22QxqwTy8qXGgkslW
nicJkeRpnbu8gWDejulHAGnpVQy1+Rx6s/1gzalLUDQQa5EXIC+Uk1t7L4/brbsIqgSliO9FMRl3
WU1zu2GPnpEuXsxD5WEKSJ/Dm8ox7NmsZlPig1uUyjkIes9GNZYM9Qr8Vw9yxDcOdPvcdV173zzK
t7gHAv7udeiklGN97zlvRrEvnaTYMq6f2FBOyUFmbPiFG8QH2lLqrMbOOTit49y5icgOsRFFLD63
RURqAg0uv36g9Z8ETy6G11RY+CXlzxZLvbVjCsoVBijQJ7t2t+5QFK9EhezPY+/Gty67ydemtDYw
ikHip5XWt52o2h0SCl55LMEOiJkBhri8yPjwxNLaSHY1mql+FDZHPh8HnMIWz4ya/Lx7bkUxSfbV
edP941zx30P+vzvk0xvjlPjPU9H/OeQvfVbV6V/LrMsX/Syzog3EDWh78s+YIjiGHEd/dQxeLwNL
lI1rHaf35fv8C1Bkmpy2PG4LJlxLQN9/42jP2frPZzeuIOTZeWcAzbI8Cx7Qn89uWrhpvbiIT1jI
IKRw2nJ5bNhpKKdV5dr9uxkV3q3hOOoxqaYF8UkNqfYLk9FQ0KVb4SXmU9pmPJG1HLO7mNIFpDcD
SWzg6T1aJuvUlp3geZQQqnB8CIXs0AObm3Q2eBiY+fTvsf7BXw04nyqZ31TUKe+hg/r7wgzifYjJ
ZM9bAFVZVPCkatgo7eck1seMxumla6juzHMTG2urmzANFgNbICJrw+eM1SM5eg8L0gIB26eGbA9s
mcNHdaUtJQt4qTO/ZtmsvnhZ7oNt5ANmpUe/pRIwRNsBTw+feKN7N4QjfDEeB9THl/XZEcGOfYDy
aHwbCPt/eEvbHMiAf1RhoX9EowxhEC9t9CSuumU4qB/Blg6nNCOiuZpIihMkTOWP1OQzN3Xg+zKe
s3BXT5F7G5lldG6q2fhG6472u2B4fGvMOMWmpMY4NNYMHaS7z2K//xRXbfsUBC0jd4KJ+iuxpuhN
GwSW151j4xvihNIBOAlACPvlkcmbl6zkoiGNnSBDbSwRlNZXV6m0h1eS3zzMujL/Ck2xPQSL4VQs
rtPZ7PKbxMTbPkfOKdNtddKLF5WIHIoXhwOMR/xNbrSbTICKOa8hCpFR9hYki1+V31LHdyuwrsrG
ys+T8NA0qsLlf3RxtDaLrhXDmcGSHoXryCfzsyrt+DVrE/L6NIUtuZpI7G3JU6ZiA6bKhJkkF0ks
A6vsWGt4iN1VItupRSgL5STcxTP3gjyaqM8Oi3o2ny0yng6Uj48kXdy0FebyZAXxCBhFGgPwc0H+
2fXk3UQa5wYrLMyRWKgvVWukN9Kw0OBmEHIwrEHNwHa3mHL5OJMuLanI/opiwmbgVzkuH2V8EqvK
LA5zNYNH7xf/LtspcTsXTvAQhTB+AEcggiKwAvNq42rnFlRf/42VXHYkulgDmVhkvz1Hyr29GIDn
qww4XbzAwWIIJvCGLDi8ioODxSFcDyY64Zgo12PPqDjk5JyJ95b6Np/5Zd1hXC7rz3oyEd1V8Iky
ANTYgqd2WkK5uX9gucvhQmP2OSQSb3lwFR4D10B+3C0eZKs343NtxvZXcgwm4zqbF+3a09RPq6j0
P6cEqC8wtZArQ7kMnuercnm66pfteFExUy9TBMHwMzuLqZki+lfDREDoVtq6iM6dfjiVnqgeCaHK
beiHJfTzDvlzrsmZ8sfCCd16NnpoPh+rI0eglpgiTMQVH9DBzZJZ2lStfqAPjWaaLFO7ZTxdr8nN
2Eh48FEXi5l67nFUj3aVbOwYXNM8tAwblUAqaDYgjq+Ca724rtVVe62h96+Jipn7nsXZo2SDsVdX
VTaCHLTZtqfNd5nh0p4Xq3YvTfiawVW27dHSPUYTgbzsKuMOFi+3viq6iSKnrwRpEHfXokXiTX8O
KdtV7e0bWL4pjVfQohb3d20G3NsouTZ3doMbXF014c1iDJ8Wd3iazVyP1VUpHtjYxeHW1J/dAeN4
vbjHJ7sUF6xJCMnbq5zcciBbr5Gn1fRrAvTl7DyKjRsP4TGWiCjXXCGeoqypNiQIh7N2dbIu8qze
uKV3sheXALRIGuiEVqjKwM1JYaVtlbDr/WgWz5T3uj2Z73C17Jr6FQtljf4gm8p10PZwms1x/j5b
/Vhse0EKTWGn25oqRlOVm/jFRjZnfXe289otAcvpoUpeCRfkHP88u8zMN3/KaO6tYm2JtmV6PTXp
XThSWZbw1e4EFqAdJGn96JKZfXQXWi2PRbi17BCOVHteHLssH2uWlI+daEIA4EkavgwL/da6gnBL
OtqnJRf14l9Buc3CzPWTqrw3u7G4BwdMWTOCrUtf3r4NoqJZq55sc+osEF5SuNZ6LKbktlsYvUzR
wPVaC7k3DUz+uW5m7MQV7NssjF94MuB+hYb8Wy8M4JlFG8CtEjCwXhjB9kILThducHRFCMcLTdia
jemu5LZS7FujVjfUg0PI2VX1NPMaP0b8j3+rkno+DpN2sG7Cnh3Dev5MWW9UHPSN+RCJfNql9gQS
RrTo+VoSl1nr8DzqEjGfZTt7xxhU3roYuJHn2CKcWlp3ocobm4dsxlIEDbhC7H7R3JQA8pMn4b3W
qfto9mgC8Pt8xpskbljx0ZS3DW/PhJpjPdlkayvl4DwwD4pRq7FdTPDzGRiYRsBHYGoJu83e9IB7
dNgHUxAce9E1LzpULOyF0x94P7nTquyU5rTP4GjVDKy4VvM0mZs2ZXm37qygfhgsswC6kFrEcpnN
EcbifpzWuX3XZUV4mb1gPDZ8MJLOx8DDBuubqZLgm2gsqVZOQ4CfGHf8GYtxRnDXqPalFRusuXoe
Nbz8Yj6k0Ws4azK0HvjANLsnlj18ZmMHhr0V7rtUiX8np5J3Xrw8NIcgl8l+HgZn3mpg0eqpnIK3
RJYRT+wYI+S5bupOoADzMX/2jETeEyPMnhwRNPW9qwGsHCzCW6xt4bgSN0shAd9Il+3cvgpEiecc
pFbC6q0M+M0rOU9Puo7wnFis8q3Y9XZV4Hp4EkowASlzg1lIlZ5bnTcFa00jfnMqy0m4p/IWX9N/
4H6lB7Zb7iojmz+7FyFG6nx7FWWJ2Z14yUqdnby+pK/4BR3tO8fe8TVjnPAt7Uf5ErSd9wz6rzrV
dfKMq37asnEpjl7dgK7t+oIRwfjo5vM7D8AP9llf0tZ997qh+2qphhOETVZ41Tjdu3c1T3l+fk+Z
YDvYhXHDH0eufE0wqMza+sOanZ4CZ1VnjH5qLqesjZP8oOkHPljOkE1rNl0xTDsdRNEzmjSoSbOc
H2JKtQnZgMFhOnG9Evz39vRvb09sIv7y9qTK9hclEqPo5Wt+vzxdie7L0pCRtmmKwGGv+PuCRAiX
ohfFI8s1hUmLlavST9r7X5ja7d8sl3QsQT+uPlfx+9+4RdnWL5FB03HZxNCDBK/l4/lZ7Et/nIBX
s8ooGUws5CveenCNFz/0sKiindrNpoOn0LSTDY3YQ/NJWF0o0CCnBlP1vbkaqz2Sd0QLzLjGhjnX
KLoBGbjfZi2DLTkFH7tDgSFb1SCrX5PZrm9UM5vfUysaiUV2GZBo0xHe0tXgibpPDFd98lrUB8em
DnrAo1aih4um87qNW0jgxAtyJpmTSzSY4uVadCEiy8m4MdEoMEZf/OIiLWe5qSf9ueckz1M6JorR
jwA2psVTDly2c4D34f0MfCqQkB2X/ZDtoh/Pe2YSYAO8g6E7fexVkVYroBvjQ18be4kmb6NkQF5y
tPYxvMpiXURq+VdNc/o6OjwOrA5dJpbTmzgQwFXSmb632FCOCttNp/IUbIZnaYeP2HKJLKpcN2vG
WNksGCLa/JbNuePqhfv1RHCnuScdn7rnAYboN34jJKvYKITQLd1qPrbabgz77OlozLYpVqAK+uVY
7WF6gwCVoxwuRBSIZucHD4CBMMsdc/2ip29lx3FrHVKYEYpxdJNVfeedwfmUSIgImEOiB+kTZ10a
Q8qM9Cj7oygyETAGH4I0gV43cqVk5xH5hudVJAroSfeWFI9NM433OWn+8Tun+moZnYnmYyL6Oli3
klF9IZ68gnk7D3xPkZZffJ/YnbuFIhL0N6TWs5N79YMixoJKN+VdekxsiHxbNIoPHKz11kwwjoZx
Ntw1i4rUTJKUl+WYqc20OEsNKcQJIY8iam+C8U2SbJ9RBRNJNT62bmeTxTRyyXoCwsI6r9vo5Psc
y9e2xW97LUHjHeDu9O02tybnWIym3vF8bb4oWeXfZFsLi8o0oSU+7Rdcz9Xnil5JW6uSlRWxhHZY
2VaU0xBPUnGwy+5znNrwXWdlO/fQ4BNEoHYVfY60bZ6jRTVbLNJZiHUlrTVTX4AlVXsxi/GhXFS1
8dVaC0bOWxW1P3SrTJqs/6AwYYQG+MQp1y2PPfm/2wRHKQeiNrdv3MWVyynMXM00azYZIl3+jSnM
Kvy6XR7dujFDiU1nuzem5zVv8eLo5UwQ7BSZNW6VGHyzxeXbCa/6lDbzLY0R52F5Zd+BjcJRY1rl
lmLcBdXjxOy0wspuVQ6AEtDn/AYq80MJIOxq8Q1HVTKfdW0PN6rPsBHn7qI9ciP4iH22DxNcpiES
he/wRJt9hezvKbJxwbuWjyQh815mKMylhQ/ZM0L3Jls8yZwPuXWnzfDq1MTLVmk24i5ILPlOrQly
TjfNirZzbmKNIZkLbqexPgzPJwnT8tvYZYvCuWvzb2yRg7VOQpIbRjfVwSpDHPtUWcMYr6XXq2+2
P0XPTmpHJjgy7XxtF890yfKQ71EZRyhHcg0DgBlTR7JsMF11wrhG7JYNApW0dNxZi896BFW/GshP
+yt6gumudSIYrl7XJmcRxN0zcbNsnfP7eUbrhaQ+VY++nCjEMSVyFs+2QSjHBzeAfdsHYElO0c79
7+Oi6A5yPzn0oSq/M9sKNvlV6l0VVHq3k7IpmyD9Dt30sS20f5y4u2wyXt1PcGzZH4sBX3iwmMMH
FOJIQ8VmGp3Igx+JZTxdfOMga6zPanGQY8A24CUKO92Mpuu8YzVmUblYzBWDszXXyeE1ixsy+Vaq
LjKvmHT0yNApUvTbXlrtR0QtBBQD+y6Vx81+tKX1JssZrd5iWO8X1/q0WNfF4l+XWmO4NQbzyRN6
ztZAObJ6p1QTIbZE6+5XGJjtsVOPhAFVu54WEXycdgYk1zb6GGci0mVfeu8WNwLWBry0tvMilI/b
qXdXpPsGdKo8+X22hivP792LrOdozTvSgpsh5KeohtHkA309qUBXHN6gWba1yUVwCuLpRzLp9snp
ozpd1zKkJGlOqLJi0YAiGmt3JcgFHWc9Td3alvUParHWFgABeyNHqsuYAvQ2rFrfzKUaHnKUp6B4
gkvdS4f98pTEWBZcI7vEpqg3Qtbp57zpCSg2eXXxKn96MgfRsKig4/lo06M59D78IzWGCXyb0Ca5
Rub0DuFA9lpAwnll16LvS/pppArD5NyNOIBj+G+fhLanbYy5ZD/pftqG1KEJuoIs3dj834K5aaXZ
HlE59ERdve6TTYV9AuuL8tYAs7NGMEOY1IzNeza6VAo85huncjCYgBbZMJ0dZofZOtGE+Hy80vwe
2+HNHrEiO33s7gHzwkJhszWfRCLcb5Lvb6xVWCb3Uct9yE3N4HWaneZg2jMf9D599CWL3SQ7UFHu
DY2Hiv1Mr9kxOprVYhQyqNj4IKPRimkSroTz/1FQ/+/h+N8dji1zAVf+/1cLtz/6L9+//BIcWr7k
59lY2L+ZNO5BHBCbYZRPGOTn2XiJuv08DEvURyAAPJ7PjhCe4HT9c6UAKoET7JLu4fjMzt79OysF
6Jy/rBSYoiw/BmYm0gO4Kb+E/OLWHvtSV9bFCxuP1K3t8JQUEKadOafhhwVsWWSrE1iRWqyUqPut
OUfNdnB9dneyqW8o+HTyzYnn7FYxQmXWOPKJvpZVjTml483FBNLu39qM8EgbQRWOq0mipOl9jEAV
msoNhJey33fYFh9B9Kv3sg/7uxlU7Uh+t1w+92cowqsaMtMuKezs4NEZXHfUi7uVx1Rr7wb8E1dV
jNMHHoPiCW1MpHDtafLcXTxCjzwQMpq7zZilGBw6eE2rfMqy73Bu67skcvoCgF4x3oXEr6kxU+U1
N7RfYSym+Di9o5q0zZFKoLbboyvhv1qNU8klJD2BanTq6RgZpZNu2H+OoC/5B6qzHc600wELF9aD
9Cv1ENhp9DinWX9X5yyGAem3myGm/rMO4QXs00F7hyLIy5r1qKJam4wtUWK/y3jS2Hpsq4uVyU9t
VbXeXMGTNFVbH0LhJN2+CAmXeHuAMlm083RizsBy00KX5jqD0ntreXNRijWPfuNo/0PiXF2NzikC
jxK8cuLnRj6+NlVuN9ZjTzR8pblDAflxkrAfb7O6t4NwC2RHBzB0Il3sKvCLqBos9jrRGv1cGnI+
mgzUDHROhrXTtBanfY4GXnvTQLFAvlebrqcO1N9EeJY6zsNNbTf98sIhsTaPqQPYcASLvWIZRBb7
1LZdV5m3dPPS1tIr3TT9MBfUK+XQiLeIi4yc38ckn0r9nRZBWxQrJ5vnPHz47zTgPxEkS4unz18/
8Ib/Of3QzY/pzw+965f9TEtavwWIS8jx2Vy5/+F4+/2hB/iFCT8hNXaky+aUJ+XPR6Dg0s+zyZdL
NM7jmfmvR6D/W8C34zEYSJDDRKr/ziOQlOWfH4HMI5Ymji+YG0vPJlrw53mArDVxoc7RB6q/AO5K
bSG+ipTOzjForzMXk7p/ipwGIq6ZxN0RC0f7EFd0ifcZXdBsran3Un/KOAV6YWeROoZsK6sx4mEU
2skDtD4Tu0JpIU3mtDQzMr2FQwHGi7Vk+DzK0nkjQvElZ1cV8a2ee7IOT22m5ocGXQobq3Sdl4Qr
VxC4aZYyO2DjQxbt0vG8LleEIriCurDz2qo134KMcTSUUFyeZTlkp0Zzp1OFDyuz4gsHeAlbm4LC
bTEiPhCGEI/hLI1t0RjBRyM1LlIkBhC5+gJmYdTzGFkBfwT924uWtUsTrGebhvD1F5XNRJa1F3/l
75+sDaPhqwfRI8YC1ebvyT4Gap0W3XHOUnvtWYAlGQoOLB4ltIp05RZBEbz26VxH6zL3zTd4J/PF
rfqAciGdm4Kdw4HtB3MJo+OnC0jFqzKlJtAkbbAeEpYQSLoC7azYelKPGBrCojr1yRPKKjLeuw5U
DHtuHg1uZ4kb7TeBuR8ckb9MWe6Rt4468aaLJZCYjfATSeDE451f5cbHHA/BerTq8EQFNP5uEDy5
rVjO76//vmb5V/HK1tMKV44+yrzlj3EtPnkum4idqbsS6wz1GOVTyUkUv+QGMsO2ZJUF1rhNJBEg
Fmh4ClpqaDcu5+j4EOYC2BDOMW3tYseDgWHNS3Qr5fNkVRoqO822OvbaJnHUpj2xE+wYb5RIfHcn
qsk3wfRT0uugx78FfpWd0q5BA61kAuutcRI2Xw70HMpxL9qw8qeY5d1bXcXNjV9awXM693DcLKnd
DaE+68RSKDqD14hfUzAAqHAm50z8N1n7ADCZLrckIXvF/2Q6Y59zZtmUeyix4HWdmomAG7TuitM+
c2LMIHv6mgESGml9DK5FmzvURaFwKM8jHw+SdckuSM02vs1yxfcKQI3sXOVKdls2xwgG/r1WXkpB
ImseQ3q+FHWHbG0Rx9nMrRleCrdIxjXLIn8v2kDsdB5b4Hf8bF/4o6EYhtOvhNaXFP4+E2bz1Cr7
jfpmd1M45isflRMt4r5ertXdbMxbLu2XIqIuum4A8uyoHwLQ9xj/gWmDeweHRzKs9jXWnVzdN+5c
PDSGBet6moDlJrY4dfRYV1xgom3hufZhpu+xlYE9n4CKLioNRkTrIXesTwyXCNwWE/zEUNMSGkaO
PnbDaKeUZdKvPbYZu7Ltx61U7dIeCFPsQENj7OvKai4sTljB+dSW0dQ591yyJauJHhaq6VHqJAab
h+kKHSxxq6BOus0wmt5bz8L9EgoBn0OnKYF4ddQTf/q5WgjfruWimBIKucqUWi4lcb7my4wahJFB
qsfyQEelfqoDk9r10It428W9lbAzLOdPYFpNVHX4kHsCl6fZrNSL4TrTXtYe3CAYK6qlxVyZ0LSn
maNGn7d0ieOSZlNXOvSJeFAIpBmDueldeulDyCEqHufmNeD/3zpywBrTI71tr9m4M27uDr4nWWKA
QBwRSDWuClJi/P/XHQT22FNi7ZWVXutcxs8unHRUlzmjB0nn89wThaGohSloZabSTZhMVqAJgn4E
6hGV62EqvqgZMZJOJklspPZu1dQZz8ARefh3kkJdMIypxY/IW/Y4/qw5uzHW85h7kLXjYc5uhqdS
43bh+/XJUmdt+BGMRXbKMeluJJMvwiXLu4jqnPM0sgt9AV3hb1yD2AkbatXz1Jj4hNHKLfdjxOMZ
H6C0eTsM8pH9Gj+IYcq4KSW7s3Xe070azIGLazwYQXnLp/1022jgeRul5nZLbmS+UBxzzv89Lv2H
x6WloPBX98Phfy4/xuSb+uW4tHzZzzuiuYhvbZh2AZWRpWLyrzuiyZYEhCOnHo5Fi0Pvn+cly+OL
ONsEPtuYX85LHKXk4uKCysgbS9h/S7DgLOuRP/QVYODx4xGc2A6Xz4Baxp+PS3RP83mIyvRGyy6Z
vtgMdxeKltfaWzMODB521kCGejok7AEL46gk6A2NGM4rD2pIzD0LR+TkkGYxgpgVcCpUk/N5RBr9
g4Cot0H56eq5PpQkmpk3g/YaJvsJoOfs43dmvSGZl+YUgHlnTwCbnC1H/jQO7szEaL2HXnW9sHgL
tXBFniB3hRA9h74133Oa38m0Il2MkUHHCu3RKSG0sR59jwxCz/h0Zn4C3GuMb9ij1pX/FEN8U0O6
Jt7HM0sUdksTAg5x0Tw3lNTE1sekkJuvSLFa+oVl1fsSUIZZlOY5Ae9ETsWsv8VGo3deXU33YBZK
wirTkPKl7mTMn6vS9JLLf9+A/8kb0KJc9ZcDmucf45fmj++937/i9/deYP3G0URaAZDUn++in/MZ
0/0NqB87zeXMylWB8OXvd5Wrh5IZCnFRhnPIKrlh/D6ukc5vvuXQIGIoSGFyIVv+jd2lsK99pz+8
+9hBObYk8yC5+LgWP+vP7z5o7UZPzcI8DrXUr71hYyPKp2/+KPPbWRj1NjaYrY+Fyh69wb80TdW/
uX1aP1XKeKrJqJ26ifPmUhG7kLc3jhOsgnDfqzS+J2lmfOm8pVXjKrM+2D6Ou5XjwD2+ZwUyWQ+2
nWQSp2OZC+/Ils+Xt5xkTPWpyWtJ4N4gm2lx/GRGcfErbXq8cbixs5TIgr4t7FUYcg3YzQynIZpX
g9b1JyrYNBxXXlnk4hQHo4vAWoZBu4VkALc6zm1Z0Q1A0IHtHp0zcK5RTlOwTeBNiJOnJvliT1FT
Z6tZCUW4xyb9ueeuxxaLMLhDfSGbEi99DifD6PqV8LK+3sTKoaZahv73yE1J+3FuHUGQLY+F3oVH
tURlx1njs275JzT7bFTy7JvW3AA7DCjBpIKi+9Bi+tv1NGr67QwVwt/4Kj2wH63eR0i0ZDxLq6WM
MPrbgVLW+9Q7NouMKMainTxFQAv5Y3XppZalOqRyeElVYu2hHcL8L4LoQD4L73JdRPFrMiaEtaY+
OYJLvihbn+Oh617JM5VIrJp7qxhj2Gp9wEEqcr+1YzisdDe8z1CU1hIeVDZaR5amL6RAWN4GImX/
Z3+NElaLFjzmJx6vPMiZWe07fqWGVRKlgYG4b7zY2/my3MsgIKSYvLi5/FDETc9zo6hHZbhZ4tpb
F137rormhHaqPBADrTZeYuEaK1DVTJV7riqT83g938cRR/5MZi8c/RJGhJAjUHf8cJPS5fw+h/dD
oNxVY45A+LouhHEfbrKpy2hvQ5gZ5/5Ochjd9D3wuEiA3bOHPr4Ju1xf/BZwx9IlPHoqSag30Rfv
ACus56b2vyad7PdF7yRfCdqNVPWnaQvFxHiMqsnmVhn9gDGq7hyDxUabjE/wWfK9WRFFwpacHMrM
dVf0l9yVpSaHu5jD3YsPyiPPhXhHLCjYES6DNx4bwb53hx9sABFgxK3ahDw7VlnUJRRtxuSrsmy1
7h3iRVHE4B7BXcOJDP1IU1LgcnD8Eabqcyot8Lh8OT4LpzSRkGUvRh4eZ25SwAYqCm2t8YoMAQoT
loNTXDvBGrh98rGMMz7TrAAP1rIfHEChNX3t0tyfzOym6LPu7Lot7/hO+/XGsmfjA1kgA4qetiJb
WuC00Uan/Ux8oBgN2hVm9ziJfvCecjur7gnDk3pgIJvcVlQadxZxqe0S/W7ohnTpc+MW7bo1odbs
2ebJU9kxMFxPgHDqDS+sDIouZMMup8Fthn1/z8gPL0fPyyIK+hxcyzhO3+GSmOY28uzpxKqwPEiI
DkOwb3lpUSabXHNcUw/Cfquaof0QNXx8WCUhF8ax6+IPxNxcQlnS1TMYpLoabhmnN+9gCgcCizGc
ip3oAfXFZVDsh8Sv1nFtyL0pFf9nGYiAKSUTHCueEiPXT2VG3G4tRs7UVKKVWdXWNgxmHBgRhUjp
z2+jsIMX1jHoX1KD7lP2KucECGjOSr6o2xOBP/s2NQFxcAFJuaUl31m96k0C9e+l0CnMORcUwkUC
1CCC380Q0kUh7usi/FTnMvPxWVjBTWXnMPKCdmd5Vn+DLb56ZN9gPGV2432RhZNsoowu5lwETKG6
CJsCN0lJ4gOSz27KJxQjIT1Z8AbNhl5We5s3sdryfcqdMsxpr5d37ZLTe2AdbgHWxNhikEclH93f
Y8JItsnUHAZhEuEKW5IAtT9TrQ/dktje9E62zznYfRF807J58EY7HlYNrCQ6R+2bC71pBQrG2Eqr
P9rgeNjPE9RZtaJqP0Jl29vUaI3z1Dnxzu87sSnNOdhWasSbGPnRDsQUzwN/uk24393NhtlfpoQ4
ejl1HBzLkQxAk/LW8mS3hfkZ7ePAHlfmIP11kJKr/1/2zmw7biTLsr/SP4BcGAzTKwaf6JwpUtQL
FhUMAYZ5hgFfXxuKyu4IZVZU13s9RKwMpUg63Q1m1+49Zx9Sv46rlvbsweOtP7FrbRbQTDwfrMRR
1eeRpKvAWWgnQbF5mjxytgqvKWIw9cWuW/RPnQL7yrT83JNkFTaG0slV96vf1rZhNqJZYzgZGg6z
Ad1tXjWQ4ajZhxdf5oyLvWKl5V360TB2ZwKaSBbU2h+qc79UCEPizYf1pA+t5LqJJkUTjBazWkGq
myoF6bL73K90JZLPGwOzbbAtyKRLwB33+9jwaio+2FpfCXaQo37eUFOdQIzBEGrp5yMMpGmT0nOA
oUP4RJGXgVkV7Hed8w1yK7pMb9daFuM3CHvFjd0m+KwJsQ8Si0xXunXGlTUwHAcpUMIXYDec0j+o
dvuWtnsnY/PZy3KIb8QmGchz6Rzy7vmkabXGEurlCAUL6VWYzcZwh8d25nA328DR0/fGsH+0fve7
gMZ1KG0KhlmJtwqcA0PUoYO3yLfaekHkLPFbP0CimmE+5EVE/7MKXPjPD9jR8kffbNqz7pnbdS5G
3ga3+DZViR6xmTbs2nJ+wyPOgTFae/BRTaMIMRa8GPZ1R5bfzXo0EZuvzXkSlXPIEXPjnNHqw5Bv
1dU0zCUeVxIlZmv9PmQJqVI0qhGH8hoQDhFSSWPkddDN7aFgkMUbusGxDzIXjRFvWMvLn8cif+ex
L8ZbkMbeS+fafK2lI/eckjMc7CXUAAg/TkO5PNioWt7d3HlGFQd0Cu2KMBuEpIydUCpngELoSvNG
I/cVX0gt5SZjOz1KUi8WW+KYu8c45ZOelzVCp8bU2plRvKWN+WkT62ZHK58znWqjuZ8JoDzpmyLS
RNneN9QoOuxm9VveJuP9pltaHhMxOp/ydrTu7cqZY2MDhMTO2o6w3DKk8ybA/SCxbVaEXj11nm8/
LRg59JBdU6PEMFuykMVQ/hh6qOf7g5rymdLnb/AF9M6xbQ2bR6Z2RhK4Bn+bMMFzzK+p9dxKVATu
qF9BHuRfB8fXv9dpdykXKJpR3mRp2KXWZ+kM9nPtSPM3I821ii61Q1KHJicC23fbTyALBBIRfSn1
m454JWqbaXjelr47J2yetzPqtqNfOw8bocskf414QDgO1MnQNtRFszO7n0nqkm9mDi6cYVu+YXwQ
WCCkTVDrUsY2csGwbYiBAffnVjFhds1Tbwl0+CichztVQNWhcdeQezK2UxqB7RmraFYDqnBPlseU
MKVD4i6YeFwEAy2v6zj2jnbEc5RUx84t5Ru7WfHGETd9LWnhPRf5iHArd+VZtxcq3qRzLl09o2mU
2pDgq2GSBlBZ5uvNrIFpQ7rdX3zN5IHIdBKLAaD4BELhKskqReqVAiMdOXNK704f+scRXfub7m3T
p90u84l0Iv+GjNTxXhCl+KWx7J4guqFhjGt1TlRUO6yH6mp79fGLE91O3g8KeIMdNuSehLd/81vL
QX7drnMsc56HG3xzVRV7Sel8WRBYOl/TQpPwXT3EHIGHR4gHkfFnQF9SpbEohHPnWEX2DsncwbHj
Ts/lVq9GNGS1dguTWr4nlV0feoLSRVRtauco1jopH3kKfVngnQ2GaqnedLwHj9z665Oq2F77yn9e
KmrjAd/N97qqG/IE3RzN3pbe9DUlaVnP3RiM1Vy9ECCXBZbumsfFq4prjuT5gHc7g/DYlWGrbSVz
mh5V2GLUyFuE3feYk5IqyGdZxHNu0HCuN/q7Zk7ekqvSBxOy4vpEKnbf3Ks0Y3jup0pHkRp6DPAp
Fioweiu2Z6CQeweEclPuDZHC7RbxTKrJz2bJtDZMn4dT7mcYgGnD0FopldBCZ6DjUG5t3TO7zthH
lVeSWTg41mnMsK2DBqimiM5O6576gmfxu+94IBu1PEmvcp4lCvVV7/PY9FJgYSYsxbDQXDLbMpgJ
13nU2tOEDvBJdSN3AQPp6Aa6MZpHnC4dhK9zz5qEZmPJKwBvGSbm5P6ogGgBRmNegeK0H/OjqtqX
ofAT+W4YYgor4S+3I89j4A3bZkcO+PXfmaakJ2eqKMFBlWnEWvYI5fJFj0kp30TsDyVkN3PYPnQK
6xs4YHZQcj9uXMxAuF0mXOvdSDSfbFH/CYJ/F4jEBKQsoVmJNrIzg2AbI6usmDEDETU6SCu9Q6BH
hpvBuC9v7oToKtRfhvhCShkuAaWYikGAjlPOOorzbo2V2RPnVbpnDelb1HBxfxpT6R/6Qjc/bFzQ
J4gaLc5KdiagXF7gyiY7ytSao76BFWhJzGJBMWTL99IHbkSj995Smf8Jg/B+z8wOdoBG2JrmekJZ
31FKTem14EqrwICKJWbddNgGlB0DauN+w6LUAyOXWbwkVRb7Jcd4orTiG6hkgnx8twL1lFiRtnCS
1ItTo7krRyKddG0NRW5ZB4RVVVD7rnY/Wtv61C7YrRUTElWgMbLTmhl9umhljMU6+73FknqbJFKy
0XbpKWkYOxYDG/+E9GstcdFvfYmHuwB87aplfcxG3b+bFQTnvJbOqQB0FqO1YMMcmuYidePBQ8iL
s3zACzO16Qf0pBwRG1HmFHadd1doXY+DRy9ig0DIIC996/2nUdXCTIhsWWbVu9YO753lFkE2e0dh
K2CDpFF96sxCTx66ifNa0Vg0uHgya7KJP1JEeYdrgZ0xd1OHQUP5wUg7i2c+LZBw6mvrcYlIgVxs
3Wedl1+HfN7X26Q3MTCKogmUBd7dA8ZZSh/4hxzsjwJUXFCluNypmen67377ElMuZ16KG+2KPadm
tQzu0cAAyoRCyGsJQvuB/oOuRxPCPy+eW32+G0bqbZjPiL/39g+eznanAJcMaiE4prmn/77UXNEI
DptPtC+Z+2id+Ygxj45A2xOZpsaLi2I30NGbEvg5RVm24tJrnY4DWCsuplvNj1uRpYdUdt+5r1GK
kdsGPxsQ5BnR8ozqhgCvt3nc0yjm5dYCNfxKKfVCZBrK1X50bzKmfWGnNgpHeNnJsnVDgKCyBys3
ffON7nYxVkAEuflaa2x5+SzEATmsFy625b1lyqgCxIJ1hLAKEivkrhdk/EjotsK8qdfsKrX6fWzd
4bQO2XPvGD8QHVD/rVRHNeje56wx362d42/Ntfgku7AnC7i3olarXhXG7h8tuGyYiLWHzJuuB8U3
HOgMu071xMgW8EWTIg8dWy/5NusTqHE1zwgn/XV56gxja4LSSxLaTuOyHGzw8pLivzK44yj7WDCb
eyLUGAV8a9kkV+dz4k4YYLJR40moYkcv+otZU0puMlVcdRJI4Pw6t0Vut/ezIyisDaL7AhOIN3G7
5lbW8eyVxhBPetbemXT/z/wP/i/kPj/M1HwSOSLgwpPZBQtkcVltDlfDWn4jZG6CX6MVKSmW6M9d
N68iu1SXTboFj7rx2nMkhSUheky19l4giNMQPg+qWMOZ92eCKk8a9tG0qYShiLIlOAoq6ilvppM7
d99Sb7soFjyeiVYnIFa7TfyBWqe0uzhHw9sa83iAQO/GbuGUl9am/ccIcQiBJXQhlakZJpgm+nR+
9PPhUydQJYL6bse+qh870dYRjRkXTCJeQlcbsyN3FxqImJXvF1O8SUMMN2OiIZHC3BympQVlQ2/T
WDaVcVI4dKPenoYz8wWdzgWUP72wP9sl8R8nBm2nPFlkmDXrtwKZcmiOq3VwC/IPkSB9T+zZeF48
2HeOWpc+zKdm+d0e3PmZvc/EvM2kA5fhdOk7mlGQ8kJC0MVtCbmDPgsChbgHOHvynfpWjOVAtp4l
psiUC4ZWNzUqF/RsVlx2uhDE0eZQkAzzgV6rQW4srB2RtG2/FWaGNA7lifbROFUPWBIic86Bh6nO
ddXJK/L+6gLECBkX5YTUy/TSawTSW9W6fqfO4tFK2+oDlb533ywWhroxm37TpPMj7Q1wlj7ziktH
G/pxU4KkS+kuddhKffniKXt6wFwitjt89w0p9G7VHOmCVnBBR1wg2+ajQmiIB4ycQio8EqSPhXJb
2wPyeFxheqLdIaW3Z6TdA1kWyfyypvYXKgT7uQPkdEi7dTzxHKwxtjmGwL73uhD4iLyvNp9TvSRv
MbPuPQygH5WqNcQlCRHOrmnKqOSSrt0sJkXNFcEMDPZxzm6oIUZ1SJ2+IWtAOtNF1Ow/gTMytIZ4
Q3IzTaKS1EF6YdQ0lWOQUMFAiTlWw3jKdZr+tW9Fd9N1ngdvE6SSHkw6Pb51jzhc2RfeHTTg1t0i
bf1l5hs4kddN29tUMH3nMSYH1qJBDRy4Xodba2qnq8vq6UK9Xcbj0tXyurVt20ccWES99FNKxbQu
+GXMsWJGPu6VELvMe0Ua6zfRZ+jusKmMp9bLwB5pqqNoxelUk3GNux96onq2p3ak+aQXZHxyDYOF
bmrkFphD+mlnaZ5GWBdTFdFTW5/WYkY5uXsu461TK/rrgYs3CUwlCF+9aiMG+D8WyuuYEcHjHtYa
bIOjX9rCGSO7naB6yaR7JE7CfMtzKvDIFmzYxIYYD0PXGFj6u9l7Guye85S9rHkoN21+04ScLhb8
0okMDN+77VdtfCsQstwRR4RMoEWzxeV1sB4HAHFPhFRwfYEj7t9gsje/k6hXXMbBm58hwtEMJaaZ
p7Sp2VaDyvZqHIZDlkUSRBcP5SI4sdCY5kNgYSPM7+jwj5wnfg/dIDfM1T6MzmLzSVd4F8Y+ReZf
DA9oXQkactYWwQJtqBcdZtUlF2yVdUl0UdlWxjuuEAq1zRkJa6bBdJf5ECqDNJfd2+Sg5180Tl1k
qRxmLKmIy46M9XQgdVhbPB1idHXTJ8rdnSxj3IKHurZGXYOJdQ392jB+/II1dlTssrKKMo2IQ6cX
CdvJqD22Rdfe2evinarMwBowb+1xGXQRQl1nlWj9Mt56ZWV9pXurcYgt7YtOfXeFcrnAyqL6p53p
0qXRsqc1y0niIL2Ipj0Yp7Qdqttp9H/TZsMguLJKTk5mj2hrN+PWn3k0IGJkseysc5MZ3kOtHIVv
2Z4vjuZuKH+A9oiRW8dExUiC2dhfBoz7t1rvFlfk0d9R20AKS1b9kHvrR0oAQwhsn5sBDp4sMJKK
Xlm/viLKS9C0Ii4B4WrFGgv9mM2IM+YeJUYxNPRsmqLGEA2SMMosZUQO7kPgAg21rL7175KkaLJ5
su209srZOMiG6cFzG/rAhl+ClLLNuXxSdgaCDddAlNtFgwYVEsJVc7tosRnf0GM1qDSa7GDAJSdc
F19QsfHnevI4WGq9X0bAFOZcvPqD+dUibSGySemRgqQSOiUfPiGMuMoYeCxLlkaDhogY7FpzMI1C
nHDFHkWaP21ey1WB0Xvok5wFEWq7tzKJ6irv3toBxJqTTjBKzROF1XicNzF/08gfC01L+wonWD/o
GxWy6jR5bGcOauVNHxX5DY/L1D1O8FrWgDwljnZjvwhmpXYPtoYQbt3Mzh049quYtU8c39Mt4WQI
btn/A8kYjEaPL76SrLTriNR1blt17svu7X/H1v8/Y2vaWDsu9m90I00/Zv8n/OgZq9W/+At+fuk/
pbb2P4RNy1F4js2J91Mg8p/zaw8XLWUgIxNDoOkW1l/m14gWDcuzmV+afBmykn/aDax/8FcNvLwk
MOo/zbz/g/k1wM6/ikcEngcTpwE+A9MzdCYUfx1fu7s9DMt6DpUc0zxPH/kJ0TakO2h77n0Vj1xq
GvJ43Mw5gzWC6434zfdgwCFWCs3F2U1lG5qpmPlt2p20sjEWuhlzXemBnlnDZyW5O8OnFmeiXo07
2sLizAFqcGkxIfuVaKuQ8DI2pDuC5h15CVLX/fy5+qCC3uudL97qW9LTpRkkFU5tkGOQgVcD/W/c
oVfV6rCp030W2KDrP5ow93uQ7tr+JVZC5GCRy/WBFoP/iuKUH7zsg86Ao0o9pcr2XytpqD+SJJIC
DjoTJeX296nJZfHS2H3jXRzfHT4HCsiXcg/+ohlBpWNwE5VhK/CarqWyprCYAKOReiXYWkwz7U+6
YRkvu3znwzWVemgabTpZc2Z92RZPPdRW058GS8eA6lSDcZeaHb8/4ajJa+6UfGuc/hRNLkU3XkSs
n5/w/HkHatFwlcN49Q53UGd7sXr+mlBGc1M1tv2xpnwdoyZegG0QOof3kJ+mWyl2rSSDpzlZJA2i
BFX81rTfCGksLJLhcp3f3S9tMnumRbfuHCGrmzpzszurAN5DIDMtjkWq2zyR89lqfHABEhstRf/+
fjoqydOgIm/FiVjX/MkfH2ipp0UfUZH4r+a0f8LAKNUDH+kwMIAiF+a6kBlrcLwDJY1IfC/ko1aZ
/ArNmvNdyKbm395QlltolxPvy5LvEZIZsQn4GFf8mbgx3VQeMRzAtGh3St8bik1hHcpq45aG5OFH
luAg5zZc+69ruTyN22AfVoIzRFgmMsHXOeSPLp4KQbhJp4WtUZkvtWABqmzZV23FQi+UmJLD2qZ8
py0x+TcYa14bzUH/ddSxuGTOwn+748xqMHsy6gLfGkmTQ6RrnT1hTNw9XHfsQhg+LD66vlmUzCiy
AnchUcmlvZbG+tgad9nCADUCrMEHTDOKbgWVwK6+ylsineucHOuw4LCE/cISxd7HY3ltgFKIk5sn
1lkjwMHChWjxuuU2SXLNQHE9WWgnk6BeYC4HiUFOgVI7qguZAZ/dvK+TFfPO+7R/RMzkrHNF4fpO
dc83GztdHgmm8WPwMfK4zjOjQGG07z119+vPJSw1l/eXGuCm2R/23R34njizelqsibdkMfHnqJRH
AV4EjhzCZYoD03r/FcUcb9xIMJEVtqXHgplIIr8pwWGwAvZHYiqJMwKOxZu3ZhMfNnqcM5Ku7n1z
+/7U2S2BUc7kGC8CbtOrRg9GC9ohpyLPO8KSyt7l4XQalCobzdVjmdnLDNm04tfRAd7LQfGBdgBg
eB5Ip5gDJuMatvSZ9yfpCXuYTTJrVh3SB21i3TozjCZVgpSJ69btwRujXPkOTWuAIys1j2bJ5HI3
esi7GUGL1mNKRxm6+RGXJvfE1ZTyoCRugqATLbJw1/ZEp9NqDyzVp8thG9aJriAPBczonuFvsFns
WJWJyfhpHRQghHxCdrOCU7cwGj8x2iN2oS40sAdGyfcREFzPYGK8KCew40UHa/wycj/gHayEemr3
uiQws6J7L4iOO/mAUY+QqswX12LNOwj9EjhTeb89Dz7Kw5NiAHS2Nn5hVRSsKM0HLBMR1WC8JPq2
tZe0cZlOW0iHskuVEBuQEzd6ZDhYbOGMuuhUykR8DNJkazaSlTWFYJsFvjog/8N+KO0PnbufDFVN
aEI3rcZLTjGNa7yvLKJFiEIrYP6MfvwzBmfByeEEFd7vO9n4xgsNHl5PXrU7BcbfV45rEDoLxKDn
25sAHz/TAsu0zGxWt7/nMuxrr5e2kd+IdupPeMxhEv1c88LEb8oQmt8Zuc6+/ifXMe4mOfuvSDFd
fk8G5zQlF4Pm9dyhUjzokjoy6AduHujc9/W4TwjCluEbAp6ND/KPLS0fDK4OrbuwlOzE66dz7g3A
aDB1LX3c4gF5EA5PF0lu8ESnhbfXIpL35xNXzZ54Xbh/kGTZ2X1GF5CdtaHkd44LIZavhrTq+nVJ
07V4s2nryLAU+y6FXEQeRTbaHz78hJhokerRyCaTGXT9CRyNCXrb7odBp++Hc7KHq5DNZ9wtm81G
VlI/TKFHsx/NT5bVRgaQJ1tPbD8WAUpGOlFCBGkDspjkkc2/qeqBitd0E8VUHdhv+bjlJcQ+AP9e
WI5a+spR2iMrRWNPD0DnqSkmxV7LM0ktzBbTBEC07Dyk0+h8NnX12jCPu+BDnPQlWLHUUodY/Ysp
4AbSLUeJ4NTli1zT9oYzxnswaldPeHaRTfQdMniu7OOdrVvNzQB4IJwxXX+RbmeX9E+Tbx25D5rZ
dJjjiGilSRqil+MZCKbKqLTlNI7recim9sbNffisDyDcGgIPxjfGU4eW28BBw3TzQHBNkFfuU4KX
VH9bnbLlnudC6kvOYCMqdlUAG5Zw0PRbODWjFkFTZNJCrEN3wCUQOJ3IGVqa1cmA95MFUrQe0oPC
OhQ1M13GEqQkTWq52Dkz7pCZDzmJuHey9bA6a+mefJZlTydwoo9nupl/M6IouvfUSDs59znmpOp2
UFSLIH8xvghjbm41LNb3ciu8i2smrF56doGTecArvLyl498i5QC+ON30atZvXSsFwzhotvooRZOT
ylR9EbnbldeyG8RjV9Ca0MZh8cjC6X2UI9b8gwgF/3vm0YEZFjJONxZZ3NmujDwMDocV6tpJn7s5
WtVYxZXXAj0QAhwmFtT8lh5Cvt7yfjmf+ejVh21aEs5xiR5JLl98MjpozYHMdJPl20wzzpa5+z2l
d/KU2WsdMY0xDzQ4sYGNdv846LytDpPl2FYVM/WJQBv4evAHhuGWFu2G1IZcaiaZ1aFZNXFMyH2+
4rERcdoNL50/Mc3tHSqjeKi6hoFYwhZVVNQnCzlWKXXDZaqITKUFqJ1svxnOhT+Ja2NtjBZsRa8Y
YPmzcnARKbpYseYjdM7ZseDoV8UDGd8wxr2LthXGPYcAwgUx1+TmaM657K31MW2s0KotNFgImY/e
fkJYKzdVRZzdyS74wAa5au8Dxv8ob3sfNIb9OMnKjMa61p8K/FjXZi3HL6YytetatZACNM/l6xZq
1+/jTOR5lGDmvKDB6Y65HJuvxH6OlHcTLFLWt1m8mAx0yY+2tDvd6Uiic+gxFp44TEhTD3mD1G7R
XfdDK6qvStutNYZLLOjc98NBc1k2qAzIK1y3cTrq5LaFtleA/IbrE23g5I9Jmo3nuaYTnKUiNkck
K0ar70FZtXFeQYh8JD2qrwiLsPpKRRxTXfdUglKvo7Vg5jRC1n9JCAe/Y+fvK9rNNL5w4bkYXkHn
VBmw8QHlKh9aaSxXph+gw1tryv2JjcTree9GW3+al6Kk3cKEApojEVIqf5KJgUzFyKsdarMNMy28
QqUHpiVdtHlGC9hlrkmiQg0BxDO1kuPoZBobU88YzSum5VUDQ4xIy0lMB7uSkUV9O3IDyboYrX0D
MZfnQgJweW3xdZ83BySo35PKCb9yw9PDDM5HYXBwGMd9WVLlscStqhHaRQLcp41STBX8NfRp6TXt
qjtsR8ObRrPnBuzGLTOJge6injxXk4knbRkQqUzcXcZL0XWrfBucdtLPNDf98aJ1xmZOJ3Yt/4BD
YuqWODc0KqeUixsO49FfqGbJGwiULRvvPSH1sD8Rb720K9v3qvsgFyFmgKbO82azQ7MUGk22AWQl
hkw4SNY7KBROXQTLK0rfn6GQeKvs6gZ9NH8OlXwzIt2uRo/VY/p9bE/UoFmfUW3Vy0Ah4syCs0l2
RE9eUDmqp9VcjBdq0ZI+7UJZTjut/YNI9l8mYewc4T8bL7g7267LPxa2V92lo/3Xu/Psp1Kz4Kaf
akZwPZMnNQ1h5hQw6nvbRwiGKwEwDSrmD0zy61M3csvsMm5hslH9U4Wv/E89iH8TJvGvCUEG3Kjd
320J18KI+8sr0mx4hMyIMvyW2E0Dh/CRJ7Kw/deBy/mA12y/uCwm0WjCcK1zO1MZkrLdl0ejZzMN
Uafv1TMl6d+/MOsXqgFvFa0PQWoRAUYOLK1fqAburLdkVXTZqXVSagug2005EVy29C6DImkN9TO0
KE+cEYPxWSucKsWFOLf5aRKzz2RyXvxXMB/cc4jJoKIxaO4dURL5cSo2Ci+ZDlRLjLSpvvZbeu3r
TBS1KuGeW7i9Ipibls7nH9cJsPHqadr2+1u9AmPKEklaGJ5XMp44gT9kTQp4vSEKI97Zbald//7t
MP/F4Ww4pE4Jx+DGJxwfA9BfiGcZg2G5zq52tDKyswBwbXV28aa9SK0Vr55H1r+upjdrzzWjRWxx
VcbLWuW0PSvf4d1KLeCsuzC5DHPU8DwYwuTfCsRWGv+82FsmECpmKDn3ayCAqTw1kD+rULrtnMbp
3PWnba346bZZcO0GtAYz3qOU+/z7X3b/Xf5kkNg7TDb9L5M+k+nSbfrldyUSg6njKHP0Bj4fSYWs
Wr1tgoi8r2Ldtu4gKp+ivamB4zMZ2TMC//4F/JvnlAELWl+DgBWLV/ELX44MSqPZzDE92Yro8CCp
iQ2MJh9F5B167izlTpa0R2nJLL0Z22Sr8SoNyV1aj8aLp0/GHZEZXL7+/lX9m7cFnz3McG63joAj
/tclUFtTgotTpCdUINxlyaRn/isbrm47XB8gqskFYao27hDanLbvf//Tfz5wv3wq/Hhn/4ebKuCT
X348MZpTTdr0yV5LOgbQL1co+2jyq5wPJFuR8mzW4lkvhZtoZ2O/pdaiFNgyRdea98JZEb4ypx1x
Tox7owlFSZ3/GBKbq369Jxv/fMH/S7j5bwk3IGf+9Nn+Czz/7mcnOvoomvHXPvT+hf/0UTn/sNmB
952XuDZh7gCb/+ujAoEjoEPqJkO7n46of/qoxE8GJOJN4ejmDmVgEf9nH5r8LJ8TBn+jbvJQsYT+
Jz4q4e42qf+3HvdAJ2G52LlcEyujMH7arP6UgkTkA3M25ZrXTbdFuh3lkK4jKUEm8ZCMaLVR0Gqq
ALTgiLDzLqBJvr3TPXPI0JHGaZhb7Qq0ZYrXTqsO6do14FC34bZJ6xN44+nidYsbIfR2bpqpxnlV
D8Qs1SkxLdLbmYWV8zxz5/iSe7DBaSSTDmO0XYNyDNabA0+QK9xmHExasnXgzwmmoM6H/czXBEST
nwqZ3TpWhWrEh1+edckjkpp7NTTRflIHACiNUzfg1/ccUoTc0rkYjAzpSfpRlnafE43aaMrbIazm
Pg97q15vkz6FoT8Cjpl1HItYoLty0GJKK+NAF2o72k3HCZaaR1A39Zu/znk8tLvxvhRxqfr7vlhF
zJk/fvTmSC/UrWhF2NCwrcrh51cY03inBHcCz0enM8knN82aqEI+QxMVgejSrDsorp1PcAXv+9XX
UTAXG+4JRC/UYJzGemsB67It+rtg8pZqQikO2fjCbew2M6j9qEuf8NMg1CaIwK+mE3xIUntKc/c8
kQEMoVCPzETnNM9J+8jWV3ucMX6DDoxhto3RCA8uKtcpDXtbcwgpmb5XA9J9pciEIob3pu3lGlqw
IpvNPWgSQoEN6z8i6EALJCVc0CG79xP/MhLhE3oFEne5JdrratFg4EppA3BD7WdNSh1MkfpkA1Xr
2WR7fnHhJJwH0rEjSMSwqpVhg9/XuDcoXUT1Lia3vfSoJqw8Hb2kGBfXt1a14oYI9zNNhSo0bauL
pqFfAotLTWah2/E7ri1lqcVF3r2g+Hz11HbFbOYGKdKig1ZzrTX0DYcHopDNzr+RUCmOeZP0dL6X
GlV7joTT9H/HJ5RH4+zbEWtij2HBKcGS8Pr0Ebo9gTopFnouP2VYpCPtDmML0XujORztc2fmxrdV
bAapMMMNqsPv2ypUrDKvjXPEySe7pmmKtYmIo5K1IOu8i9y0FadsA2IoslVhIeDPCqP/qg2opgtX
JRGgNlLAm7U7Ersj4sbyxcGBWHJIrPxLT/Tdba1n1cHyvqf+oF9U6qIwah3tpUShsFv5MhEhqpZP
mKK8sEbVQNshW48ERPQvek2GvOH6xdNGllo0DNstVI7yAGVziWF1OIeNi09kQ7eJa0VQwWhqOpEE
/QYkq6hiaqaMVIfCjACPEkeElP9scI0NZerNJyY2hIbP5g1XkynSaMp/mYiMOUweGkyT9kbopP4S
2UvVBbrdUC7buf6FIAs9GDXD4cklX3jMWpdZMSRVIIH1c6FZ60PCbepi0A6xMXJCeA1JVs9ip/UW
wBeVg1sQ4JO1kozLS0WKQuwaf1G71g0K9KZw7mj+fJfE3YQkZJTnuXPBPFEcRu7G+9kyyTi5WYm+
3NJ/qCTzoCI29qWd8crkzvise/LMYe9cPHDiyD3sJyfJu5gJD2YWX3W4VkonEgJFt9n5v0GifJKM
tJgOPJRTPYJfkMZxldrvldjWQ9nDzxzdq1z4+wg+j4uDeaWGBH8gjpiw9x7c/ZpQTGau5ZFuID+6
Jl0CRGjPA0FXKNKoS8sCh/fiTWNIUMsam7Ih+aLuWFLogm5X0z1Mlfnhd+h+PQk6Ya4G+zkxMRZU
rh9PqxboPGogG7vfZ5wZiM3gttt9ThxUCXY18VAc56U5x8XKoANBKuIzv/JOmQUHtDS/Oc5wzVOR
nwdbvXrLgJgOnmxYrpZDpomsX3x/fisBnEVt6/4O0R9+YUJI3JKWL6Yx3bhi7Her3QW3JoyrpimZ
6zjIe3osWUkdJVbmhUnX/ej7SQfxKrgEb1NzFGIC+2qvedwtY3llEtUfheq9wLbgapbk9A1W9s1f
Pf+F9NlTQ874zeYQZTSba4e5saTH4/ET6217oVksHwaQg7nBIaS0BFfvgp2kMNLy0E+2HeiV/bxP
wyKHQN2btRvOad9hR50tLUhpbAeERekRTDnnvSzU1yWZEAyu7meDLzMgzhyfEya/o6qVhhKTqFmU
p/79iO9MT3Eid0LsL3y5bbshCUcbCktFOky+NeDo5EF1EmYRwXlnI9PeJr/Nd2nUp4XujL1wms7e
vPXsNbKPwS45KJeVvGR0wI+pxi5HtAeJekSHIHo2oTJvln1IaTcdQHnithGtcUzd/G2ZpX3+D/bO
pLttY+3Wf+Vbdw4vdIVmcCck2EqUKFmSZU+wZNlC3xV6/Pr7lBzf2HISf5nnTHJOchRaJFH1Nns/
e9G8u7lrL/B4sXvWohdLq91jXuahGjXhN6wdYyuwUW4Mu9CPXs06rbK5yRdO1a1k5BKM3rxY5Wc8
K2V3b8OvJfaOgVvj40Zgp2fXgCcbrxofOrp9VxEiUfDnq4ZvX+Fdh0L6I0u8mE0HDxkhjaK19g3Y
+gHISQ1I6N7qKYzRzc2zbAnDEW3F6Z2tmqUeE6xsZihuLRskjfxYDVO5lEdpDS2i4LTyPOCUKJkT
LSY6upaLlP/xCb5lxf6uvMawz6zi74Ue11n+xEb859L62w99L63tdwgyDFfAZgPaSErVD6W1Ioc4
jov245XzwT/6jihw1T9hTENVbiLK+FPe4RiCPCmqfmQjgor7X8g72Dr9VFYLQ4fuhpNHTapMpAbe
m+ZbcoeiAjOao91pE77inPsJra/FKO1GxGVcHQQSKFD/wDzAdkin1+5ZEKXgPBycbRwqkqzHdVH4
SbjTeo1lC2Di/IJswiQ941AGby4T96PAEXJE75Zf4JQ3A1+jo2dZnBRHkg2JWst8ULVDWl6mdaOh
6Yjr6sSGpl52xcxjPOLcj5bYrLcFW0L/45DMlrcH6M4krWtm53EY0defZ1O4zMWTmGIJ4tLGclS2
gh/VXvKE3yV+JNue9IVKVkAXa5V0dckAN+6irZYXSPBARCXxxM6DEeN4hXXW8TDSN5hwruD98OvG
UytdgEFzaof7rmW3NG0K4L6ksZbwVzwed0gIpsDZwbbpCltj2I/UsryfmNnmomcUGgpfp5QfBpdc
vjg09OdxzNtx2WRxIph3M3sVTIVLDp4Mi74kgGTl9MzycXuamOSmjssiX8Xe0tjEmaa1vawz7F/M
k2WEYhenhIfKeUm/sHSYW5GtuyKaBdg0IlNXrmkP0c7MplBeuUWnHfQRzK4OS3y1+Jq1Ggc8jynK
0UOM/2UXidqkRnHwVlgt+rZBmaOMfBRbx6/nJ8jphJgiucBvMaPcVKaqQdmrJBrAXdXaxYE1f7/L
SuXDal4tWUOuDvaJSIqYKFJl2kJsEl0L08fdGedT4NgRNtFOWBQnUbVvFz+8kcr+RaA6QrgszL0V
atT6Ok+d+6wqohuLpct5jAf3hoZg+AihcwqwkYRHWcfTDd+His1olTxQAIfn3KxmuM+1Zq7BMQzr
kH1WMBqJe+X7WfgQ15O1n2JHu9aYuVDBSM3fDq60LkP0kTsNwclCiUnr9MDWFlugcsE1jlG+Z3uf
YQMP44j1UtpY05o1pTutK6ZYh5LSFjlh1xYbvG3dYUSjtxvzLHpApWpd+AvEbDR+YrxjTkUzCYwj
xHxFIMGLMdpOjlB8YVvH9rTcZMwDVzPgkbNMyI6Ro7hDpR+0aW9bK9ua3Es04WR0pgmuA9Bk/XCN
1sfEgTxVe9tme9GlM581EAp5E+dO+SDbqdxhcag/j2b8wVDewi73vCOfdLEBImev57Ymvw0V003o
tPGxpCbBJGgtjz1b60KRtMzntJL6hbaUbNEaHDvHMZ/8rZ3WX4kaDveGgMUFu515a+im7/3M6x91
J80/zNmSfLDGLlF5Dl72oQFJRBYBT5ijdXLHZN3c+MphmcCkGCvQ96AR8x0LHjyYfimO49SS21kS
+lZDOvE1gom4MBehJOHMPJJzGabAI7R6kmvSVIAmYDelKfemfIUktw1sDfdXNfZkBIW4BHlfsJS4
ebyONJ2GuB0BSfplAIcccomrWdedJu+TRb5Pa839MgnyKSg3B51p8Gi5bDDqhdZQpvZFgVrkUu/o
+J20DeFrRAdfOVeVmJxHo8fNqnytKD2qZ6fXPRArS3Wm1Fs+N68OWAPIKxFhYw1/P7Lvo9gWawe4
gE0r3WASXvzoxDin/9gJDWcVS2sUavqavSC9XDrJI7gBfFdoUr/mI24lqBKXuHHGjXDGKYiH3nrE
nJDsLc1l3zSN44wpvfYCO3PGdtXRH/HE2TFIVzQoW1kZGpsl3atuMjRn7HU6g7G6WsoPbYJuCKkU
ao2YJKNpb8bddFuNavicRaP1HreR9zkbC0bwfaJEE55SGZAXPN/aWsi+kV3eU4+a7sJ34OlRlCvN
X69UU5FRhgjWvJhU1tFmvaykGTPD2SuXhea8inqCvQyLFRx7zfgAO5MdZD2jA9RI3bkizAdM4Siq
dYdDuuHOuzXoSg6RFrZr/qWsmVKyPtmLQqto7OlS6xR70au9Z7uS4qXS7C/kK5qXhju0kNuVMzv3
KdFZo/CQAz2HwO+dfCvLLgGTO+kqXZ5j3WxQC+HatafpvtLle1J9GC8YMl7T95PZRS+7TYgx3+nJ
4t80hqw2mmNChbchVe4jLb7KsyHa0hGE9D7SgFklaPNZiW153p9TWu/bxoTcGzd5dRe5EPmMWNbH
MaWVlTIU+UlURDeLthxOValHexIZMQs4hdPtbLQGN3xzC4gN/nhOWH98aSY6W2Uvzyl7bO8hckL7
yJ+QzGXSANaVYDhEZyaKcxFqYpsr372hHPg67JdgbvXkUpPQ+J2yrHZdP/WBjfn/I2R8ggE9MB0D
9v6uNT6nTZ1B3FOu/7GI+pWjeAC2R4p52VZkShaxCXxkal8Ma8g2vTH371PdEZtX9UsVednWRmcS
WFIL31NAt1eO7uLL8JmkzC2xD+QrW8YmXRTfwDaZamky1g4j4gRFQhDl+Fnqdv6JLMF+GwGm+FIo
kMKskAoce59iL/8qs6Q9kFKmRB4ZucaC/xYqNMOsIA1k2+sHnc1KgDLV3KL7MnCEaOmzn3oAjfJY
28EWBe3fhjnWvdxi058mW+jZzaGnINn0RLTvgcqoVEcqL42GfIdNaLhIXgkU+cQEqFNYCp399xpa
9rCx3LZ87gReJ/7sd8RkG+t+jp39OFjNOhGnxR7rfamwF3rtm1sIDc+NXt/0pFKCwylTHKHLjiNa
I1ZGezQSsivjmDYsIV505eQEMGR6deXW8sbV2x0xWLuFcR09YjYGelzeemTsHtnQRlv4454ygOGf
SnBtENNybJdcwT7yk1Vo2q3fTuMud3p/b884VxaruIEweWa9HW+hnJIfVqHJdfIZ1C7MkCzJ8l3b
1VXQLZjF7KiibYx7MoMHa+EQdq1rrUNfwtnu3kEJSfZLSiyzL4yvTehAeXmllKA8WCEKFVxkGQwT
Nig3I4Pu56SY2ZprfP2qVts74NNvHI1oC1+xUAahQsD8uj9MhfT3KRPfVZQs3rHo5ps8EZ+I+7z/
b1XxvxLN08n8Yy91/opJZs6HpzL5uZ/69oPfJfP2O8dHjO5SfL9i3ehpvkvm9XfC4OiHNm1COnxN
9v2Opzbf8bfwMOrf27A/eyr/HVt6uinDM2DqI7X/Nz2V6ajV2J+rCtBxruJmY/UxbdcwyGThn/+w
qsC70y5FrTMgdUvoMb0y12HYVMFCIXEaSrBpWLRMCUj2sXMaf2W2Uh440bCDLI0EXhjnuNUYpXe5
CGKGyBpEnqgPpP+MSSS8Hh3gqjRGeoAhazJWS0HuwKrQ2hbpxWwHi6MwLZrVGtqGwRcyLu54qij0
I8tO3YgUfLM8zgr1ygpa5+lYlvvQ1JDA2YjjN/KVD0vf25BOqaix+itBFnQOMNlXrmz2ypitHAve
LMdNFjDYD4M+LveJuyRfYVRHz+MCqnbiZx7FXMHxAJ9jX8avVFvjlXCLcqLlhlfg20ohcNm+5heD
wuJi1e5Owwgq11DQ3FDnaFlVHShdT0F1MXbjfBK8KeuJMxzXlIP+kC6UWqmGrjUoPK8neZtJkEdY
BO1VP5L1229KhfQ1FdzX9HnnbQX8HRe/OHcKAtwpHLCuwMCpQgTHr7Rg6rrySP9cr1MFE85G6Gom
ko9urWJryYSFvEFuAYUjGIYlJatX/wDys7vsK/uxFVH33iBbHaexDCEZm+ioa1RSAI5L2VsPU56Z
WyLgvR2q1BQS8hKGgP7Y0syWTgNYQXwVYmhvsTV66cZxQnG0SJl5aTXixuzCuHWHswohCNqRWFCi
f842VviKGbtpqf11/1F1A/foY6froU0xKhXORmu9bi0wXzKR6oqdVU75ke17eMkQrrwhF9I+YUf9
kNB6BMhrsgBG77wtQWe9B/XUbBxNFPtRL9Z6ZXTrLEvT27Bv9Otea90gRDF+iJwK2rrlbQqb2WiM
uT4Il6pI2I1VIbSLUGx7p8he0Hg84xDUtrCkQggnXW7c8iUniXCamkO7KFsiLsuN4QmiHlnes0EQ
NxXfNjykkE30EPOgB8lEi9vHBS/JCiaOto1NXKFi9vhTtrFYRz3BrkZvJMccs8Aj+/boUOdxcyty
yIczypSji8A2SLWYqG1jGpDESmwNQ8P3hq/tuJqc2dzVcxyu+hLbWarbtOe1w3LIM9hpY/4UYPwS
u4p2jl3MkXGPb3dKthA2RobUwgBu0wfpGEexdzs6E7lS61nzvR4zZCbG94JNBqhBgTTSeDBI3Uo3
ukiTCwco4w3C2TD+MNkL5tLeSHNrW/oVAp4cuTuvPyRXvjebH3x6SR3rmUH/Jpkwy41tVJp4xOpa
podRgV0BVwDegO+tL3a5kyjihvdDktgj+Pqkp7yLIi21rjJLH9KPWdbJpQyw1ZXEecSipSqrHR/S
Swu5KuBrFkUfCyOBt5DGRsLno1UFX0/WgvpmwnWIitJIJjWjH2c3Chhfe96mKawui/ZAj+yPfVXC
lXMz38icj7xHPrjHvO+AR3SlRb9bhlln8ReHXNBUrzDowcDpu/CuzIgxhvFhmSShdZIWHpH5tPnv
pv5f3dSu43Br/f3U8zauvnz9n0ObP5VffoSzmt9+8PtNbbwz1FyTS4Comm/KgT9uatd45xEvwQ7G
5VJ2GXD+eU/zEyCPlRDM1n+cfdr861BEK08bs41/c0cjVXx7R3ueZ+lYQNlA+KgU3qhrGhn1svCJ
4NYoqkGgxRUDCap41Mw+QlBTPI7FMJyIDUbL2tePeSTUqMy9Mqs+51Re4iyoGW9RvxYlWzD9gVSd
iJ4zb1JOstELFoahB4midW3PmrtFZTViUXKvaiDfK3MyzkAK5ZNvFSdwTydOdIwVdRh0KAPR8xcA
SYbeWzE8fen1Prliq+WsG7dGelBWzUrXsLROwhyB8y0Xla+fHaNlKSjHp2rCIC8ydiY2cTiyS17a
HO5aYUXzBs3wlWtN0BNdsFdR+eJnJSCP4TbES8tl2G9xYpzIozvb0KfY4TBTTDXU/MkTVUQVVM3y
LOgC8sF4rlznsZnbLcC8fC2L2PpA5sA+kR4iLR2xXdUSrFxq3pXRWY/ZkD+5qDS3ejTe6jI7qXeg
4xZk0JC/pLXy0SAh2Fr5zDywQADQqwXSMA53kTXeqiH12mM5jIfVf6YC8HdGbO9xMFxkvVkdFmWG
08aWN0bX17ZIjqbyLUzZdOcwXhhr+zG2smM05U+yScHCiys3tpgxOHa7sfmFMJsD1JzPds5nNVvd
tvExqLNWJboBoOnUxbSmJlMjs+KNMmNJCiDmeDiEOobqzIchqA0V6jDO40hT72VcPNG3UhwpRHXH
ibhWr1VjagfOuJyxfJ87c9z18XJheCzStUG/qN1KWw9Z/GKBvd4IIzll2XRB1Sj2XoWYAhJNw1pq
fljCjllL5+RsDi0tyFpeaEi8lGLRXi6lSI8MHR+k3YSc2tNdoYtgmksYQbHs0EMnTyV6yU1uTs9e
tVwMZpRwgMMGzRr3MZn0z15jXftjgk9jREpidvtF4H0hJ+puacQeiyGqC2ntI/ZcK033kA90AzdT
v1xgn4JWNPJ5Ig+yjrgi/c20dAx/zcLCbaU/lJHx7DPuwwiIS7kjfpKpyl0j+zt7yl8KPeVYdwic
B6B4Z4VGvMqSrmbWQOW8OFq8NoyE2Yx6343SYWZrP1ZNCfTLFkR92C79JT/H78mwnoXraDmP6P5n
+j6+jlwRV2AV6k9pSH3tpvEcMEIYbixshkE+RcAhGgZssw/hqHHn4dhUYji0BbCWadBI1I7nfMNC
riASvJ63ekzkURE3QEe03HrujPbTPEjn0vDQ+PKtqRLEM5JZcxr4JHMEbraMT6FbgaFhUp87u9Ru
ygcAUA8wW6kOFrI2khXORliB4RUJ7J+YcQ5wgHNkF1x3i5UEdTfLDTOq2Aik4zBqSvCCHb2qA3rg
Nle5Fp/LCgrlqNkPlcb0B5cHg5NePE3lLJ/L0ux5KtN4kzuopGCmrmpFACkUTIx5TnhG+9HBveDr
D0PvGUBzjeyvQLI06GtnMo2t5dJK86egEiI2HagsfciExeba1t1+N5l86ebMfXQ1h1z2ZjyEg3zR
RnlhO9nxh0vnL/TMShX8U6elIot9j5btdRf2VjWckIXVQ6JlqD1oGfqcpsMuNl0lojktoeH8RpHJ
pfTLq/lcaJaAGW54r33fD30dRWBfOjNQ/IhHPSgNQEu5hU2EEdVvXumt9tPz1KKQkRO6ceDkr7fX
D680woSxUrIz9maXPfkhp6E6jlNjRMbUrlqGbsjmt//8Xv4ssKNrVa8JY9uxPIKV+Cu//Q+vGVml
H3ttWFKXiZjl83BXAZxbaxasA03ka/X7YrC9kC2n2z+/9C/q79fX9pGmK7m8gRj459dGhzwuoLjL
fVtAeEoZ357B08bquLhIqzTb6/70PLbTsM1G4pbToeW5JWp3JeP5OSarNCqXiz5CrI4GYO9j+F6n
RI6b3ngxEt6BpI7mjYXCqqnSU+lI/HvD7VRED7qIUTZP9lVPmtp6qip/JwQo8IgZH1QWjod//k3/
4itkwYE3kVkaujDNN6paE55YUZk2kkOz3dqVftb9BacrPLnfvM5bPb16R1FJqtIKpSOwgJ/fUX80
PIBO6rsKNO5AK3WeGfhtdIYTFNN+GqBdP3UgQm7yYT67nV7cIOcgFHWJXpqBc1mVKuSrZNiGp4sI
LiVi/P5O850rSw672OO4F3VSEJhFJGYzmdNjJMx5V0RmjUx5Jq9Tl+1tmU0Pk+Ta783EPqKkLBB+
dPh6y+QlTBDHlVnOpwiYaDdpKTzh5cGL+u3S0WlMtbVHZ7zHSQgTqlheXfcXyIJycGLL2Z0bCw89
/27f0z5JgZDNNaix/vmN/IsThh086lNURi761zcf2MLYsLGx+e6XETcl5cTEycZOlLiu0dr/82up
udCb0wy5N/cUcg3XF29l6NKEeQ/3pMSfNdzabXIkE+A3B+brk/TmNfCgmja6AoMZxdvZVBITYZPr
OsEe8GC2bQK5i1CeZ3XSo5+Zd50kOsu09+BGr+BrxRvCcY4sQj+0afrZY52+MtGfIrhJrf2QconH
PqdTPRcnBj4vizMSpxom2T63oLakSH/Y3yztZZ440M/qe48BC8N+LzrAW5vXOdbdlWFAYGa8VG9N
CW/K8htzR2wjsjIzeRFs9VZNkp3gHR0zEc0qxIoCFWTjJIx6XdKLrwe9u61KyDZofr8F4/yth0eF
Ubz9UPgscGDonMO2LcyfH6TSrLupmotyb+Q0CkNcJOuk66ngca2dYIp2K9BYKfJT76oQtPRhK8mx
NorrLuW7HGbYHIkJ347hMq46fAaMyPTHMa2tAGQGq9DBuQqxDa8B5IEhMlNWgZxENf6XwE3nB90c
n5dWXyVu8h7TC1VVwy8stWmXxfrDTCG2qsO43ln5uPPr8TYSDnhkds0omhSI3xng/WvkaxZh7u8A
wD34tRy+iYP+9k36i4eEO0P9h/kp3dub92iMoNx241DuR2xmlDg4dkb+ODYZVmEd/eYTMYw3mhV1
U3ncwhxroDi8X57JxrZmxkB9uZckl20MBwm1F6bHkJvKN/h84C+x/Z1pkAaTYypNqQCjHFMbBWBf
hQ7EKb9mbTc0G5953ypR695y9j63mXHJYuA69xGaxiCnQElCJLLq9pnkitspZ+jqqsuYr1lkZU8g
8alSQc2ni35q+jJIiZxYU65uyKbyth0f6Wt7udiTBdWK/6MvSY1nubhOQfNu67DvVjkot8MEVuG1
CQrLCaUZSYIQ+Me7pKOR9Jj8rpeGVk8s452EgbeabRK1reHOzIDNa8nRUjQtw+0BqjNwVv9FK/g7
4aC+kHU/bA1bthv1GLWTgKo63jmRaiBEpvE81YTSN1RLxJOdJpajASugdiOZGzXADNdlFzaXvpie
ZUf6KbZBDEXJKbHoWfyJUhzXx2MaDwAcbIdcN7GH7HLUhvS4FE1DXBgPcNflR5piQk+5WZJo4IvJ
0+GM3Sk3xKe4HctjZghWyENgAdNfq8YIfUSyGxu2wR6VPUFjjyYy7t/cx85fPN7UOkRaEtHLN0p/
c08i50wbbNjFvnXnZ5TJt63OvTfQZoWCx1rVX6+tdtURTdf5VHqvz3wZd9t5bMdVk/JjDLSCrCvT
jY9Y3xuk5QZ5F8ETML0SBGI/7+E+ajRoGcLgCB5/U+bRMygX/4T1Ng6WiHuRZRQWGs7y9eKyKdA4
Y9Jufhgsyi1dQqlGyNCvpwh0au5RWUc0hvV0EcNIX6cRZbab9ncdpJAVWv5biUsBlXF+Gvr+1hbQ
MKrcmTaJzKygGZeLIh5BvZBUVoDKRp46PzvtUm8lJlOX7gC3gnM1cInQZPZ3ljOdVTXfAX39dr/+
Z9v5ja7QsigCfygPfrHt3LEL+9q2X7/+OF7746f+GK95xjugUVjmqPDUBO2P0Zqvv7MMgVlG7cio
6D3Oz++iQhKRoDixkjLpYHRDcJJ/Fxba73yPOZ1PPyVAiFEZ/AthIW7St/cmokIipm0ARg4JZG8L
UHeWlhaPojxoQ9Ya9W5wQ1Y2m1AbAVCzAsZTozyQ42WnDNYKvxwYynQNyMXdN4Wd8ACGiKVQ9BlX
rTJqT8qy7SjzdhQ5rViP0toUkTM9FiwK2PtbwnrylfXbVCbw3hfga5UxnJCTL31ZYxW3oJeIpIwC
HDYNnE8s5dilezg1OpEQFNQVGrip3Yq4gQZTeiyO0rl6tNF5gZJqi0NPgh8ID2fbt64b6B0d8ZAm
0bWhjO7lnCD9ji2UJ0Nrs8BgNF09xgbwVnPQlmP76pmPkIF9Dl+d9JCzcdUXmHhOlZy7e7jw3uXE
XXLbj9IMyty9YTnun/QUWYNXRNGnPG5R31jZQChlP7A2p9UOU13uINdw+yY2Vg3M/1VdoQoDw7V1
tIz4tH4wrkvXP0ZlFohqys6aF7L4gU+0YkLlbfKorUiXADggdQtddWPra9YD9qWfTu2hbxcNgh3J
TXYWa0fKoBoFWrOsYy1dEJ3p1Qm4DUvDxtOgHoy0CUZSY8hHc3oZAXbfocQuMEZZgn9ru9zUg9me
3EQj5ak375wJwMLMNH/Tjui1QjdrYRcTfDlCxtg6fYU4ogbTYCtgQw+5AbrRJ8CXLfYrK933A/Ym
2EDhw+Al1TZNQ+eLl2BWpUg001PEjovzUrEipglshFcgkE9iz9tjaZfbxgFCOuusRj1Ss5BzA58A
NuF/9mQ5vkRkemwX5SlZNyFObZ4b+8bm3EeXn9b3CBRS+KrV/KTR7dFXLUI/kfY6XHiako8XOriE
xIf3UEcesAyFzSB03TuGCqVhKahGDl0DShVVHH12s/f6KruZqoZA8tIark0UCRd2kzgTc2UQNevE
0Ap332t9Mm8lPquBuCUbwseiYB8O1I/0lf+xTCqIVkFBzFc+SKNQIXPvsZok3iJaUTzpAINNnDAW
ylozAH+EfJDaaTWZS3HWNJpoFlHwnsvmJB3zqcobN7xsQMzEF6iDPjgA3G9Bie1CzTO0Q5v0dmju
cjwzmbsa/LH0nxcb7NAmCufleiEu4dz2plc8pzHQ3Evlpmbd2t7HZWifCUyPZb/B8XFnhy23qOzB
KeSlfxwrl/AyP2wBMdSxU9/Wk1ak4xpvdLSvYXrKezMnKwl8KTtaWP5EElbuEQGt12pBIUj5veag
5H0vBvJ8QxjdjtxUUaiT54m/ApyrFl01wEncD7rwzAYqnJiNm3Ly+/BLGjLYw37trzjhVrFhazTQ
ffWeby4ZRuwJkPb6YJ+y9TRgYV7pnZ9+dmGeanuvHHSk01U+Enfg9X0WDL3E1RJOcW+fxqgAKQfk
/ilToRHg6mcjwgPR6cOqbKARlJ1rf5lt1mQ7hr9Djeeicctg0BKfYsoIQ39TioyXRHQj4RspS7gV
sV1dZ23Oe6uPkLA4+3jFLgsR0Zl+i8mjiHDKUIb4ZXXtsi+Eaz33TWx1F0BshE6gFUCsyJ1cCGNx
6VxPgzNtSV/if+r5ANBE8B6vHbhMd/nomReSYEi5ygjqQHBY+CPjTMs5lb7dHLLE57mfRBgIlGQd
Hbvl7kD6xbvSBeNexTI7l2Z+uSDTdVfSENXlFAtC2nDTbKuxs+MVAjSXh2pAeBf0ZW8gWnXMowfD
hS1gqp5VzBFG5CQbCe1E2xLKqL93c3JtHZIEjLU14lF2tLJk1N9Xt97gUsE4zfCRYA5zXsFPvEBE
DqmzkSiQJjui+QX6tlqWHgdc0S7zczM3n7mjJOkVNgnBOJ3XyZCg0jT1Rn8fLUa4nZBO3+NIbW9s
RIxcDmV+yCO3va46T9vm2qwfh1IPnxfYjwy1yLxw2WJwdIZ7OCn6I8jYJGgL3/s4oLCsVh2pK/tU
NNOFu6jEP4EqE0wN2yZIuJ9ixC1H0VTDlR1N204rgfN3OpqDDlR6TVSFRR7THC5nRjwpwUD+rgWr
fL+4VXeYnaEH41BiCyVCo1kxThzXS6uRiZdX8TVkOQpeOZneBXioGpWKJYIan+mK/m6CKkDMkmkQ
thvhozvXc4ThiS3Yxk59Nt78Agjq2fKAyLFjjsbFfrSgMikkv18/DZ7ZnQx3Mb4OrGu2ogMLmxmh
sXfaxvqgTbweseNRUAMY26ZJXW9k2eVXmT42Dz3P4Qn0gTxjb/AvmZqWZAMTZ0rEN8Z4Kx6uskpA
1mGgvs+X4VPjwd6fEaV9CKtevwpDA6xj2jpUAkRooyLF5FkVln7VTjGpZwlP/lmk7rRDViSfGJoh
vHGywGJtccO0cyow53rOofBb/4Y0avY1aVZ9HmFgrmqyC3CQVfqByOEPdDcOzEfkt0SGugS6zxar
xEx6K93QHqcy1DewlOuTSBL9wiIpLle3fxNMGhxum4UWDafR3RN2Ch6sb6MWZiMUMR9xIGlwk4Mi
iBHqGvIlIk5svYxNCjXJxWbvGMQt8tx7EOB4qOXQBRUDtidz8qgpwOjB0NVTTgIpM59V1gAwxn1v
gfmJuPKiIoniuxZocnLzWrT+V9//rr6H28AY5O836A9fJdKd7qfq/tvP/Lk8p6pGjwYF+JuY7f9X
+K6Fo8h2daRKwFKo4nml7+tz8Y6/QWOpUBp/9AXfHfnmO5dUYSp77ENMn233X1X4P9f3pq8eNt/l
T0jzwSJfDTN/WBegOekXaD4sJj2mJ0Uceyu6UOtbe/i3kyXVfv80rnQMxtgg9uhIcEO9bc/DfmhM
i/t636dlaawG3SfhZAqrTyVSsHPhwKjJl0bRQZbudwgM9Xn98uLYA5j88ba5vNk//4oxhNXJynC+
R7ZfZVtXtmMwTAavS7VxmyKje4r8ovaJHyKAj/si+Tpp4LPA4DtWkEsDk0YP4rAj92FtNVpz7DMO
2tZL2Y6mOW5Jlmj1poUZfaKhCG8LJx9/M+D4y18CngMGL0YcfJHeDDh0adeYjxZS8JbJ3Ex2tWwL
Dehj4o7zfYPKZx0aGfxRrWDRaOiQPUefrTyoXvhmXeJPZ6c0AdO2HqcYWaI73yeHcaA3OkyMQ7Ye
dMO7IumZh5QLO0itgLvzw4Nx/vZx/w9hGucqKbv2//6fX2Y0fAlIvvFxp3mMHN4uTVrITf3sjj75
1PUYSOR5RHnIeedW6cs/v9Ivg0z1SiCV2YaRl/1L0ypQkqvkO38/wBxgEQY3s3O85ig7q7nRBROv
f3499Q16+/X2oWZg5bP5kr2FWphGW5bYIXi9KJE3nChUH330O7jSX7x/tOGMS6HbeKb1FuXiS44L
ClGPeSnsHOJuX2rLT/ZZ693986/ziup58/sI04B1xYNn/XoopBE7h5Hv4J61DFAytzXxj/OdmWc+
uLmwVE5PjFITT1h2S7Kud1nn3LR2aoS39BqMpYRobuTsKDbVQEp5bSg7yYDPaB/ldXjE7jzvEr6b
9wBTS7ahi25TsqYjhjk74kWm2jaRCqIQb02n/TA6S/KbLY31uvP56bdERMxSAsWn6zEwEQre9MPR
F5phjmpDTvsRk8GK6GBmb5BDD2QZZdsKbhsr4eplyqWmil/AabOb7vNCebSNutuS4YMzPEsIP0Xj
FjROiVzUzJIr4c/2J3csig+icRAhjuZ7A9kAdzb4ubXEfXZn6pm/jZekxCwZT/dxVDIniJJ5h5/R
SIfoE8dZtnc6Ia6j3mQUm1TVBbdLvC/qkEAEquU9DqkZK0dSbEBkG7vWqrw7vCLpIdXAPJVGEyPW
iMLnmIuHwUzGrqYmwbcGgdeshsW1L5Fb5ojs8WPQypNtwKphDVeXmMbOwLCXYa986Fo6TOacK5Jf
tGtqwPnLjBuRzVHcEdLVWTsR2mmLxQ+rx0LmRUAEgY3n1NLv6r4tPkAayV5qI64wres+MyJf0i2u
xopOuwJG+ugCsg3cwpR74fv5IZ3TCcyu71w7OTPszktUsH2RjNdkOjWfcUeDjm3ajTYBTI3D7KtG
rNyJYGwNv0ESbTRXHouChEmQMQ0DDl8pPsqrKqyB606oFIl9QLehATQghuRSvZ9Blaf1mlka8uwK
t5RRWB8FgOcV6gz9EEEKv7TDer7X8qwjuKDQlyuj1yjC5iE2Nzr3yzotRmuHtMU7UDFbTxJz3Tnl
fSLXVO+p99wWwpK9xQ/LN2LIkUU1lvVUMRbfZrEJFJhUuGKl0P/3JJX0xCpgvIBvmSKfraL9OPfb
OLZuzLDoIVHWw6EDd7uaNWjuLM/NL1SABToSo76ZZX5KQhEjoxpoV6O8J8Ink3i5un4tdbJDTADQ
emQT0+VP0XvCl09h5HyKp1nfx12n34bGMm9S6XyApvBE3HAZjLJN11rq+A8dENutJSWBpFM/YpbN
/h9357KcNhaE4VdxZU9Kd6FFUjUBB4NtnPEkTmY2KgU0SEggdAXp6eeTQLGFHWxHWqTGuwBp9Wn1
6dOnL38bH4Ks2A1WoI5/SJdA2xJNAygcHD5MVAqU46rqWAl2lz2aiUceHYrUy/ZN5oE5OczsTGp8
PWXgeDIgmcAAZihXBoYPxxA4GYu+Rj5m6wLktdCkURTHvUu1CIKrpIf7H+3U3FpSgwXmZaz3yf5w
+yfhuNzcFFQUY6ZiMbzMc1EZO5RGX4iyK1zoAdtF6+HteyC0MNgpPZdolwTGwqFWJnHMAZfB9SzK
lMW3JeAYc02P829yFm0nq34/G3uZAToRAClX9OBswCL3mNRjCtk4FdlfvZyRbqmfMz0TQA09FoFO
N/QiHIqhBtypsFjRbF3sviiZsP5IdNkZCx59RMwWVgbLnFyfIRPlF7VwfeUyGg2kCWqFAQCipXqd
gm5BFCmcGEyWGmpBmo96GiGpMBa8j+Yyy//NkmgbTIV84Q/NDU5BkeWMrw4YfbyRyBK4C04OsTDL
m2+6OWdkmHTOiqOJroGJuwV4ckiFfX5ZJEL8lZm4yo3ERp3mrhCmQ88E3JImgSCzxSWAGYYvMNdj
uYxmDmMUP2qBq9851PterYn1fu4J+BdM13NuPIo9BmaGyxcEW+ED2CpLuAN8PaQGWsCZETTv1l8o
4bflUvaGnlBsh24Pv7CnbvKR74nyeKuEHqOTjPQuSGJ/HDJaZl70HAEgDeBrlxGLDDe4X5ofmJOC
2rmLPJc3U9kpzIkek4ACHp02bTCzPMpSyltxlLFyusRvSsiioZrKYNQmhXSuEAO4KfSNyRQYpeD/
SIYff10wXwqIChlOgP4XRlmWsCTChQRmaOhdDBguq57LhqPeiBgGBhLGzAFJpIL5oJo/MPTUnOCr
qIONqRkgW/nRJNPQV1FmlA0+cHbnAnh5LgdSOFnSWUObsKpII1FYhSO6pdVLJj32bnMeAEocyBWA
0uuAxqu5o/4DgCbdcZTZJLeCDiSlSZ7xNqJpcRjpjvhN6KugZQChomdhMIqXEgls/EX5Ut0JNEli
FETaF6b0njGcygl3oIFSip35S+djIJsO+NvEgRl8MtgmiUs96lY9J0DzKTLXRvaB2XTZKNpkuTNC
/Lo3i2j+c66IsYcZ2kwBGrCy9HUmq0gYRuQEaUwgkrzBsuYxkFagCTrT3VbarYpx5cP8by6sh4WU
+aLzqpT7z9SO8lsbPOokrjM25beVN/2Z6dGJS6faK390mtCZ/ZIicqqOFFJPjStwxVTFzCkavgXP
6dx+90bR39KHWnquelVfYOBr+aCuHb6mVYmOL1WjOoN0Vvm3f+ADIf1MDKdXuJfn6d+cWsFeQOP5
uzcEBiWuGa2kIBtMgpG5gUpqtUiBm2pDCiKZQL0vSeSOHmr7KTU4vbZXr38GKF5S6uHCDdYPgxqU
Gr1s9UcU7nWA1atcyXTiDPvVk2p8uHoDEEKR1CW1/Hsd2T/wd9IBUG1fKAVrvsJ5dwElc2cJ67zf
CXQ9ylw2qmxqtc6mFPo0MZLmopKBZofyDymhdL+RFNige5720Z8fyvkKcyATwqIzBUU/sgN9jalH
ggzOJGnng3R+r9UTmNdaW0MJTE1DormUuuDDO364E3T1LdERKlnAsq3+XmENXqAoP46XgeP68+pg
ce34qaPlZz+ojc7j7w/GtLSYpcVo/LAMte6ffX/uvG9slErNH3xZq331nMN/Pyzw8aMbz6pXVX94
4dqRhSOaV1/kBzan1orD6Q/f+m41kZ/2On7Pybs3DT4fWMJnCMee9dCKikIZtWlNFziYoDmNjAoN
wkXtCXvWOrbimlL5GmnTQt/bUh5YPo030VFDOFaO8vXWtAM/iKx5UFMquab8nU3TnjLFO7PEBQqx
JlYRp7am/veT+YMfXsIp7RjavrW1IrumVFKmma0DYdfnzlnw79kAfPXV92YfPuWdHWghl7fInTfV
m/IIfJq2Yh/ZQbRosoyDWKYm2lK+QOKuW9Op1FsGmK3+4Ndf5ngOelxNpqILZgDHZFuGxzS8gf7Z
3JG4yR3o33g9pz+s+f6oye3g/Y2D7RFZo89B31YWl49tE8XvHeyXSzhLZ15es1i9v/IyUn/w63px
FRB4eiRmCvY70I1r5hM0rEeZE+yA52uLGRDHDcECVRrtxXFtxbE1c9LYTpKGToM6rnQhEnfmuAur
eXMBR6SDHX7tloWcx+DrolJWybfVbMa8AF3FTMtNwzZRWVdeEbugHjCBuaZUqjekO2Gc1PeRDZFE
2mzqR/36xpna3yPryHsiv6V1QjqzmueWRLyrA/dpam/PLiwGKjpu81iHfhnxaPsiS/oTO4rtvKZV
vUoZUNL6gzYC355d2zt31jjGuO50caKXnP8dRF7N5oHv8ibVWijPTuj9eZDrRX7a9JnBCy3J3zhu
U+IK2tJeLKfwbNtyHNnAU9YsVq9S4a5af/DrKvjpGdyolnw/B3bRkvxfQfqTUdGMXRE7eKX7Bzye
AFKS78AfPNmp0FI2n+1d81Ypw3QHFvdLYjm13pWKeIjStrUpJ4q6WgrizuVmc3QLpqGhrElqy/RX
i3NnvUiaW/MQvW9N3I6TsyeZJ1LVgfJ9deNZQFKsYVbkfby1Ne85cFTrRS3hSk9Annv2zHwq0vQj
Evs4/lTH2p/6b83gWvmLmW9b0fv/AAAA//8=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How To Grow Business</cx:v>
        </cx:txData>
      </cx:tx>
      <cx:spPr>
        <a:ln>
          <a:solidFill>
            <a:schemeClr val="accent2"/>
          </a:solidFill>
        </a:ln>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How To Grow Business</a:t>
          </a:r>
        </a:p>
      </cx:txPr>
    </cx:title>
    <cx:plotArea>
      <cx:plotAreaRegion>
        <cx:series layoutId="regionMap" uniqueId="{414C3BEC-5318-48B5-91FC-6C20D5AC9311}">
          <cx:dataId val="0"/>
          <cx:layoutPr>
            <cx:geography cultureLanguage="en-US" cultureRegion="US" attribution="Powered by Bing">
              <cx:geoCache provider="{E9337A44-BEBE-4D9F-B70C-5C5E7DAFC167}">
                <cx:binary>1HvZctw4tu2vOPx86cIMoqPrRDSZmRot25LlLvuFIdsqzgQJguPX30WnXG2puuVT9+FGtB8qQ5wA
7GHttRdQf/8y/+1LdX/nXsx11fR/+zL/+jLzvv3bL7/0X7L7+q5/VedfnO3t7/7VF1v/Yn//Pf9y
/8tXdzflTfoLI1T88iW7c/5+fvk/f8fX0nt7ab/c+dw274Z7t1zf90Pl+2fu/dtbL+6+1nmzy3vv
8i+e/vryH5cvX9w3PvfL+6W9//Xlo/svX/zy9Ct/GvFFhUn54Sve5eyVVkowxvTLF5Vt0ofrQahe
hYJwzggzx3/fB726q/HiP6q7z3f13feL/24m3+Zx9/Wru+97LOLb7w8vPpr2cVVf7ND4zVApbPbr
y9sm9/dfX9z4O3/fv3yR9zY+PhDbbe63N98W+8tjU//P359cwPKfXPnBG09t9bNbf3LG1cfnTPDX
nCHYK8MNE5vVv/3jj32i5SuFO1JRcXSJ+j720SdX99OLj9aV36/+753yrzefeGVb3n+hV27fP2eD
v+YVbl5xxrVWTB69wh57hVL6SukQKaSe+OPW32XPzePfJ8jxrSd+2Bb0X+iHf/7jufX/NT8I/UpQ
yqUO9TH6nyAWZeSVlEqERNBvjqLfxz5mxz/v+gxA7W3z/fr/Pj9+fPeJZ7Yl/jd65uw5K/xFz4hX
ihsjuSJ/1IpHtcS80pwZKQ3/A9eOBezBM3n/xTZ9/v/imH+9+tQvWOB/gV+en+KPZf7Rk3+1zJtX
kiB1BNd/eOBHDxnzitCQw4sPlUV8j46jh55U4v88rf8AaY8L+aOV/H8q8/+ZAvxBj3Z3/m7/jVf9
wAKev/udPjx59RE9e7Ta72Y9+/rrSyZg5T/Y2vaJh/eesfkf793f9f7Xl4FSr4zmXAEVuTJUEJSg
6X67RTV7JSkzJDRcSqHC8OWLxjqf/fpS01dcCg13s5Ay+fJFb4ftOg3BP5ikxlCmqdHghN8X+NZW
S4ocffL3i2ao39q88T2oJNhKe3xsm+U2IiDZKMqZVoaHDBNov9xdA4PxNP0/FS1cQ6dS3oc08YPZ
s1a0QRWTdszXD1IObXknAif7Q9Mt/SJ2ns0ym+PAJuRz2jjRBLFlc6nPTSaXYVeaoOlOJ1NX/etK
1m2wRLacZftZlr6Y7Q62qgoep1oLeq9nuwzXVTbr6i4MZZt84TXv1FWq8q7lUU3zHlMRrXT1m4wS
PzW7tJKubCM7ybq+pHrpMOW0rulywWreFL8H/Wjxzg8ufTDaj0ZCzXpkI0PA9wyqllFwHyOIiB9t
pGmdD5nKwvtksk3RnfpaVOK0EmPv9Onapz6f4jVvq/z3iiQ5Sw7PD0/BXR6PrzUHNgsecngKk3k8
/lrwsFdE5V8LWvIyj73lkmeRMSzoioObp9T5nct8KrIoEMHaNm8nwZeexVSsauLnXmVNX0bWdtzR
KyPDDveenyRC+Mc5anQhXIQIoY33bmH5eI5zlgcsczz4qgI3ErZLV53q7lCFwnMSNc4r9amUJPGo
CH+k2899s40rjNAMvI+ZkD8dtx0Wq23Aw6/pgphT0Ujaqv8tEwlr0mgq8iF/0yRoIX2UZRbsMHp+
ePOnZWsRUhEyIyTYpd7M8kP6pHLMAzJn/GugK93xWE5EyTskUuDP7Jrr6ioPqKWvedktw03ZE7Jm
EShQBaP81ZmEOlRCyZAYghJBHs8k01lSFQtxX4WakHKHhaqVlgfppqEX+zxMhPrkBpigi3oFIv3J
kmV0Zj/mlrTTT7wCeHocDZKB40kZKqngGv4kGrzKSbGUTfIlMWsj3Ynt2jpZ9kFS92Y5WUI3I0Se
Xz99gmSaSEMEsgSJygGn4RMDpGYtpGl98DnLna6D09lnW0LUs83Qsw5TIVYR53W/sDaaDeMwhMxJ
NtzUrSqWuAmoa25MndWu2XXSOnZdj3nTf35+mhue/oC3GuSYCEGEpBoYztUTLBmmJHSkW+fPs/MO
QUCGksA/ZJ64DKLZ8TG4aVnZbUnjJ7v95G06/MQ/fzIWpUoLxYkyoeAC0PY4WsKO9X7plf3cVDIA
hhdAr3WKxoX4RV7wRAL3+3Rw5V1dyAaI6traUXkaBkUwllGXAW035F8yvNXkazVeiLlsbf0TWKFP
E4xuRtJs693gYaWe1KeZT01rmpV/7hOmgnpf+L6thrfd6vO2iadu6TC5QNcj7tmlq+2yC8t1CW6m
tk3OeuOqIo3rdSXLRZ11jU+ixhCV+HiQJKiuVW3StY4ZNzMgkQXFQptzspoKXy3zZOq6n6QpRYPz
KACYoqFRRhF0SUoiWB9bHpHZdGMztp+0tLKQcUtCiVBMksEYF9NVB4D2ZDmiZzUI3Bu+wUlLkxC3
5slz1R2Gif88h8RTFGdgGwaJRCnjW+4+CYtyLvs6yWz7qXXIom7P+zIUrxnN+HLB+2GBOUwyVuuH
OpuXRUdD5qYuiwH4k7pOuzUJTl0tivWDC4ZeXYW52gjCLMa6MiflIDf32J4bhNAyajlet64o1w9r
pcqpjEhVbUUrh/XhINuYDBf54sBEwnqe4TsuiwU//UpSH+5a2fP+oPSw+a6c0xwEo/s2vAnTYJmi
0M4FPmFBHjDzPGg2buBbWZd3c6+arj2Y0dHxRnC7+kvnysRFVVU7VsdBmtTzaSpQXD82YZOIDyMZ
KYJMhyl4xtg1FhTleWx4ipqwviZag+MLrSSnT0KDJ0uTUtNWn1Za9y6NZkZ020eTLWx1xoduAlA8
P+JTNGIaWMQo6jYVqN1PR+wd6bOp5tNHvg5bME6D2OCP9bpE8VZjJ9WnpOArgnBig+/T1xrAgjh9
fhobnX2UFBz6JtOoFRJSpgBLfpwUKx+HLjCq/lCLpvY88naQwb3tsg5olJV9Q/cu0TZ/O/ZhCsRp
M2nTfRp6Ntoo1HqqxsiztLuoklDdzNxV4RL1E1XjtQ8DksedXGd7gSAiWVQQkeRtJBJFt2TPCOLQ
jhnYxVlSlH7L/FFI/mbTY9sl4qXj83jy/Iqf4lrIUaA2MYptPQFHT/B4xaVKsmbqen07Dg0BiZXO
MZDYcd3iVoBkidOMTjPCdi4Nx0/qvzHbQLVbSPOhmFhyk8xqC2nW5WvtTvOW8Q0iu7Un9NBVY9vn
J6tcSmRdMtUbp6ZLWCM7Ne2QRs8viT1BthAMKETZBKrBg5SSJ1Dd8aZebdGw29BnHLnl23SbgA/4
sKXutzyGcrpgbkk2bykOrNwgxbUdCk2QUdB4Osvtku3KvryrTKHFaT5Vmx26ZbLqKulmPJVnfFvi
ktaqP5SBdvzQhm7kfbygXmC5P1nakw4ASzOUC0aRKkQK8L3H3vJzSXU12OWWp+OGVN51CK21WnP7
xZOwZE20eNutHzRrtvpYB5bCIbOqq3TZr7WiPj0YHgzTLViqgzkmXXBEHx9XoEmTBwYhJqaq3dBt
AGye5qydAGsejAQD5j4h+As9FoUp6lTAFN7rLPCxrIYCKZEZVuCvo302KCzvnjfCkxwNQRfArjST
IdpO8ieqS6dVqEV1wfux1hbocKS3LAvnsYzRWWZp8zNYeFKOtiEFB7EnKEtEgTU9NjspLFhrO+v3
/UARIX7xHgGF2g/7iKIVVu6TKbBzH6mKLzB4NSYNKAtAD1aa3Fz5t1r1YVIcEi9CgAEScrx2UF1Q
AeoAie/nBoXqwW1pNzUw5VyFDXIFWbS5Iy3nzRFBkVP8mKUw4zWxtcVMZFmiNpXKb33q89YWhmNx
PzBFLH4rAgAJSiGp/qmjAh3sg5TMy/ssW1SVRH4oeRsnE0mKK8VW4ZZ9lznVhpFhzBRZ5FyXd+ek
GvgsoxZsJ7hwaR2I10mdaR53k53TLySvyOmUDELtSt3Y6qsoqtVd11bV2ENbaTW9ESMl87oLi8bI
Nu7AH/vhME0yHK9clyWzjVRNanrJiaNm1zTO0LiY/eCSyM5htxZR1oxOzHE6lyOSYVzdtFTRHMhC
FAfD6CBuVOUXkcZkpsM0nLRmymgC/pak/sxnGsws1ms1rSvaWoRiezaXSzJEXd8W6jAanfKdrIN5
fT8py/IPg6jSZMeFZzRe0J/aJVKp783O5Gwq41RW6alm3O86S6b1IjENISd0ohk7pEEfZmTflrYW
t4sc0zK4NZbM8/vZz9y/DnrfBNeoGHr4Kp1S7nbVY9rYqLWWZv07M69VeZLkUDcOqxVhbSNTWs6y
WLu178LPtC7C5mvGWjvOO4TK0t2bwU8Tictq6mlx6pOmk+EOfYCs1ElSB6W6MlQHZXkyqpb1VXaf
hQ33sPJMeejE65XbESG9Ute32TsIvl6RfdOIttVng0nyrLps5Fx26b4YUz+Nl5NM0jw/JKKeBnmd
NIx3Z6oQWRoeECuKl1E7rgRlverDfDJRGgjV+V2WuLVYzqa0D7L8ZMprVJu4NJMAwI5tPsjfbDAo
2Z8hOKYgiScO2kKvhhasy0R+4eGs3lRMa/z448UgzyvcIwZdvYtX24vu8zp0ho3nhXJtyk7pHARa
x0shy0GfzE1B6yqSYtzqIpFBjuWkXKKo3M3JAq07LmRmZPpmmdqp1W+LJCim6qBLHrD2rBwWE45v
VMFlbqLOmE2T0M7LrPyg0yQJ1gshqh6WCpYOkP0aqN1l8iLgidPVJc27nFZvi2IqwmQ/FQCCdG9z
yjF3QNY2pWUMKsL2JM2WvNuRtixcuGs8CWTzG0tZg/HqojLmdkjDrosdWm9YloVDjgoSU5VtH8H8
QVmirjMbpxdZj9XHbUYbrg5FNm0W45Uv8WP7zAc3Ta03yBejT0Mdm8lbBMDagG+ceONqPNcel5p5
ucJ8XaHxD7WkTzBalVE0mQ3NN/fQVmRM/pNW82bnRpgCWlIwBA6uCJoyzMR916Gh6Q4uz8G04imk
i+7iPMzkEMCDYuiGD75ohryBvYJstSfZsAo6vw4LvU05h6fb9UYhsjACx63ucxLMW4ApF2yel0uA
a5WpN9OMI8WjKLFhN2EOI7YksMaH9TjHefcZgluGa3JurboppUgMj8VkIABFrc4obPEQPcnaG3xS
F8G2uMQv34wxIGpc/MBxjVzl9hfvZfmak9wFNw+mDo6Pfzfy8TkoBax8rVlbYwK0CbLxc5mrNncn
ecMXLLpjK44uRCnjaU5u0ICn1kTy6Ci7jh6hhs57cOlZQ82SyIiW2bioN6YeLKw0srrCI6yFxuZi
yBzJaKKSLBvpTWvJcLHSKek+m6MFbYsMAq4d15SxHD1a3NpGTfR0GcKtOydH1x7DQyVlBfsokeON
vdTVtvhZLRniNKVuGyYTmcLFxXZEZ7drkIvBn2OlfDPvMZDWYRkwSyxy+wrNXY/3sLPBEV29z7ap
Hw0arNOKP2zFrdD7gMimLM5WJvXcnqQEIhLZT/lgkdOmSDflo5/g33zUrPtMVdogfHoJxorFuxFk
900PLXv7IBu3HzGmIX6qhmzpUK9ym38zqDSbbocqrdL80KQhvpt1nKb8tOwXTf0FP8ZKXvTG65MH
k5tidJjOnPMSH0EFsBi8aPMSdX6k3arILZhbEY67tgt8k8ekTxMMLovMomXyVQtts4JgAMkGbsqG
M23TLZ0H1FdcK5dBFeGhBFmcl3Nu+mq2p15YUtdxZURVj1HSp5ANqaEDns981+MHpFFWV3U34L9L
PUG3k2SikIo6aPnV1Vj6BKLA5AqMTrPUjh9Uk8zoApJl3WJ/MoDy4jDzjgFhQpdVQ7ivapTYej8H
TWL6M2lQquaPRM0F8CatrC3L0wc5ufBV5orDkFXod78sose5iNO2yGCOE/4tZzobVjBYn0xlsn7g
WWgnf9vxKZvUqT8ufTZpDxPxdl5LrKhMp17u1UooUM47sZmPzu0WNdCrthA/6qdhX06wAB3Ytl6f
5ww/DgGO57sc6mMQ5dUKXdkIVjYmgmSxqPo1b6nDE2qhWw87yqFHXB1FlpXKyiWHoelcws7SpFvx
jfUovSVoy6EadlKUkCgTWqL1rWv0Tk3sKwgT8qIu1ZZPXkw5RPi0DD2gkqtkQc3rFyBNcUCvtxlv
yPkmFbAhLKHFF1WT4nW3VFjlxwn0LAnOp6R3Lr8yvNhESjug3L3WZcKVfycgYy3Jfk6KYMkOampl
1e8gXVAlIg0RSH0SKadoyVEMDZy/BmLFqlRTb2WjlskWbo45iuA7WrLwFko0z0nOx/NplXWi35Xr
MAU3DmQaqsLadkZ9At4ivoKpXWGBQpBtDUnbBAB/tJebSlXl4Ktg1qa2U/tJmSXr6GcxV6q6Uqpr
l+QgmO198PuU02JO9qhovJJRX0H/DuKwotp9gCI5lf49SbsiTeNELjybrycNbtN9NWM+duxjn4SQ
Jk5cOYy1iQO29uWHVQxM2GhAdZjR7FNqwSm1lmagA6K8LgyLR1wM9BjpCTtT8+5hJUdfdm0BgTiW
ki/bsr7BTVWNG/6ZJd3QBOx/S968r7cnmm/qfVKw7ZqkJMATS7psDyYc6kS9R+e+7W3kVdIilVOw
xeRq9Qtt9wUSdctKU293HkIWnBJIZCQ2e7AF8E2C3+A0SGM3L47riDJHwrdDptPJRhNpINiLZU0M
O5u6ZsvyNFg3ObDHPhF+BGiZP+tWgvgWBPsPV9Att5mXOXYaPz0MJJ1BSesQKsHNsWNr8mLVZVQ0
7SDelUfAKo9CYxfSTYwOqm4TIXunnBC7Oq07m0RZp4bgZshlizX7Cbt443nO0o3GZWLGGHqstmkN
3xIusCXqSJTIYUvylm3bjLtmmreY1MnKyjySWd/U9T4rKmTj4WgQ6MAb6JUhNsEB7z0NiouM8UqH
PxG+njT00HKAD4hgBnBT9E+ycuaxhwC9mt1k1irMWqfpjGyYLGC2C8SWQdUI4SWLxrzb5v6T7u5x
b7cNjwN9ShKct6AY/0lj64bZBlOvIVUdobGABoxZoA9AJj0/1BMBHdlEcJwAY0Gywn/V1tb/sEM1
hWUXJqCS32OElLO1cdcmQrzRBntWQGSVbU4d8gIetsIJuOwBHJ+fy2MJASezED8hlVg8tsMR5+zx
XJKRM8i3RXpjsKumPuWSbny870PN96sFdf6Znf88IA5GQjhQoWEQF80TXbHMHKFVTZLrbm5QKNIS
Ff9MLyVg7iGzn18g3WS7fzXt2wqh3RKpKQsZxXbUkwHnqhBp4yt1/YAYU7Zuov2i+CLlYRZ9OB6K
Nlndu2HiS7Grh2bDc+4ADUG/CtSjn8zocaRjRmilQoPipY0UkOieCI2LIcGkF95dV8ekmsDrkOPz
UCbA9Twcc7ggE8OCzDQcxQHUIsi2iRQt74Y1Hjt09gdZcytJNANalhhQ3+Fx5EdCr/KFo5+Mp+N+
VnuE2ecX8dSNcByOuRKJHRMc5Auf7rKi7naezcF4lfXlhkzrNyLU9rIZ3i1BOAgcxn1uU/nfjScJ
HLn9U0o9sZmewUZYSIarh7I3p1lXRMQCWW3k+jz9S9KaJJD8aQhlEcCNVP0THPApgRI95sXVsSyB
JG/e0GWFvGj6bisYzy9ww5cfwhQBge0ngQzEeRQBRfOJnjkt65y7VZanuglcKWNd15p/Ug4J87MU
/PNQcF2IHbxQoNPXT6GuTli9DKlKT49UZJRQRxBHrKvx8/yqHo5i/LAwaIUYyuCADOGAkPDpdiEh
2JfRedafuJWRrN8zOW+nEQYi2GB/79cGe+ix7VNoqyaqkxXdYuRl6ml9gWqNIzhpbMsWys8lE9Ae
yNs6kWlqTxdwA2mvkjkv6bzECcOW08e+62q0Qa5goun2dTWszMfEEtXXu9BJSG2XfKaWq7fmuJ9X
KjQj/E3S1LSbX5dpNhocmRlGlVNoIgWOapyi0dB5vauCooUrHgiKDvBaFpVHWgGGHqJYqG8wdmw1
yokAuqesZoButIYbDZhGFoDQWhaiT2jYgAdAsdSgr3hfbWQuOHKbFpujyHbShnTNo7L3NV2jpnem
yXeq1VUxRN8ljw5lM4seiMw3BoWdtQn2XbtwK+K6G6EsobcoFdu3ocWQdYmuYjwn2K3I07ia6x79
FPT8qqhuOWiv4Vdq8Ua0Z4UiwSYG9KODzroc+zAzLT3vdlk51JBdocBo7DJEReZDm8TBYNOJ1FHH
cXqIvTWdafW0TzslZPdeLmZc7XvsN2w7WuCAhKkr63tsIrzPW6jN6Q6HkHCc4JC5jtIirilI5+8L
Ws8+PJdqntgnKufFh1eQzZL2XWNMUbJ90fQBQScM4Jh9jKNc2EvfN3aBb3fTzFa3RCSAMjHGoGZU
hvEilmS6LE3v+zXCdvSUo5s2ocO+aJ6R/kSQyk+fFanLJdslAoS7iWrd1O63BspLMEThccvtAYs6
7Ien6jKsgdvFockqxQaw6G88C8L3xhOXxm9F5xga1Tc22OiqRMvmDE7EtNHoiKopkCy1GtNgZcmi
qQxG8x4gbsObtjFBdahzmcooS9PpRi65LHZLPiUnuRj5aU74ela7eTyFkmGvtVMsno3MrnTuKwLN
eHTvEwT1qUil7SNkX/a5cG31W0pyu5sNTdCLVtyfoNmFpMQaeRG25JMtkY7N1KpLNeXtTossg3dJ
4A6FnsW+sPnwZi0qT/Zg5X4fLoRXiFhVf8na4YZR0V44EaQX9dj7vewhQePsS3o62sHsMjOF73Sb
ddjXb/Oved8luypr02gRTbOTienOw5XVhyVpsAvctFLg0+HSxKJo9GHCJ89C9GOf3WyHE5x7SL52
pqxOyplWa7SYQh6ygtibVkCbjypINH0UcJveTvMa3lVBI9HKD/X7KWT5njBPzgUxWR7ZIOCXAjLd
wfm+ue8LnbyDeJjjvJLn5ivFVg/6GdrS65EVWX5olybY07721/0oIDgACnb9Mg/nvHdLGcl6CuNE
myQLf8tHZpYznEAYvvRMFHRvh9ajzcnrbIlGLsP70Etd74IkcOe1wXGEnaC+eDePvESfVNsL2Xva
xUmY2TtS9O3lrAW56BXdIjSR2x5qOk7nM+jsa6LL8Qzqd3CelzxjuxDo95VOE2+idQ1phra5DT5O
bTfdd0Ewxyyn613fF5bhREGL44Pr2iNys6qtIpyYcsOuXadyPldD2qURoW1+tVANIEZLFY8Tr/g5
DplX7bmbO3dg7cAuZFXPEZTeD3JavpAhSa4ERfqM/eB3kBZJHqVzPeqdXCzfC+2bqzYT7uPSzuBk
BNvbaR8NJc5AlLHOU9lGwcDFHXambcRZ1ZxYCAURI7V/N9OmfNdniy/j0vv0tsuW7jc3tzWLunmY
44S6togKzA87riE0NyTenK2xmMPprWF9VsXNOhZ3Rd2uETZ56g+NzbuobUf6zmAT4axlLowHR5Jz
kTfirg/VfFlA7x+x7SAGDJr4KBmCDh3pkF6qMLB5VNHS3LkApGYXgp8VkSz67q2aVHkA0CsVm3zV
p57a7C3O6eBsx5S5W2ab9mQcZnpStKO6czy5ndAn365dvYYnXSuWqOjq9H6BQU4yr4dhDxq43Hhn
ZBI50WHHtkx9RLJxPFOmbE868FAapbo3t6bx5jOfW/6+cIn9PK7jej8gwHejtuy1wMGCE4JKsevm
zt+AXwaRnJrxMnB9+WkltjnhFU1wMgty8lW2EIFaNgORSJGH0INkqU41Nmbitm+Kk1IO7hZnuzjm
P7JzShp+KBTvP0KX696aJnOndKnMTV279SLti24/a0Au2uA6v2oE8eduENPbpk/cexeG4gsvR4AD
65bxSiw1kgea1hvK/XAxOz2d5dPMLXSbsDlJVC12aI9xwhKyhzlbA5dcJknm3q0szG5DSCcfuzX0
71Hw01Mkm3690sDjDJPKD5VJ5CV2uCmPfW2qXbguDUe8u+awpoF9W0KCf5vOtu1inAwhBzcV3cfW
DyJFc72ul86I4QIHlUqoA7V9n/LV1MDset5zXYanFHt+8diu4k04phzKvAu+BgnDGbTLRYo1N/FS
z+C6Oz1A0g4vS8lH7fcE/wNT5aPKtMnlFLTpW6gs1VUgluZD5d0d3kkh9Ob0Q1+DwRSDLq5mU+D4
pWxpfm5syz4NQTJMcZVN5DWO+gy3ORvH7iRjFRexyai+EIl14cGQujHndRa2O+zjijUasd+9C81a
66hYvRmjmifNlQ2w33+xBJ2GrRWZvLvszIiNHjo7Op01oqvf8FkE73Rj8jZWs8vsPjOtuy7SfKz3
2PJdsos6L22+C1wjcQgxSWhwose+X6+XsHFDdrJRD7Iz3WwrW8JqdkrL8xI9uatiqsFcYlkPyfga
aknRx3yg6ftJr3aJLanUJY7rJXQ3UVDEC49G3H+QObo/BxxxrZcKxCltcKzodPRKn0s2k6Z4v/Il
YWO0zB0xwzkD2JGzUGBH4KSrlsbtsrGXw40J0rLACZy0Mi5yQZJWZRwIM9/kHKdmIpaJ6p1daLCe
TGg0i5jojpHLyRRzEzMHHf+1rgCnOxyQW3cWytZ5wXweK6rLcx8sc1+8qZZAmZXD/A2Z6x10mrrc
Tmm1TNZvvBfF/6XsXJvrxLVu/Ys4BQIhUXXq/cBl3XyPHcfxF1XsONxBCCQkfv07Vjp7nzjdJ6mu
2tVV2e2YBUtIc47xjNl8yV3cxB2BwD6PeB847M1MB470RRTorrpsK7izaT9A5s22xU5DGvYOxg/T
TXsY6oiORQmj8KqtIZPmja3tISyjgOcx9ysGSaxRwbEtlYQdqSlzKVnhfscLWa49mliW9Y2I5pRF
bQgpDprdYyA99dUkKE1CJR3Zj6MIwqI0FdEkQwlXeWMGbx4o2pqyKv7gvGhkKMw0d3WXYSdd8AOj
79W2fsUmNPG4qGQnU1pOgU2KtmcBqwpJ7EjpVeCZWH+EmduLQzPx6EtpzPO2VeXHspLPZSJpk6JN
6O9XsB2F4ELtfRwePjaJWMH+YttF50h3rcJa70ylkkxOcpMpA6Yp076n/b0aujhXKnap5nWE/dUs
/etSim3Hxg42XmnFFRxG7meBndcp33DYRLfJXIX3DACRymsDrQfrAQsmBQ+3fg1G2d7JaZh5MTNW
Xs7jMN7raV7KQtvSiCNU45KlXm+TYz82U06Gqdu1k6D3Q+sHRbJU40UrqHdFWhtdEAnTcixnmNcJ
2qKcEGG+DJrp/WYJ6VKf4RDO/cRMcyGDeLwGP7guR6lWkSbz6ttsassmi+LZyDQJegGGFECkPs4x
bq5wELnvN6HqrwK+97Rv4K/lCi/lmm6uVdc45XH413Hb5XWD+gIfQXzAqVPvNEviTA+yemzqMniG
8mZ3gHaS/egn/Y5J1tx6ja8y08fVkz/0H7sGJFiJxm3HiGg+jytZxpSG4/g59IU6aRIKmwplG57V
EEdPQhLcdOlD4a6tydDshjcN2pKTWYP6ta1C9tyKMnhqg3C9NHBucyqn8RhCMn6E+E7a855mZRo2
/nQVCxGibsXmeF6E0WvUnpthN/TnU9uS+WU03KuLLq5hhEJMHuPjQId6zGZV2wVe0zZCLGRrE2Rh
h30kjb26oVednMlLVVVLm5IOnyFtOlbxrMXvzSB/YU1UTtJjH2vC8qUCyKlQa7XlqZfj8kmia6uy
Voah/4yDd1Vp4vHVHLyljfNFNt6hnij5eOYGdsFmWp3WzpM3lNrmRRsucTyg89yNWoCGGgUNL2Hd
qQvpAJWkqkRJc2lnLV9astg6myEzmrQ2nX1dFod3BS8l+jQtoWJ+NXCtTApHzhRDY8ITROoSyFRt
NxTzwEbfIiCkYtezarmIHPq31EM5suSdmDxaeFMP5tffDH1c5q77zKSxWTuHc9753uRf65UF93DX
eAIqCDVcGi9r1e1XFFUn7H7DWtipqhqUcglKT1Ac3ngdVmvgZVqcSTzX+1QWShokDECkYBFlUdVX
TdSaXWliWCl9mzUtijRVnNtYkwk31QQ1dTiI7WmY9dDekDFY5xxdhWixpSXxuMlMBbrs3N7zSTNE
N7EOBU/bYKrDLx2wUW/IjMdtI3YwzFrrX7XVGI9Jhm7bRjLVW9XPOmM4cKnLK/hXvEs1aO7I5YNx
om8vHBck9LNZowGTt52BOhSmFph3ondKy6l+Kss2Gst8xasCGwVpnHBQqbHTGC+7ErXacNSV9vpv
8zRbQ4sK/FM/FHSC13YvfALvZS8BSi1Drlzk+c1to2WL7yHygEvpBiQzPAADzB23/9Z7CfPxHOdm
cHkiK0ufKFym6v4vsdaTZ8Nh6ZKzNEoCYeUFgo1n6x68wNkHwXu4sa9lJHwb78FVb3jfpmBO6s9a
rpVXpQOH0OWhsxXNGuOIwHa8POoKggK/XFBQ2mu/SXwXZbqc9dTuN7hb+LZw5DVj8xJyPZg+p92i
3XARatzeliIST8icAXoJe3EfLlTWcREDVK3Dk6/15EZwSPWCGge9QzntpOQN9mNvGfMWFNIVAcyF
0l0m2DFdUqOI4tG+XljvnIQKa6Ck1hmQKt2tUVEONqq7Qq4gbhJoB8PILzeUfrwQXhcLuGBGJFKn
QTQlUcHcFkZ7+H79o+S6++iBrllSMiJ8lkYa704B2qT/6g8tqizQ75VqizGekyo3CpyKTTcywXzc
Yu2+U/anpC7NLQUde4AOXF+OvgizlsT6qgmc6wsZ9oC1TAIjWHrdfZPYlR0nlHAsDQfpotQOazvs
1eKDYrRcrgPCOab9KjdftNhao16kMc5RnS/h5j7MtbdaFAheV6ACRYcoGknpXsXR0uei5/bF24R1
Mg3KdQo+8LZuaY6hD8Or8mFgp3Nj0BoMm2fQjagmqAqUE2o+6Iq25mvp2bPigoqaDNnWVuUOOS0j
vF2vAw44h0zJkAk/Gscicv58COaRfe5MFwVzxgQpxwyCYk3RoTI3X/c89nVOfKqXJ6APwCZSJUHZ
ZWA6JoMCKSDgiiBuXZfovPs0mlCHX1kYbjZdw5YVrI27k1fOI1B2TRGuAFsne6AbxOk55wNNYEl5
S7VHbgFfDLOll4Zg6w6T7KYm0xDMXjYAC1gbIrnTnj/iPje5iwNpbx2+7DxKBE+KBmzFmwd4CeJh
I8tLD9vw/Izmcq3uWNOrc9UVkvqACiY+qYjR+gVbZOj2oYmaD+MaiitgkuXXUgV48nzdLHA1oaGM
bFttU1n760duqb5dVVfhFhBjgzvM+hG7KesRVmhp8iGAfMjypBnXYwDRos5XsDGf1jBCjpC2c3QY
oqYBnqjo/STKcbeQwX+K1RykCQOHWKluA6E/by5F5MhdI1NJ6pzo2SDU1Q0A5JPaJOZYxgp02jxs
wEFLsVp83KQ7oxHohjM5MEd2cIjgs/ohgoV5aUKDrddD3qFOF8mAF4blPKEoGNx8FWqpL0sSGJ77
tJRsBxBCPqyWLaCOlwF3CRqAPUeq4mXaowC/mbxzxTvziA8pampXp3ErEuAo7VRXOQ70BuQV5JLb
rYcCkG6xlHHRGgB2eej3dbFNFn+npMDpgI30Mjeh/LbO1VAQMdtsXaj7zLBbmAu7DErm3WT4h5mq
ReNylE5oCGqoQD0Zr8JOkAtedS0DJiRcn6pAJBeeV5EX19XtyXpyvgWr12RgwMgXpGL0AJ+BJS6r
6dyojK1R7XK9umZOO8UXUeiq5h32XxV2F01AHN0t8UofPVFJew3lqg0hBoy9SzvZB5/rBMRD2gPE
uB5BmPgFW6lDU5AQpBom4dO+6IOmemipVWuGcxNVHerzvArVxM/PLb5ZwxUydEhGcc27PnyaQFmU
qdHd53Duxye1jGOKSQLQHkFUApQqDZZ8pz6X3uqXqK2sl3moPK6URrxnhu7yPJTaO6oGL3Wu6pbd
LHoZTwudkPVQrL2ELsAOnvD5IxTjmmEZlPGLJFtY2MifPxjlyLGdx4VkjeHruVrze6AzAyQeNs/8
MIfVEOdb4qFw6uvE7gdKTPcBadk6VxC3coWlHmVTSHWB8iW4GNxYgQ1cg6dKOPuUiCVI5ax9RCdp
W/S8E9+AFft5RKPlI0e5vw8iEbyMINCffPwVmnoWDw7I/xMyN/zKwuTfS7PgreP6CwDl5VZq34mU
L6Mf4D3YbpPSa1HRBFG/x3mgBrQZc5hzBjgFf/tynYj61EDsyLlFozIhU7yltgrGR4930X1ThVGf
RVD1j1IOAawwkJZtGL46DfVfFa2EHqRecEC1vcnhgSPF9ISOduzlBxXNY0RvlqaasMvPnJ/ZJDUh
/wxIwLqmn+A1wHAcbyIHlMbtV4KsBsnD0bdLdfR11TfbESC3Wz6K2q70lQ7R2B6akfdLlIlI+YuX
c0OjVWHzakGzwNMCH9EkQR37OcC7YEPZyH1XZ6qNlW+P2lmomGlMLN1F0bDy53gYFmwqk2w722Ef
o5VPc9R54BRyz8VlCaAlAmMFHBllPKgqhyw0Xhpg7BEFClrJ8c2fPMfmHIYmQL1ilqtrKziWddmC
FpKlOEPkWIMTbJCyKTd/ujMhX9DC1KGNlXoc+SpMk8OI5ej7EBmqbXPdNOOsx3xeYx4HhS9DPU8v
ut1M4FL8Flm7bB0jlGTpJivsDAeBmGSTZFCsz3cSxaWfdPuqtIZNn7RXboSmteAt/h1YeBbbC2+Z
0TBfNG4WXZxZP+HM7P5gz70PiMD8Q4A6QVb2PGAiiQE+vLf/Bx89R2Nl8uo3SJH8cL1J3FLYTyrs
S9CeKzdDn/l9pAhLmeoQREo7+ChztoSDZR+b70bX7z/Xe7cXHwsTF2LEVTEbA+YhvKL3H6umDtGk
smZf21Ges039X+BH3yYdFqI3wi77g1H53pM/XxExbjyNc3YYlu95xMDPTAZEQ774yEu89X9d0fxF
1YR0ULDmZ1ZFGhCc8a2HyEfdwKz866v4MT/h9i9H9K85AK+jRLKmrH7MtPrvH//nYezxv+9jl/7f
//l/zwO2/vM3/ufqP7O0fvtT+7fxPAxh/vWHzp/mv78LH+bHpzvPUHj3h7+Nc/jP/IJfBjb8NZrr
//Mv301zeDdl5OdpDsEZh/lpdfxtnsPVl3p4+4e/8dMkB8xxiFAU0ZiHNME399ckBw/zGnx+/lJp
EMDPZ1hlPyY5nGfiUKwszhLY02dr+r/DHKLw/wAWYSAAfGRqIpL8q2EO7xcyjYBfJyHS3xH2VgwK
+NVqdyBBwsV522EUhUOkzAHBvvnpafxYNz+PQvj7JeA2IteN8RP4yDT4ZeWKVXdeSZLtYM4KxsZT
zw0pj/FI/wV/gRt5f5Xzp/iJWVIisTg3cRU2PM/e82jfFvqHfM2fbuSXvYjVYzSMBpfQ2x3z71yd
T9vL7+/i/Ct+YhGAHyBLi1AjtjzwN38LTMW2IwM6dnVYIz6lxkvKrJbjXd9Pe1rhCP791f52Q9+v
hpiazyEux7/uKcxSu9CRqYMbzx7JjH/UPbNFV8ou//eXCjBtK4GrDoru15kh/oxMFrEBbgzV74Nt
IqQTGxNc+QsU499f6v1OiSWNu8KcE4IDFFQHdJD3KwEqhu+6EJca1KAv4Um0h1ghrS/sZs96aL8f
Ten+7drARUkQBmGI4N8ZIHt/UVqLgMBRmw+uxVMk8LDTWPEoFR7+8fv7e0/n/XV/iGXgzYV1CiLw
l7MHKRVIwFCxD72rQpF2SK8cvIk3x5b4FllkNd1KxArSttuqK91Z+4frn9/XX9coAYuHk5mft6Zf
3mdXRrLy23I+cMSpinjADcbT+vH3N3m+iV8vAgYMjDX4OChV5P3zBAIDmQ21/2FBFbZnQMPR6LBQ
XHfE3w6bIxaFfWKLUfVq9/tL/9P6CUmMWHGCPSv4NWab0MgGiCmoA0KzDpIFXcoUWDXLGCCOCR1f
hbqtQoPz+8sG/nfS7/1Ng1QDYkUIDgXk6X95snPnSRAykzpgvoJ6HRlMqwLtMkEvhF2HIofxAX2f
OOf1BMx7X+/sHOIraODFOmvWfS1RDZJqC4Os3uYmVwu7gxljKEwhu14mCu7hKGBYhQsM7MAIcQ/9
Slcp63Xz4FpuU9awBn69YRlHpr+Hx9ZwPhfdGADcQJ8HmaHyoZ0GCAN6rIKAjLxzO2kk/Go1XsRK
N8cKdeyFz7f4swcqJUgr6qorFLnxBQIWLtt8by4qJCkvlrLXWKh26fJNt/pSJ/32sV7wx0pW6JrY
9BqTnp1E3YcF9yaTz2zr9xGZLyNowh/t4KI7JBODvadZV4yhao5R76P+00G0g5EAScTK4Ir7LTLO
IaQUbELmQ8gW/BLA+JcMvXQxbpyAbnBzcAWRHUdhg223HHV1JxqzviZL7+7Mhvo5iwUsJWYaXK/e
3tYhFk+V1ApMZtJtH+Gb0xBVePCmlEUcETTJ8s2bIltlFgTKY0KQgNrZeInujPHxi84PmEbB1ego
WdJ+6eFCOhrnPXIhl1DrwgVJqBLkOR2YzPD52iyhC8t013jXCAG8waiK0tVhJGiz2Y/RRt4SBDA/
W0LLLNJe/bQApTr6bsIjUeDu98MavW3LqJK0WqcNnhR2jKaT+BKo2CB0+vh9vcXnADXVngGP+bE+
L33QV+yi57q6kgCbipCqYK9nKEJrR5pjOYRo3pRUuxUI5B4DYzZgJXFcZolAKoFb5zfZ1vESsa2I
HLYgxgXIFmfT1Cz7tedoymhj7ttx0/eLFPhhlcxYGLymd0hDjwgkifYEQjpKIQvrwiQJ3OkEjxMg
VyDyXkly1tbY9QIHszk2JO53kL0ASFjE8QS4CBF8iLQo79w5Y4XoWQspaq3pDcE4K3Q5JcKdkRIv
gtEwwSrxxDVZEwBjbcWYTqNg0GkjRHQD64DkZ6g/g7MQnZxU0+WESu9D0G9nnEHGt8ILvT1iluEt
xkCVl2tEH0U/bXfIXs9rZqnxobxNMTlOaoHerm0Hr6GuxMtiIZMlch2XFLlvbw//mX+LmpZ/gwe8
ZLM3rxfI4ScvFVjNotRTBL0LkGiBxGmSijE5Pw8BzT0PNvsV/SKe5GxsV1Sl9KFPBu7Qg3q+7Moy
evBtuyHxwwOI9h4N9pwNak/XaH3ikDmfB0GrO7+f/IOpCSzGSMOBqVltMGQLBuxrAOrvNPW6v0Y4
ZQUFEg5Xgy6TGxts4UOXLCCLoHF4MEYCegEf2t2ix952pVT8tqnV8MVVdL1TztlbCzjv2s5TfBlY
5q7mKaEXMJWGfTBRaOtuie8lkqH5srntMK0eNxn1CS4wBefNqyNiuVObz8ANQSdmKYwrmsMxHndG
rP63qI4XAA7dCJtAmeYr3WKotQabUOv1wD5FQHMbJxSglJz3Cyz8Pp8l9D4UlFEBDhQzItb4nFGG
aP8A4EuUaWk6/E4qoEA1CRMZYcN2wqctH0gwbifXuumCNsRlHRX1lDUx8mYgrZrkCCOb7samicGq
lcmRzgnky9iOhfRLb68q2CO4AXh0GQ8buLiJD7bCKXX0lN/hNibuMAtBeAXkR7hFxO+SzGAOGzSc
EQUOGbi9HVAEvKzTsmAbM+1dBz5oD9TMZQt2gee6TrZiNAxkD2nMG4MCviMlpxdkCIb9OtYdTzG0
R36Z2zF4WdgwQ6NLamhLie4e3WzXmyTw29P3HydDTO97QFFHZ0vATBtl6826NfZm5m4pDMckiQJr
eMPTxfyVKCh7lX6/ZL3JFqXDHJlMO5LM57yq/wIPbP7E7DLnhlb4UeQqvKKuY3c1SNjAZC7Jh2iw
4jM8xfHR1H2P/Koe9pRuoqi3wMdZ7ffZCjgCUXHdnuJRf0EocjmCEedAXhCbyrlo/fPxDvrGKXOd
LBCL0qGiXoF4en0Vt9bAu1/KJHVQ4Q+jlziSchmER0VCA7aMm/7UzIFtUwafS+eYX7MdlgEDj1I4
S9shqdv4Hoa7/7TMZruroxlfHWiZOqMS+A9b4b5Cd9G4bN2u4gTgb04DpeGUM4xLgEO0rtDq8NXz
cAsuRxaqo+7C6msS4KfbronvexXTCxGMyb6M5zknExgGvP0e36MRVUcYLO3jmtTJfhim+D6ZYq+g
EQgCvizDvmwTaFrnw25OAijaYCVv15h5RRiYJBuTOUwrEdvbEJ7cl6CfumKQWOCxiNrThhWdgaJa
ij7yh7cGZ/iRzP78MLfx9oiFVN4iolxCuNPJ/dD0JoujOdnXSg57rsL4aUEvuiA6QsRlt0L1zWbw
PHuCgO/tsrTb3eb55s0MwvvYMynAhSwN5EUv/vE9tYsV35yPD2ujcN35kQyuad15D6VoscmErTs1
HdGFR239GeAJBx9n7M7zNf0Uahd9MsqLPjVUumucVPGumioPnGrt5R6CzQcmxHgFjkp9GCsYlUQN
feG1ob3+/tQX2kOZhxh5Q1p/5w/DiINvbi6oGoN0GqvxjJ7BosdC3Fk6+hdsghw/JM1y7N0SFnLq
kclXfoSXGOI5oAHX3QgelMcAiGWLvDXWMuDH7S7xIo66gkcXG6/tNZsHAV6clVkQLQZzyJCLvYGg
2B9jZ2NIwcLsMfADmiKvcRj6W4Svf5u2KwjQ21UwzUlWIvoHoQziIrbAIPhQefWLah3E+GpyRyLF
cINU55bXI9VgXGfpHhFppTTFgIumQIB33jEAg5eQuGDLtqy5CdvK2+mQtKdI9/SigdlzG7DVK4SS
9mZiM45uVg3Lnk0YuJdaEFptTgIlahDKFQbJ2c4ck+8RYmA68mpduiHIBgyZeNCjHXZwmYGU1QOb
L4KILDdTuZlMaQAlZdVtV24N5GkS8boLSYCxkVM7eA+YlzciBt0bVMywgNLOYNvwyxmvJqzXJt3m
M5fMzRRCtDXDfgmG7tHXWE4gK1FWJ3Xw4peRu4r6ac4jTF14wUAAolNbjyFmJc7iVM14MeuAkhOC
oNudahk7xWvkCr44deSOgFQJnZFwfJLYWHiuI3a6YQ63OxDgeOe9EGwZvMPYPkTeBBYS8K25BFrU
ZAI/enue84IZVNskDhj3ALf3zE7Dkov36wQUHnd0wypL4I6AnwaCD3tZ1/09sa0CZNUMCGdW3h69
/aKQsXbk2Q3ubCoP031oQoQg29q7KIW51RITucYI87jWxnvj08J2QTQ8hboLUowGFJe4jRYMxIid
kyKRu+NcrcXYlWQvRA3bEnUJqDyqdNaBGStQIVYnibRoBrP8lkjwJ99Za2RGXueN3gBUCXfErmcA
P5iOvGIkZVv9sI5AXRX3ygN2qz0eBOYc+BFmdwq0d0nLn7wBANfSALZB2BIYNl9LWDYh9HGfLx5Q
FxkVHQOr/APD1hg2iB17gIMK/mmoSgxoKocirjtgryNmR+23rameS23o4QePra0pLN/e89jw6S6q
Jpa3w9DKJzB1IGSI6z/PntSv0iCOxwKF3GjHZXvUxm0nUiftPuoqffAqmFX5WE7RbcRhpTSwG+9l
WbeF6TVzmbWqz2OkkcGVKpEJVVX7DiMJd2Zqocb5XX0qm8DBrF+ml0Rt/UWQeOFha88J/Hwdy3CV
O64BH1/MwwvK++CzRTt+FWBYiJ8pQsc7gyCiB0Nfr7dic+NxcVVyRqTm3cI1XsW+B0eGAawVLB6F
bzG3gr5EVTStmak2d/Md7h7oMu507dRneCDw4W1QkWvHk+Vz21Xs1II3/gTfxhfpNOjw0T+fkHHQ
SxC+vDrYYdAXsAKjK8AmyyfkX+nBLtN66mhpLlbPta9ABeE2wzQ607GLuDVM9l/7mfmZwVSrn5Hv
oCXRJQIUUFc8NNjwT4YIve4c6cJ5S/QxHBjCrIIGGH9kTAUG1L21hvEnMrKh8JONZ2XZbTs6dw1M
OZiPqPE2HIWAcXSqPbvmsVPYyZquOQBvRmgjZj6+Xpy2J4euIh+rcEtXEIjlLLd8rvsHr6uf7LBA
0MIun0KzxTCPxKEpDuQnFTYhJrh0UC+QHZs00JBk2Y8YW/Ywtv14uWwdOSokyzGtrESCu8RUihYo
hncI59XrD2iXYu/NLR0SGDC7j4GO+ePiwTVG38n36GLWlHi1+NiF3nKJQ7G7RanYfEEyevzYTO30
JLW0DIQNpkDBvpnqdm9GCgurbVHSRJhKcBeFwTpk81jb51Zh1lGqAQyfDNFv5cpXYB88uLQJB8+C
yvZ1kH6cOXG2q7z2ehtNByAh9Lr90mLExwo6/xIU9IpRs5NcriEEltcNiqG0ibpmLhC6ma5UGQtg
aQ35gPf/6zKAqtM405JUM4IxZWLZgAPP+hYwIfqOsqserZpDHFwsKAKglHczTL8XyGDPUTOvCDzb
+02TOdqxGOyfN6wg06cNO7v0QtB7urvnCVuXrKom9YH63dxnAjPA4kr7u80YnVKs+IPHx2hfVTG7
JG3ssLkozY5Vn6A3bUj5Qh2d0wE7IYg/r9zxEiOm0OrgPCmT/ln0zIdTl3yKbLRe+IgC7vFbfmDq
UR19ZR1XNwai1ku5CbPDRDAOkgfg7VWSbOveKIYnNnLw82VjgdgleCihYJ+YqaKH2oyIs+gaL6xK
gCcMqKkcJm7sqEf3C6ITt+hBHrEhtzdWbvFpAliOvPUSF7IbxJcxabesUyuHTBhiEJQV25BSIMEp
Uahu7QwSAJTB8GHAYGJUuB705jOnw11/J2ovvmWTX+YAecl1UJnwW1AOQzY2K4A2XZcnMVT6BsOD
qsuOtvQ+kg2s/AwpdE9/bgYvFRjGt8c4zaYwMpQ5MF//DkBIfOhWqbNxace9M2EHbKtEoNgOskgS
g9xRpx9KvYkU0H18CsvR7ZdVPVfJwA5NWeHEQiF4wkbqHXqgfZco5dhpjfryei6nFvXvOHzTS2Pq
vFvkSzg18vPMFzBbaTlV7cvoN41/EUgtLuCeNjnUkhWLbSYPmiAMl2HKDE2u6w5DbTBWcppsGqpR
0t00QEbOOFjc68Gp7mHoEyRbkBzbV/Vc5hIS1kNM5jdrQVn4G0oVNYUK80HXV1CI/Yl2mBSJogpN
0mRcinm7zRHef1CgnTh4hDQnvP/0ifXxY1+iNgbyjhwk6iAMpuII5dQ6xxRekWFY7i1x63rQNv7C
0ILYZrukyr9DDRVDOYNM5GkevIJwWC8w9Sws4gnpA78d1A0c5YMB5vGtikMKXMsjd7NNvk2A4R9L
vHofMcVQVTmdx6lOE2VFPvMAxO9Ax72fWF2QesK0jKU0Kccg8T+kz//JAwkjROvO5hTBmPH30m84
g2xkNfRXhNW6U9CbjxgasR3KGN1twiDk/153/ScTBOwE/usSEUAbDDV/f7kSrHvgcYfLzQt9mMi0
Rwdgi0kw/w92y69J7+/ORJhQgql0SABA2X5/KeSVfoja8abX1/m7SI8ZZV8xNsym3twFV9CV/H3M
N/9LJc4d5Qo97ve3+0/qfZggTR+fBx/zv7kHLFy2tfTVIWRldEf1CEkPY6b+cJV/eqj4Cs8atg/j
89dMe2RFhLGg8GC+2yGmEdAjE2BpAUbw/eH7+6cbijAMH0OJIc0lZxP1Z+OvtUAuXbfCWVqnLifr
+Bzz8fnfP7Sfr/GLu1PThcR4W5EHIsvVFqs9hrbd/f4S/7g4sP4wCAxLkSJy9f4+kBTlqyKLOkgc
YFcl2NETklZQy81aP1XIvxXTYPybEuOecxmWyHyI8E/Wzt9fPXAWFDoq3r8E/csvBkREpQ69MZkO
ZYDJP8u4xNkatNMlosXTsZXJvw56n8PrjIPBJZQE7Nd3b0JtxR1GBhz6wWKXit0dZnGxP+wnf1+L
ITx0GlDoO0A1vo/K/8kZTspg2RBNmg71UupslmOdjdJcMqRJ/rAU/+FKuAmO/xxHHIA5Z78sk2Su
6805Ph6wtYFc9eaL0LEHzCt+/P1a+YevKWAR8QN8V9i5orOD9dMdxbJvMesEyUbQx4gpfQFqBXh8
yOpJnH5/JfJ3szF8d6lfzEY0qrHoY1xKmwTq3YAM2f+ydx5LcmNZtv2VtpqDBi0GPWiH65AekuQE
FkGBC63Fxde/hUhmddAjOrxYs7bXk7TuYjLhUBfnnrP32jjKETyNXt+toFJPEBAZTMNMCeplZdLi
U+sq+GJTt65azO2AbZx8o6P+pktv0AXLzCnZW25c7ltjVHYhuIsLMPR09SpcbCDvlBXFVbtK9TZu
9xBixssBM+4mB4YFU5y2w2Kwo+nEiZq/C43mqSqjTJr76IwsjRSNo9cvTSfF8PKOawou79FD1H+J
kvNG2nb0lE2ds+/SlCFKGnypxyQEFoi4NRntnW1nq8hiPKMhAfP17j4LqI5IT/DzIrspB/diCnD7
ZkVSrWY41QJtvoOUOTb0BdCeflH3urMHkd75o1mYWwZcw7JtXR3ETxIv2cc75wlmX26wF/gj6/XS
C8mOcEIEu4xUPa6WjnDdmxr12QmG/MRH6+001IQl6kAnQScwZ34cPWtVU7UgXPMtDfGnamyfXFFe
mYayNrICTTnYoY+fuLfvkKlZEG4sTK68/dbR8Swh88oIZb5tKzFf2MtBT3ZDm+8+Pszb55rDoBHg
6TZ4Fo/zMQDPIxwdvXzLuORQAuOjO+Z+q5J7yq0Ltl6w3vWvYZ2foIQY7x+XpYgryvt7jAnxyqzK
ysHKt2DNp89iNuKA51QOjHTVdMXukPq0Ara1apO+WqY57TClw1BhV3q/s5hnWfGg7AzQDWutNdGf
0wJdxLLcoG6gVvPiZ0uDbz2MNL0SZwqXXqvZG+h40zLUgls9MRvfnaxqQbaKCTFxKiF+8ntmGN0P
ppvadQybbVOOQ7VGtsT/DiLPF00brxzF0R/Qop66Fe/dcdSOmgNvx+KGzJfs1WoWqY2V5Umfb9X2
SSLuWMhB3SRa2594st4WCmBS/vs4+tEb3pcQ5QtvyLeuBW8gF3bnZ0KsPn6u3i7N80HQ6lnw/+GK
HX1B1Qpoa2XW+ZbKCo6Dhbxb1R8hWzE9auQJZdW7ByNCBGwfLpY3ShDgpzSg8XzSabKzhVJMm94s
1/Q6mRq00YnL995CYPNtgzqDLo0p1e+3KZXSsKFF59s6rg+QMG0fo/VjkdY/CMo8ZMI+cSW1954L
h/LRQwgLB+a4GJkIbeD6pvk2HlOBnkHXoC3Uww4lubksDEVszbJqfcShxk2kBmIrQ8Z3IQrkCzd0
kzWueHnvMPxmEBmEGFg+vtPv/jwWRGytgJbBx/x+PYYxaJREeNl2qMofhhc+CL2/TfHi/DvHcVyT
kS4SrTdKmAaKrSjpPG2bBnSBTNunXCr4crv67uMTeiu54R3k5lJ/zv9wjt5DA+sDHMAp27ZMR0VD
M3fID3Vh7WNXu0qL6o5AhrOPD/neA/zqkMegqXgyU7pRarbFx7MJu+IHUEvGOPhKiv5EFWi89/wi
EaQSnENv3OPXvx1cs5xGJ2OZ0eXXVuCUiDCA9qnm+oWG+08plcjPWJFXUTVP1RRt7kHWtLe8vnk0
41E8BpWLO0hnNod+g4m6aOvbcPIK7Ddp6mdB465HZ3AfXItVc2HnDa0BpRmXU5Kl26nQf6qDzuC2
cJcj6JK46C4R3pUrDLM/oGqBI5VGtOoyqd+WjBcWsHmsE0/T2ytOWgfaIgSpL+FD81V6tdgGWQ84
uZaUObHSYDr1jB1FHKkVcR0XizEwhu3Ht/jtUwUCnsgIy/RQsb5BkleF2fdDmRVbz23NHTOUbFWF
dXtuG2W7CdywPReMU+7MyAtPPFxvX1DypegN2RD45yiYowWrDuEsi87OQWtK+bm3B+1rxQz3DpF5
/OOPTxLR1qwD5+lCcHG06qN1oIckO77qfc2ks9cYzDPdbZZKnNc7KA+R6zeIZiSGfAZxHx/8nfOk
TUIVA5SLi3z8YDtJ2NFKzvNtExSQ7of8LhxD5FuxrE88PG+PBP6Q8thBMAyS4ziHhr5uE/KqpFu+
D49S5sNSd8eOotgwNh+f09vHlO4B3xl0zqgq35RJZVOA1cK5g1aoG5b4C7eKEV8Ng2WvaSZ///hg
752WwYnpFLooQ45X8jBKy9xMK04LYt1WAZdDAYWlxZ8ZpM2Ja/jemRl0KtjpW4hUjnejsGI1Ko95
OVDMO2Eoj2A+vsejcRcO9omWwjsrHtmQqM45NXaLx6V0ZgC3zRXEVUaZgvbIVx6oyoWT9tNiyvs9
o4dTzaX3j+jRWfJmPfuxLUIxS8ct5iNWWr9PvPIJwsSdUScgPoWdLkSnn6in37t19NGMlyYCRzx6
xy2KK7sNnGSrdB3fxn5rmskV5p0Th5nf39+FmaZKziamD7CSXMyj97t31TGK+E9ve0VX7hQnN3fl
yAb34+fw7VLJUdgTQPjSKXuOv4Y4N8DHxRogZYOahe6tD0jtp5Pbh7hqEcm4k2/I4sQqeRTBMm98
OSoLh8Ouy2O1PCqLgwxiCnLWZOvht1sMqUdrPS+T6WKEIw0hHmFKIz0YHkphJkQUTF7JKFt1NuA6
wl2KNmQ90OWYpFXdeLCQlmFZstefd/lVoVtnSF3te08H7Uy8gnXi1797Y0DJ88RpLoXi0Y1BZiRS
ppXplolTvophau2VkdnFxzfm3acMm4TjaZ6Oz0D//aOZmRWfkbBIt3nrpEQi9ls10e5cpz3VhHjv
MZtdTnyCbDK/jm4FaHVc0FXOQjSWBuK0QOxGGyrFx2fz3gpkUwKwa6DHzrX7/WymWAWJ1CkJgsAm
XsDZmYVuXbuivnzuY/PPm2LU8Lg++GRA1wKr+vvh3Daye0SUCa3g4Pt87erIPmR18PjxWb338ri8
7Q4OG6q748d4bJJcmwpeHuB17nUiNcbmgfWdAWqxrkPL/UZQTrxDlNqc+FS9t+ZRV1I78/F928Nk
HKJicuyTbRjqVwR/PE1xuC7jB6CmtywyJ4723gNPF5MNH4ZP8l6OrmbKOTp22SRbgpKSTUZ+7GHQ
Y2X58cV8sdUdL3hcREfnc2TgWjpaVz2gKR1Em2TrdoP6AHOwWCsYiBbwt/qUebsz3MeaS0Ri0fZX
lcyTSwvw6Ea46LQnWQJ1CuNyqVVBt0oHF41V18WnmtXau1feoWHOm2lY1D+/P1l10KjWkGV8bUaT
0V9bPWmtV/goRZtd5LiP3ciwAXwfg8nciB6SAR5f4BVfSfX08VK3+3LIzB1DIQ8wpgJcRnAeH1/I
d941dCpzZJdjeG99gqnDb4hGym1CgqAYaO1aLRFIBymaNPn08bHeuRyzQ3CuK2ac6XEZo2sSUCzG
3e0UaN9V5gfLzFKfGskO2vHyeDXzpU5UGO+8dIR2kY7B0VRO8ugx6etUjsAcOb3Y+iyiUPF1lHjM
JuvZhy2r+6oGOYTCqt/++bmC9Z1DB00KxOOV0lSAUtZuU2znDmFl458GuHXAZQSvJgkfpGuFf163
ccC5q090wOzC/P1h410Z2sasiq0Chd6XWo/SiISdwwC6ZZuBBj1xvHe+ORyPGsrgw0axeHRpM2AX
Iiq4tGMP5Sg162GpVkWF8d9y/p1DQUGBsW3C3T3+iJaOGbVZzhZN84r82kor0BROa59FnaadWL7e
e0ZntvRsK5wdTEdf0h6Zaz7R6N82WXfXse2FQnCXNty/KKwO0FPaP94csYB5JAxYmk4H+7gi1Ubm
5zoM3+2kT+h2neGm7uplSVv/xIHeWZixCsFjnr25uDLn+/lqY11OA6rOgC1gGlqP4Thu3Km6+/ih
twz+G0er8m/HOHomPCVOYhghvM+xoy3MKCr3jdVYN3pnB4uAaCiuojpARIT1ABotvC+GGrIKwIwN
pKSEWV6HwjmPUG+YI6pWQ9NWgyvTbWS09X4yTXHQvXD0c9kHXwKai5usQXDJ7lb6SNuDnbBczFfA
fK8tbUaHxkhybqAHIqDMtSZZF1kzE8yqwGMDNYZXcapSHRZRBNIiqq9I7RYbACtyRyR3f9kbIrvo
lbrfuol3FxVJ43OFk3XG6Kem+eGUWwTH2aIYpnIVAGXBAJAM54VpRP4AeH798eV979n0ZqcuNRH7
l+MBbAoKq4GSwaNSTrupnbRFq5qPVkm2raU/thFBNR8fcL5dx7dztmfgGHTYnR1/v8pYC4HrsXxE
lacgjunqck2Cmbs0woDwtmYWpn58xHdOkZHH7Db2MOK8sa17NlGOLdkIW1Bs5krU0r7IBbdUwgp4
hH0zbdEhPX98zBe9xtFpor3Ruah0L/kWHn2mSVVNmcym2dbOJs8XQ2ffmkLr/Ry+/ZkAUvdQ6pm7
JGt5NnzQHnFFmz5k3dSuQIh5G2UYkMye+FFvx30mqgTKxLmhDdP8aCEKR2sqg55mZzMF6NmACq5R
pRlrWJ7NhvwHY8GTgnzKSldeWAtf0sRBfm1qJyot4511fvaFI8cgIpLO3NEPUZFG2FkbZfiWY4Ne
yixujox0OiCwBHHM7XJ2bYwkEZ8FkJqUXScZK8xRo1r01yBP1LWUgUp8OW+q3k7qZ96jfCMGHils
E8kaZY+1QZf7Awzugm52vzLtWKwQDJrLWsnbrbArZzWKzlm64ZleJMZtAjfhio4mThTJi/Ao3M7b
wxP7onYyOfElf+/8aZnhQXfmCf1xpUl9HqdNa3D+aTISuhQiSLPH6DHSFHHiBX/vUKgv0RrgRqej
Pi/hr5ZoulTA1+eOvVcYgkgmd7b0jGWy90QaPp54wOb7dvzUz9tFsubZluDn/v1gJOCk3ZBFzE17
CyZby8AYxwdJZpsA0PcSuLZ2psHHum5HfbjUdSU86K3i+aaRlpsyV+u/9rB/hG/419gM/wLk4X8R
vmF2t7+6dW/oDcuoaevoW/sfxc//IFSsy54j6u4feRu1cvf9P//x19//xXJw7E/USXMAOsEXOo0A
HrG/WQ7OJ5ZVhKTUwnM0sspq/wvmYLif8CN6Hi4jChBkIfwRsQCt+M9/8EcuhRf1OnowWsj80d+w
iuu/nqa/iBzhj+LX//+atPCyWLx+6DwKEBJEZuWOBYhvPvPXTzhB5Ikm5KgiaS/8LPyZhsrVKIMd
Fl6SdGhPR+q+UYOVF3SftYS4DgCHry7eOz/Bm5/r459g0Lww0GJRBmlHz33BDrt03VDdFrVULwPz
s/TK86ZPVnm2DhMdUXiLDNorw3xhpkjzMXVtmP3lq0H/AsvOn8QyL5XwQoXCFxXuuvVAuzraZSWo
cUyrX2hlvFT6EDRu+Y0qhn8J+XCOpyL5Gjf6av4/pYlPNJL3DcGCUUb/SllJC7B8gaaAbFb7vFL7
HO2lSmY0pN3GMJZq0vEVyNk5IPLgmWARcsEIhws+I2dhNzgLIpAOZtuANMMeB036wrJid2G0RoOu
49xUukMq8m41QnjUFa892N4XjQZaEzpPU8MvyGLMmjb6bhsqbUV2A7PnrkiX/ZhhaUluSDe+i6sB
JlJDTlRbfu0YqGwAiV6HjQNAK3+ekC+1ceKz30k3Nn7axYBVGnJe/i0DOLWB8ioXUh2+odJZhnbX
nOfNYC1SFZaZ3XCwiea5cRXOqMuXu/5Hi8u/sGz8a+vP/6LFxYDMz8v8T07Jm9Xlvn0Sr1eTX3/h
13KiqR4sF3WeGL0IBuYv0q/lRNPMT4w92EfQP5gVgZRyf7Nh9E/qP3kxf68jzieES/TBGc5Yc4fS
+pN15EWl8OolpiKlf6AiAkQvQeF2/FEuwHiJQrrywgOOOCW+O5RSrjN78B6yzDR2yYh52O/DsDxr
LLP5Dtwx2owRhkFZ5fW2JjcY7m8xwvIkpzyLtPFGSGldg3drcG0U6TiTpBYULx02rYztczDcKI4c
c/DQXk+ddE9osJeV2454EoJ5h543FxO4QuiliYq6QIRApYgAtXB/GqUjo26L+14dYfo5nRYFu8AZ
lXjvOW7V35Y9F/lWIeZFX83ZpWAyY9hmZ1xL07hyk2D0VQ7L2oC5gcxMUuEXCAZkewMlLfO7IY0u
gywTgOqBu/mz7x/dt44XuC2MLSdVLNOpU54JU4nu3NisydME7nrAPHfZjnW1m6woXIsi6J48jUyB
usmCGONnDU9bjQ0ffyI1sk8uMKHSexAQdDXCBXudUV/hP+urMx3sAVKgGHPvpQiTXtmNQzHIZZIo
obxV6HZO6lKF+B2S2FtaurPRI0q6TR+oLHpbTUXyHaUACLEWjTd2SmjpRTlCduYuEBGqZ/2/UW78
/7giaLyEHy0I/5U+PT9lv1UYf/2VX0uCa36apcwaClICnujHsLz8WhJc95OJDM9gw4Iqftbh/HNJ
MCxef158FgpWGJsMtv+uMNRPuk6v2OPDywuAKOlPVoa5RH61MECqohk8/wqVHvTbDWSslbrZGKay
9RTF5BGOEeZ3ntncvbom71QRx5X6fBi4VLB72BjMAqff65hJa2rZT73C7szU7sjZBnjZqe5VNvRK
dmIryAU9PiXaiJTpCLbYhb00XV7tCrgXMQIPI9hi9fauVLvuLxhnEBVCn+O6tLPo1N6TcuzNIekG
s+KrbPk0JArz5vTVIccEx42G5W+Lpw4XTlAV7XlRdyH2NwIZLNCULLQwmwx9rTIGhwueYsbc2BDH
801lUQZYfW9izRpz8I10QtnRjBjKpVerzzkxXQQd4LiGjOpthqmOmBNI3SfjNd+DxMwOaZJ6m1Sp
23uttfO919N4UAJCLQLZRpdmGKMHNMJcbACHZLsobIiNb5vsoJMa+oPO6/QgErN+cErKtE5Gq8FJ
c78jaoIum5Fc0B6zXV+wnUUn1mU/J2MqriZjiO91NYoXuRqkawtbNChRjExdkQ9btQgKaFqVvnF7
LFZ1JYeVxt5skVJfnTlaW1wCvCVIFXjkk0pZu03tGWZfK8O2Yu2kThs9NvKuohffGjfLzu0pG2my
T9j61GqAuAqNaa02ev0lShRvSJajqJ2mWjhyIFv2C64NSzbnIi/jtZPTL/eHgOfcV0WBQ1I1svy5
q53yS4xA+TH2Ev3Gg4+ICUltvO+xS8g8zr8aAkWmy4LhLV3/dc3ceGYFGOI5Ealr+REygys1BXyO
JT4szp1u6M6QjQwPrpxSPwmiGjz+HFMTTwTLmADar4iFvRFjpIKviuWNIHN11Whq/SVzin5djGq7
dntbsYA/2Nn3ev5IiVx8kzXjlxCp+lnouXgHtQmYwqrh4og8SC+qNJsemakqByOPpnN1Ijx10Yxa
Atu/V5VlEsUBkJ+ClFA7snYBhhY4i3mzMmSUnKtx2H0PG7t9TjQZp6spnOx8pbSRt+cSNGTA29+q
NqXdONSXWOaAdzvpdxVMCJxW8yxQWtAuSXjvNdBHq6BMN0oJuWQiUcAHLkF3ElcJ6JjIXuDoPYuV
2sQ73mKGslU3fiKvMOBfdr4aQWcsRWFL/LN2dRPAojm3RXNtjcOgLVC6mTzavD0jVNULIzEJ4tL6
H2PmKGurVtqLRM8nmCs4sbmz1nOJkfYKDC0hhSAHbiqrVXxSsW6qykOUZU2fla42LvVJ6CtdTs2l
4kzTavDs4TbPvc4PNa9fy8w85EP2CKmq0LcRsqDeXOCTEvJbbkdEZgV9B5TTxrgZpwvpllQ3gJr6
ZRJmibWydRosvkwrezp3B4Yru9RTQ5n5IqxUFZgYGM6HpBkIsYZRA4CHKkFhKNDJvonvzDpGT5Uu
iNFFTHbnyFasoDs44RL+Eu1fJSCMcGFV1Dhe6+agPvrJdj6Pihm6axIudTj/7tCoS2AK0l03cRNV
JuVQS8JzMkzhTZ9Y/JtGGfXhpV3VdOWKrM6H65CcANdYlHbViDMvUHo81oQ7W1/0kvQYUhBhOYjV
gN5af4iJEMZFR1PK+e6MIPIXoiWffo+ePuzq2wT5PLA7zWuSL4pVJrden0WbWs1ZhovMsba9SnPQ
CaQyZ+rqAYqqzjb21tgX6mLAK4ObU8HjbLUGGQB6UIGUGa2tnimqA1pawiimC6nd6aII40VTzf+z
E9jBrZRYsmw9p1cDBaVckxhi7OZCdTanAptPuhTRR6Pm+2gcvFVLfzJnHxfghybyoDirTJNsE6d3
tLVmNxSEdQTlvvRaH7EEXC1UnFCDg8D7Ss5M5letkt9O7MWhwuRKB7q5H7LDaJjlD9M23XN+CCUj
bueCNASoWEsSylOxquVQ7MiI8q5SK7KfUF/w+wyCG9ZB42QHZUgc8qVIP899hYh5wcVos59k96QP
htqO12kS2xOBQVlxG2YiKkH0FJ3G4pHYHe/tL+rf/+0L72T54z//8T8yQ2m/2HzU/+d94VX9Iyzy
1zvDX3/l752hZn8ybc8DTO5hUKDX9M8ykInnJ8t+kRq+bAxtdLp/7wztTy+N9hm0SR/qpT31a4No
avSgPBrw85CPLrzq/UkZCA7v9xIGxRATd8R5SNgMFtzj2UXSdGxPOi+6xpZiQA2msTxWRHYk9hXZ
bKZ5MFkgmk2Rqnm95qnXPGsxEMPCR64vhvGywmtCjk0yi7PbKGmNG+GmSjo+WsRdJqpvJzXAnD5H
VjHl6nDdgpf4DqxgYL4FCgU9Za0JV13onVbQCyqEnrg9xnozXGUEr+6zONd+zjVMQYhM5T4rxEf7
9HTCvZPAniyKcPJH1Dw3FsrNTTgV09LwUvWKdApiGHPD7roFaGvSvqa0rGEkUwwgJlee3dEWDNYV
6hjqyUsc59Euwtx8PsJB2Dlkx38d4k5fmWpJzFKd2+KmdtxELJtilNc9hmZvWepDVq+MkjNeuMw5
CNqp0nKJ51ucVUFCIgi5ly2CwOdo6Nv7prdFfGnpowJvoHSuIvAxw0KywYv8FGCcD1hMwMT28GRh
N2BSRbQPlJ8ld0J+DmSRLxQVuxaRUUF4i8iN8VxTyIAvDT9/F9mBOGN8OX5moqhZG9sc1Rek28qz
GSX4qhZn2pqBMJAIfLnlo6xH7DJhRaAVxOdsrzQ5NZtiudi5yUd12VEPMNOM1OSRiKGTxFD4RDMt
Y6tp6qWdOvJL28nKvuZMiMghQCMbl14qxmWkdsaqUWsyoZRY/ITmzJgKYsa2icxuPYSEQFkVFuiu
EM6hmswxBNuUhEsyootDYmf1XhaEIMEt0w4EQA0r4jjsfWA6Elx0bdnfh9LTlmx8u0vm/CQpCVlk
Aks4iBcNb7dSnpsh1uoLNe9Up9zjlxmo1jyLNCR3xYUwS1jPVInXZlKJYjflkWZSHkaSfqZwI7te
dFljng8BcqRoIXJ2cfQvNdMgFH3i6h26Bu86tu/euc3KHM+5o4xe+ZDWvYO5p+DrC6KDVmdN5Zn5
xjjOpAWd2Id9DLnRO7fLUHzPKkeC0EsdYGcpNn3lvKfD0BC7OJKfpLjReZ+34swO8uFJx5qBVa0Z
QGSUeSZ3Ywh5Dd6Djq2ITBAV4wS8JATaqgn1pdVkq/l87ZV2q9aZs87DKLpGw6JNvqh6fCxFHUBN
KwLXCRZGKSOg7CjZB78Myr4/J+ShIxJKMQ2/ENzNJbabXvNVQoOnRazkXngNCy1q/Bp2nHMBEmi4
TBsLv3/i8AkK8X7xxJlKj4e9dAm1daJLpShSmAlBQDYD/TK7XmapO3zWo6YA/oUMcW+qzc00trRo
vU75pkxezjul2AVOfSuWdGEgck9r2r8ZoTSdLD6PQaECiJEdTRzwj8WGENWavEbVjENCjGC6b1mJ
5C0xKWOxY4LXVoQ6pbq9SVWhDzsnDoydUZT1Tyza91Znu+dGZDXTbZ9A/9kOCTSTXQ2kf+mWinZm
NI2KETDWD0DjeR9hrccQKV+m9R0eMHBx8WYaDXcf40Un+GlQxvF81CgsHAPJxJIjJRvXDSBxaiER
WBH3qgCmN8VLfTKNA6pltV8bnUiXthfrZ4WdeyvDjRVvpUQ0o5YkZ2h35USUBgGoOvc5YZ/3XFcO
kZJqq9wbddp/aWig1au6ME3eNdjw6NcJM8g0Gyp+DTTQTw1i7FYU2WF9xr9gIrLDNpEuLN0uYWbg
XM/E3mwUC8iBNB2rBMcmU7Nfjh2OSL2x2RBZdh0aixw/FjyK2sBF2GYDDKSCpDzzgnDJDvwcu5Q7
TYbGQz+wU+ERBgPVYLxceLmqb213cA62FWnLsA3kstUFEcKAIdRVPrX6KlUsDOfFOIw3edCYl2mm
d4QC1k6mXQx1Ad6rnex441aF8blqx8/INaCPtLhKtSW9w9T1e8pMkj37eOwuMuIpLiepNTcZGT+1
X/D9Cg/a2Ae1PmNN5ARWEaSoY5FSBlUj2FcNq8al6Sba+qVI+L966kQ9xRzV/bCtdl50URM95b83
1v76W3931hi1Yf+hCELi5CB2Y2L7q7Pm0Ws3HRctgDs7XF8Evn/P7qCto5Nl6Oeib/Ooxv7ZWdP5
DzLXZXCNsoi235911oyj1hpir7kFNbtSEctSWc1//qopRCto6Ei9qXdWHjjIIWJFu1EFADe3j8p1
UcVuu7BKR31uFCe4c4QHcTHLg71SR8G+qfXed1IHVKBq5xvimhAD9BoyAb4/yp1bZs3SEaUVrQq1
9XxNxOOVxr7jR1zr0H1EmD4Qj9WuXhCFociCC1ZCvse57pCmV8He0kK1HjYtkVnbosrs2y7vxj8T
S3IFTOYps9lv9glRX/5+BWLp1n3Rl+VurLXx2g5oYYWyo8vftvN58btfldynu4wvx0M7CiccVTJ2
3KMuow5BagyTpNwNSk2DIUxh8wyoLwIwjR8fiYfkdY9xPhJwA8bDmmvBJj+ep0ydrWErt9PdEOCD
1+NYLjxpKRvyTqLbXk/NjRRxcPPxQY+6jC8HRdaPPJOHCeX1/OevHihk3s2Q5U26Y+lFq0X3gg2v
Sm7FshstrEh/fjTEwjgyARLYb6wftJkI1sridEe6u5Vc5HU2rQkn0YarLvVOtIePWRnzqeFXmJ2D
6EZm4czvp8Z3IBVZoka7Soyp4RsiaNIl4g6MeIiYKOrEeNXVnXY+NEm/nVKnLVdRAxTpT88Z7wkq
RhNnAP88lr+m9FZk1hnxrsKBJSgrJbVaGAR3nl3Sjvj4YG+fIfrFTPZnAyPaleMdV115hJ/Xdrwr
tWk6FG7dLFuFN7gUZSJ28oVq6ORe4p447tvHiKgJphG4mW0a5MfeNrI3hygkaGeXAywiB567ORgd
Fsh8Tuf7+ByPjjWPF5h2MgNjUaWQO1bomOS5ab3w2FFpVbgk3Yool1Kt5VkoB+P+42Mdrbcvx0IU
yqV0gZW+SZaJaWsptcIzBFR40JZF4GT7NDL6UwovtuOv3/2/joPY1bNZZHhc9d+fVaAVTU0hGu3I
sCKkZxxiTopU5LkXaFi3IooyaBqEUyEPIgI8WKlZKC4+PtejZ2f+DcSYsNBpSPqZKh/pQnqyFgni
bPkN/cyo0voK+MSEyiIwJMNU2L/oRQ15Yj1/4yLgsFg/OXGAMnxDj83wfWj3xRQ40U7AqnmsYzvb
M3CWl2XMbKE2yhxKmQLn80Us6vgkhch+N9j5+F2z06r+VvZetk+CPNiGqpJBgQ/4B8bVw8dX573f
aXFjaJvMOp03bkMCrINhchRliwXMfqYTaJL6WqUet4gxg73NgSE7CxkrjrNSiiG5UHuwrQgvgmDX
JYV55rVegLfVNS49xW6ctd2LIgYV6BFu+fFvffvUzrpNhmIaIzImekd3UiUfvWjACe4yD5Ar6bLu
mNBhbNrVx8d5+yaiOeCWIdGe7eDH38ZI0bkoShPtiqFgUxVNjJfypLDO0sa0bj8+1vFyzuPpEvHg
YuHCgsb48+ikpIuK2cQosavIEF+GbtAvVaD02N+cZB3oZejDo5BnWjc6JArk4YbBenviwuJjnd/E
34ebLqoHRyXUiRuNPer3NzWtS0XnzQi2zGVquXNI4EW4541GuQu7cjoohq0+WwL6cRR14GRlKVDS
kLdbE0CXqdZZQzry3us6eQ3NEGJsA3Su9ivSQCOaHNl0kYqZHhtV+s2UGsHPHt47ox9ItlNaMx3x
qhqeaDWC1s4Y3fS1yoLbZIN+Y3XwpG0Bxb1lbMyYypTdUi2j2YwIgVaGAdrRNBf9VVaD0UgDqT4z
TwkuGjaG08Ib8+Bn5tJQ39Ndz6Z59xVAutHMZh07gka+4cx6bgX4rLrIK918El6gfQPuZtwPhgHJ
dgz6TGE8E5g/0741h2XWjoZYNW4sLmjLZHvTYmnR6j56Bm4fwkgOrZ8hZlAGjyQbMEohJy9Et+2F
3VoVtrkZTJViiBTR5rvr0DHL48r54qKAcm8wGfO88faHyTopPA5flrVycPU520ttOufLBHR2OSJj
vnDmv9tYcMxCiX1jVUVDQ49wBkKj85QXfGfSh4qB4tXL5YUW3K70XKiH0oADuC8mJxW7QAuZIuhq
Ji4SeI6QjSYRlyvnZbXqNHlWt9PsqdZG5WteJDyRhMxpqp9iyMJfXnLtpOXOXQ1VFXfmGJmPHbh2
/DChml8bCXh4BM78dwYRiQu7LcNlUzngl1WAJNCAahluvIkQiQUDaus2Dg3j3s0JWV0ooB/2GYGb
zynClLXG5vwptir23Lw0hDETjTEdLNoFrd8m9XiNWmS8iqTZC/jyWvQ1xR+7G8lTfsAfZOIDnp9D
4qGDvdvFA5xGgUOPVHCNAkbLkIjlPZv8hZO100U4SHToAVsvuXjhmNP3VFV/yqhzyMQtpR9zAs2C
RMIJoicP2EptRPkkAMxtC4ZQxKIn5nhdB2Kc00bZMdhWodzZIuGCvUCWQyWFeOiisp4UZrK1OV4V
SlqtWxwO23CYihUpBpYvlaI+hK2IdiqRz2eMbE0/ytKI1hiNFc2ATd4x1wJqZwV3YeusyMhOnio7
Ty7ocSZ+EFjOFQ24TQJ13q8YhW8YRRtfXJfXroRfpRZk7CoJ/SpVIYseHInuaza9a9o/BBiSsp74
XFX9wYv6q4i8z32seWuIosYadXqxR09FM5FBziLJBm9RZZxWmri1T95xupQ9MEi9oTPZWuaX2mmM
izCLruqxdRdMKMdlL12aK6iJGYxH93YAVAr+tn6G/hxpUmL5ZZsPm8TLCBSfNFi5k2ojogRqEnni
phHy2Sv1p7Ij0yBWMmMpbTNf6FOv7xTV/VzZTQCPDBu4L0cAO0FX6l8zw9xP2NQXvR5dCptOZGLa
d30fnJHuF35uybFcCdiqe5FmLMDmXCMx3L60I8O4aKemOqAoavZKbyXLabLPwb8yz1yYWew0XjIv
ImHz4/+xd17LcSNZ3n+V7wUwgYTP77IKZUkWjShK7BsE1WzBu4RL4On3h1JPbEuakGL3emNi2qgl
ogpIZJ5z/o7gkWYlVmTDpiI7lyDs2M7OonZwS4+M2L8d3IIPVBcOYebjbC0fXaZZez0VKAf70ZI3
vRDtPYWSk4QT+GKY+2bxUTFs+jhY5vRhrl3qh7prQPibcZnvMD2yd6tlGQhej7K+TNVJF54+AZ2X
XJQqGgNa8ylwp+nJn+Z5Zy/DsFvPnxVEb0asZjBpf+h6f9n6vGnFySGl3NpYOWkgaqYWWWNyqrzy
yIMx/ZStqJqgi0WcCH4s/WOT0foMrD9E0HO1l4vpHAZwYMK6G6u8Z0D/4hdLG4opHS8O8v9sGxe4
doc96Hi2JzWivCFtNd9XWe4+mIPGqtYf4k99Fk9kSuuwT6PpnE2DSVQzgbV/2JnuImBEq0u3I/vk
qZIqOdstdfvGmnAsWTDBbTbYsvZZ6BfGYzErf1fO6jPp0O7eLPvxFYwz+NpjizVjWyKsZ6t0/U+Y
m8vlYLqpsQUdJdu+HqjHKt0em2WRF2203iN5i/MWW+5ma/StD1ozyaPUgjybRgzqrwariF0zZfO5
7e07n8SAOxmpqcAOUtw6ZKFSwlT+gfQe+UgUOzbQkR3ZNP9Z4jCmUOLZSIF6BZneZx6q/IBUeQk5
hPGFr4zR+VMvZvdI+DNTg7YiB7lurRDmzC7ysqrZ4KjsHibfKPZe0I+InVLnYz539UPcE3FQRiI7
RVlr3XEH09CGjdKOkTiMJOqeDVndeYwPthHhuw9xW7hHt/XtWxlDzVB4nH+IYPGEIOY1M2GClIul
C96Gnq/ERtNux25K7S16TJVucKQmgGOsrGKDuSMyDgyJXipT2xdYTfU9/AvKfmnXHmmuWIbs5hyx
PeyqsTgUeeW/urnHEKdu4xsNzFKHBNEUp5lUir962vHb3p6Gx94hr5qBPGY1WyOvONMdOSlc6Eb3
QsfeHPLS92kARH0umPHzdvUY7mdlAcnJ7e+DTuujDYAvt6kMjqVe1GkKKmODmUlwU7c6usuGKjg4
8Vh+yavWJ4m4ke0nks7avedl+Vfplmm0bfymPmFZxiwpK+AIdc0fJT96p3CCKQBSFqvYdtEyvpmN
Q7wxNSYegM1KewiE2W+hBblrmsZwg7tUujXrbMcTT3d5af05GbIJ06EBcieUudtV+OPe+XKov/go
TM+LRgcdYFf70OLRfZjdOQqZwfYPwhy7LxlJB+esRdNSsAmoPO63I47cufuR8A8CBv708KoGyiFb
JPmaGAQE92kH3hA7fUWb1BtfWy/BTt5trEs6ucNHInnGL45Kg9d4kOTiQgIxilCbS+By7M1ENZQQ
fkrMuTxnPmPsK4EmvfET8Ep6IY+qDcmxAXDJWox30ikXW6qo+DJbs48ZW8tUw2qjkwsFweZT9fro
VJl550xpERb4CGIsbxGpvi2GAS0jmxNEJ5G1+iiiqT8LVTaEpCN+Zzubl/gDWTKE0cCEGQgg1hwj
gukQ67KQ7D7dYjynME1w2q95bhwKB9tc9dFgOX829EZ0GAALlVFyF1SQ/oFfOUuZiZJ5l/iNVW18
S+kjMuHohSgr+82wGuOr5Q3TbRTM8bNbLeRG1/xYDU3ro6hIDrAGV/0BUpxSThLVQrbtRwpjfO8i
z0TD2z559ksM9osCie0VPRyLqnwx3cqEUWU8+aNGfkjozhZrkL2zGCvW2mOXnJvlRlOchD6g6EZU
pEcH9NigtU4Nwzb9khcW1DO87DxMSfqaozLGb8Gw9oM3/dUvtjzQyxO6rCy5z9GObXMQRKsrXehq
o4AtO2D+TUAYJh5GSM77KnfW4mZ2y8OwiLel4QcnNebs6J8h15ZzcXD6VH9oPQsEZAjiu6wavxoN
POgWUu/GG0frDKxrAgIn+pwq9JjSZDxAUtnM+6yGQ5OswTi9kBt6fE4dCiECN2piX2Xa7sup724h
d2S3udCH3AMOtym4tigwvbCf9P3kkeWcONo7uoqkB7McA1oT4sCHIOGAqKMHDS0bbl1GnEDf/dUr
gzSi1U5OeGm9Qazwh5qNcq8Q9t/0DbODBfvZbOoecYt9Sz2HTLkE1G7AErvszqXRvk7lcj/k0bmv
vY+Niu7YchkYFWlPQNzyNWvjF9JCn2A7Hxqq6W2VFW/STKfDkjOk9Hv5BfJkRwpYjFTEEO7HukjV
zqytL1oKCivyRMMgsU6FRwAEMgnM0ZsbnfhQImPvz3LEosQqmWpDf6EjiKdh+AQJ8U8NVu8Bzu9b
v0in7Szn+JOJpxF6ZxWQYaKacTPj3J/WqX0Qy25scfYfNZZffXLrth+J/Rme26CVu6RLP/gkAR79
SeZb1Y7DZ8NSwU6D1x9HepjbYVDGUelsfc1n8+zaqf+ZrKMKQUrrBWGXTOqUth7j0Slb2wlfJvpQ
T4ISOlWkhSwCDlg/uobaJ6V+AmCT76YHjn02moKBDqkNHVlr1mhN9k0flKuXR5uMUHwstf48q82z
t5mhM0yBTET9CR4XK9qfiNzeMNV0yCowswK2EoB0TdSaOx19Gzf1CyHnfhp2Rp21+NAzNPW6iZbz
mhg0WNFrEOdEQZEOxOrGM2RNwQpoRLBzKhIMoWraophlj0852wtzphXTmOsher16u0ZGS4+xGsPA
I4UHwhn3ErTRfGc4Ll1ySg4L6eyeeckMNx13eNMsj5i8sy2RLWBvK7F2JyLV41/ZYk33mTeLW1MQ
LyVilZ8TwpRe49JgyB1DY34SndtjfKDoRIiOMb+A3XnuXZ+Ma8sre6h/idt0n3BWpnQoDMy3G0HU
ErU9P9rwKmOX1DToEOhiorgEKUnm5PV/eCCKYaoo/zZO0jy4atnmYqxO14gqRAHqZOXIE9LOJlAm
cRkKdDT5wUBq+hWpuV5vbBx0SbWnTpFH1hl9wnjA36H8fP0tMiitJ9Oj7a99RLC+6y5HyLWEcpU9
PZhWhO4Amk3300LZY9BsgvUslfdB5txMxKEEuiZ9u78OiptCA6NofOeGnLlxUaYAs2kKT86QfMQy
mcjJWsiF8kq3+1SnPV8gzfiJ7CPLY8fg5QFfB/G5HEiNo/ZFnRihdz8pt9IPuabeXYwE9m8+YBuE
VARXRlB6ohiZhTcubR/EgabeunPWHijV6O2HofBVOObRRFLHwlSE4SWbwSDoTkwlQ2zjXCynI7Ms
Wf+IwW5lHTd4q0AZNbHMT4JguZFKddZGEKnBSKaNiLGvYPLs+3yanNui7c2LKyb3ps7I9SF9huFV
hCvRdd0Z5NTvcbsh8WqBUFgoFLdJ33m0SdpYP1/SRF8N5BYMRWizHothvScFAV2+4F95VvpS+yO3
jSHl1hHNcneNQ6vXUVw3VMudP0fT/VXOXdfpsvccVkDvmPxsOa4/cM3wii1UujIZg7Apaub5K+NB
A2N/Lk3+SF456uRX63+te+6WICVu3kIon+9GftBuJiXRDcnDQ/0rXCcL8z7Hfa5j3ScEdN4Knzlr
eB08CcOKvi7CYaiUsZrshR+aaaN+Y5RY2SHH+fixJ5/39povNiZR/RYl8N9ncomajZHwCjv2ADY5
9dE5QvDylmOXf5KtJtZp7saV5Is3sniiOeAbVtDUhk0UxzkV8OpJLKvUuqVvUZ96lAPppjSL/Azz
e7kbIaI8EeWQUWnxwa2OdKpyKZu3Nki5tB668Vz0aBhxbWRBDoHRvS0z+ZwmE7m+5c9JleY3bL5f
Brcbt4lIaT365s8KJfCW1Lrg0I2KzFRcSA59H/Gya7DSaJjlt9yxXo39LoZFfGczAiffEu8DNRH3
gUfMIkgstcQ9fLCI5AabT97T+bghpCN5MLEi6jbAokHorqtgahjNuQ30YxJFSLUjYJSecMIU6+z5
i/kFYlHzBhRp1FuwWN7pWrlRWNOd7geT/VE63KnYiw0oKVH01YcZXa5MXdagMmdWnttE5zQmf5A6
AOGF4Q9B6Ac+bV8AkeuvwKNP3tJg6M/XNBc9BqBQHQW5YpSK0W9CWcHJ2GSwYruxuiRTPzwTMBu8
N6MTfU1rLc+k7hUzztScTE6KCfDs+hA7ZMUKGCXG3hlR35jaKltFoV8z4A4LUp7mb+Pn/yM6/Ibo
YNni18TRy1/T/3tlCv4ddfTbH/qb50CoPGb3nLYgsauAZg1E+Jvn4Mt/AeBZgOwYLrguBNP/po6i
IMJ3DjzTw1EJ622G4/+mjpr/WoO0Aa6BHWis+IH/A43yj8BCAHcVegMuFCaz/p8ADDESpGCacX0a
AwNKZl7F7r2tpuZy3Sp/DSz8QFJ11msFoIncC1Din8xfxs40ljYQ1cm3Jyg8VE2XbLDly8wduG2x
3vi2av/U//8/669XgOCfAALXQwlBOArHNI7AP+IYysAJtQlMrlcKqEqT2fCqZgxfUQGimqzobeyd
rQPxjIO99RtQ/EeMj4uvQC2cYJ5e8BMmDpO903WnqtOi+v4dh4jO2xRiDG5h7uknMn/kSwTP5Tdf
+T/cYsRQtB0eiqYVLfoeM+kxBmf/88uTKuFskAfWv49VmQI5pDTisTn/jy+46qaw1OKKkg32J5II
49nG6pQ8JkYEOS7gxMS9EJFpYBsoQkbv9ddr6GeXMR/VHI5yLqHuzPl+BDFJXTaXONLjkURCGjqs
djrrfllaTrxgcip4bkMqLkGBJyQaCvHUjm71UjWNP20TL6eBjf3Of+pnixNRQQ8ewTKSDlmC1J9n
K/jNKnD9n9YByDkccezoeJo/e1WSRxTEgNvD0aVBcZ4NPIQjkKnCbPdx3RIp2cZiYgSbzEUM99pF
X0cG55MhC3W0AGa8c9oFNmmVjfsW22DXG4grrKUusuqbkmjKC5oIWH6jaRXlrlKjuJSWyX1glgJ/
jiAuhBWQkixQXWsJ9pyH4mIo31C7wTeRMxizfkJ3ph+iVEYFoDcW0F8CptNzSHNICF+Qt1Z2o2wX
EhC7hEeU75jLY2aOxqesAJh6ojlXLDlGdzazh242kM4hzBHiL1apZuwp0jTTlFuUWo+EhE+3hIwV
qG1xzwdWgl2xuW4Eai55T/XY6Qdj6vWDzBlvbHXUNq9DZjWvizLtE/aFkD/1ODav2NuNDyaaiXIr
22VllJuZRFWk3LdAmfqpVgUFLBVE82onvX4yWkM8uz3HdLqk7puLyowmYZb61at7a0AFJmqEV5Gr
n8Cc+aYk4uICjSFKu6Vkil6sLM9VOAST+1YM3MdgocPDGkw8D5KHttCLvhDk7b55hqefoADLXWtP
rr2fKeID5h1GAoI4Rvrp21oFsLSHbWKn03CX5iBvRVZT1DguX9YisbI7dNNYLFsDNDBBPQ26dMpb
o4WiALUuYCbvWMmnZESfGDTsp2GfD75mluywTsbKc97qLmheyZvm5W9LeStnJV+oY2DVOlXKytB5
Y2ydWNc31DQ8fnK69AOQaTOFo7eS9Hm7m1ets7IkvDhf2v04MK3DnI/03SHJ0KxMzfpdJ0cWmyCu
1fF6/x1NRoY9BPDFieMMZUDIIUCPNC/X39NHEXNZcsjZN5bkaPBdHxO/H8MplnI/tB0LOFlfD4/u
ocFrnbDvG4okvBNGqNNh3upAPoEeC6hiPQD9wLwkMLNLD7jSELpa5pb+0EBtZuAU1aCl+4LAZabZ
K7eMyYcwT5PoGVshqDKq5EyfkBqH2QSEC1s8kqKnpqmw503IBsNgNSEH8dZa5PxKdsX0Ps5GO26n
rFvSh2k2rOlTx+1PDl1VjYeOgdaEm0UOCR/1BNBknkLHH13uc/fcMAza6XRmsk4s4V7aBUPWVp8m
u3X2TZDZFybKA4zX6RgR0XTTx7V+9sqh3tICpTx2Y744DKC3Hdk8nyGQtYSSzN6mn7W4N7ykf5qS
tos3fTS6f/ROzuwssbvJ3sYy1Tejb2DKG9Qxpbtp1cXGrJdLgNb1nYmfuCCv9c9ou7wLbmMy2gyL
M98KFHQ8cG109QYzzfRQNUv/LtOknRhLDHEasrjl2Yl6jcbBGTu5IcAkerGrDtGDgI/dJ1gRpqp9
q+iBLriQuc6xnWy2bAw8WXQA6yypOXe7d1obfpl9WT9xzLGWLfLs0qNnRJzSq3Z27vrm1cVZ8qWc
ExhPfhyUqOjGUcM4T6KXVcN2aegAX+cu18WGaL83Ou34JXM9Nszayp8zw8yw11p4saD92TCBuvSQ
+gjMgmYN+pMyqkKO0frZc8vdkmZV2PE14r2w4QHQeCym/LR0jfijVIaBOVniDMHJLhWi2q1oOr23
lWD64eFGhEvI6Hq4vOXnQjbR7WQ08QMJxckpDiS00aR9KXr1NpdIJ1iC4qUr5RBmA/dJy4x93m1E
epY1COFgRND6i2Qy7xo5+R8s8rP9MB2nk2sPxhjaUyu2vJc+CbC1CvZIJ6t7PWAdul9ASsskaOhu
OkDKkQlD6MxWS4hcsZq4lHZUXSrfcL4Uwub3g5n16qObSCv6sjIJ1aZtm6jeLwFp5BsrzgeHINnc
uAXzHbh1ZdRslt6NP88YTh9TwCsCcW0zzPhKB19Alt/OVtS9AkJTizS9Cz1/AsZiSsNjbaVUO8BL
h83CKWJ1wUpyPs12FlwMPcsXVdZZGaKN6N7NIpO35GWyvZFuzaJpB1ZKFxPyGePYwlIaEBmFjNDE
BZsf9lLmvOzpmeTnjBafxusTedtNPBrYApJ9sByYQGz8AD+5FAxkdaysWILajlF30EyVYWzl7Pdq
JD4tGdkHR6J3cSWDEXQrG0gFWYCD6CbjMEEh4pP3Th4m75JLANrBnznHa8WF7WhxaJWRYW+vWyA8
D2zpfTJsWfqTWSQP/VSRUzU0TEsYkZoHv3AX+vje6N4rop2RDduKFWEtrfvmF5yPkAzZp0tmQSqc
25p5X9Fj6nVOZ1qUw7ePJSpXFYeW0FyEN4bB8eUrdvu2UOo4zkyS+pHaF9hM7sRSAKRbk0VSwmZA
O6vvhBdbRH0qWb9OVtsk95YLz36XopUh1H1cuGSl0tknLaopaHwbr3fqclMgkM2LzRSYxNpvY+14
5yHvMjQbrTt/iIzaffWYkQAIKiO7nRqlAeUKtAwcGSJ+nvyFyUptFt6tAybesS/64kNRG+a5GRLj
aw/78pAMkyTBjrdYhKnhyxdyjFkWzD45yVtydp5t1XI8xUpX+V75DhYpsU7XO4qfyrIp3JljfSDd
kQNTsVUBIPJEs8zmMQ0lK67oeIyGaOkaemsxlUkEI8OyHdrxyHwh4dpxHe4TpeUHz06N4cPoMTxo
tumUxEnwBN9AIuMEllsgIwRxO6f7maTnWHzMAqpleFNT7258QblBkKm7S00HEVjEOBCcAKbH5M3W
oTSYQwDoJCbJviq52MDD29RI5h3/b0MNaHsusqW54/G3T+DWySkfE+OzNmR6Nvo42owd+iIHq8Fj
jJEFqjME15ihuXyP1guR/2Pl4ssbZ+6ibVvajyTGA74y69/jUyJCtYhyo7RuT/XYxxsUzYyVHLYY
WBX4QmYjgKrIqUh6r8y/GqnjIoGvo6Nc6pL5TDvWIW/ghESm+lqp9qtRzPdSO9OJdU1hAE/kXvaN
ee+W8xiOZrn1urk84nfc7qiNow/aG+Z9xiEaZm0y7bTj3Dtm79whuK4eedqcy5Uuzpx85cEpcdHy
DbsncNzbxbK4G0hY2tjcqnsTRfPHxvCGV1Vb9qUekY9s7dikgNTtoZAFEZrjg12KJyo/guaNyfzq
epF7tu0RJR5OAjJDGlT5kxMR3Zotf7mtxwNxBl7hvevaE0JEUqPWsAJjXPF32J2beRjXHSTBZGHD
ecVu2Gf1zdBaxonxVtvcdXnBIi0TdhvkaqzIZVzdJiNCdrqHOZ8ySASU3eGv26gfeYt4HEHYXjWj
FnbBcFC/7xNhomSSE685Nu616B+1aW3UWvj++jo/dT9cCCUFswzaftxsf9AQkKPeD1ndN8ei8tiM
B2K4nttOQZdytKhvPGdtXa7b4a+v+1Prv35BOPZQMplU/2SqTkte2FmtmyO6fu+tN0p1BPYu9H7y
E/avuqzmJ89L2Ivbca1yf331HznGXBxbQ7piXnA+xJXg+g+q/9xlTE+Ehw+zG9GALIGynoN114WL
w27f4xWOEUWjaEvWyhu5AJv79SP838TuNxM71M/OL6Xen966JK3i/nu5999/7B9yb8ZrrB4CHRlq
rG5ff8/saOX/9U0BfpVz/1vpjXHY2tuvIxCPcB2bj/DvcZ37L7J9Vld0Afl6De/734/rmKAx1YH6
j0JGYPD901QJXXQLqWzAsX/EM2RbpXpYKT+9tyEhrvtNzOr3L9H1YpD/kawg6vD4uj8Mk2JXO4Wf
9M4j/IvmtXJq63mGSfuSA0h5dCJm8xozenuTY6aOv36D/uOl1/DHdXrm/aQ9Sg2w874WzuMiNZeW
CuHkOE/0Az7inWc7gNKEekZRnMBeYWf59eW/H6Ot3xyPQ4stC/ozD+7HqZZlQymUWWE/FuU6FQ2M
kY3Z7IelOaf1ejldBsFvQk1+SP74+6IsFWZFTJ0RKH2/J1dNFQ1xI61HCknruaL9OVmlR8eNKQFN
+1o0O+mKeQwwuboDO2v/7jW0LgCl3IfWI26o8eNMHztDxdFuwd70jUkaPhiRO5riBpIxI4J0gdG5
oXtZJTI48du/2fy+3/K/fQ0i9xgFYvKNmuuHoyWYAkhxfmI94m7NWll9OnSBwcoeSpN4LlIiU/Ta
6f36iX2/5f59VcnrgW6QC8sfDhoP45AMGZV4xFNGPFfGkuIOVyVfIYO0j9eRq+s04uKC6y/fDuJf
X//7Ofr1+riJkkeDlQPr5sd3ZZSywjxBi8dvk5/1hZkl1XU8tuJ3Og42k3/Mtf++1rf8Di6I/Oj7
hRLNfl+Z5iAeSeliqNUk1LdjKqgwItvu3nE+cN5G01vfTvBaKGATL4uRgZZneWL85nH/py+Oxzq7
JfZ89k+r1nLWgGIzMh8H0L926/hRUd9afUkLlVa5/F+8JCC663vJ/36WZeI2aqaGPVqPVOyYqM4J
Tfx1fHUdZpYqc042GOZN26aschjcjENHqSFWZ8KYoGQt9Y3hMSyIW1fHu9y04OvlI83POgJNEsgi
/FRg7Y0bEIKMF7E5FPtfr5Xr+f/fwMT1AfoWO6MJwou28kdgIiviaAhmKR6jKGMOvPj0Ytd1o/uy
eVUKej6Ceva9mRt4bc3idGFeSvAPXM/rkDTFNqM4LBNKhVAwwHi/Djx//Tn/wy4Io54YdhNFncOY
//t1ZlBhjzi+i0cXNQ5TybVWoZdvXoXJNIYO8ncr2/pxMXmmS5QDZy4FI5qaH69Y9rGVmRBCHyda
6Bu3L903bDTWv9g05gOeVQ/K9uiB0R5RxpljlqBWmmb5IR1yymi7mvt3u2Yom5nsACamO68pjtC3
TKXqm+stQvnP4SUgW2CD69c3V/AJDNw5WT5faJmH30U6fQuj+Ofz5rA2ec5YBTqYrqPJ/P5GLkEu
/RZPikeME+atRAKiwsw3svvWLub+WI1McPFXGLM+tFzmHNt0LKNkL7HayPCLNWG9zrqBMpJZI3q0
3t+PV0OIxOsGAQcnnu2NEbnRgpnAIiktk8mg1SnjPjT9ugb0vnpMIOKEiGdaJm9GthpQcAR4MOQz
ehYnaKpHaKLJTdCV2S2Cl/pCTrzfQuFVTFcbqzA+CwSA96Keiz/NvBMh/DEFY21e4PDPekzeZ7ee
vXM/J1WY9pzfZ7Q9Jbw6O2se2quBhr6aaTirr4brJ0G7YT5gNC9DVTB3tSPf/yBlm5ibNsO6ZoOK
umU45cZ4VWADPaut11vBF9QWwAJw20jJWjQOA+sUCG6GRYdtnCLAuFsrhjECAx2iAbY+H+ZpFMPW
x6dLPRqTjUdI5vaVC83RIkOL5qtpHvy4LNRWSyeJwiBjoh4nA8duzhrx54GC3atBz1pGZ0T0Frbc
+QSZ8+kYEL910qFMqAJ2G0pANuJxnYl36bzOdnx4q2FkV8Y26KLC2Wgi+/xbZnf5wMksEoGjyfLN
34R2FLMTz67bW2xIsECJv/mhNKkOTk6cJheQl/7PoMq9ehMzE1hlEyqUNkxVZTlqr2S6wS62eZ1M
c/ksuiA9W2OA6wV1wBdMWSD9pG13QFkf7fFOrf8oZed+rm0c61qvSd5ZKPqveIhgoy1JXIUmDLRm
m0RwkVTcuGEp/HHLwipNvJijSkNxng1j3gR1/+60pgelNY2bZ1jRkEBGwspy50wmriyf/RGLD7kl
IGyu/bD0UaeQd4wpReChv6QLtfi7YPjkNlusewxUFelszF4ZBrmQzWcjGT2bj5sT4ciway6DPRAr
xc9C01rnGNitBPT6xozJa2K3NxwoK5OPfU2BW+6mJMPhIyNsntgc9RwK5OcyZffXCSC2hMx/Z1Yl
njF4du8d1BLYwAq/eZWKtMgtenEeago4szVNFYSTnFheVdzx6IlhfFWpEz8OfrD02wWtx1uEmgGm
nUm9CizBblSCGF0x38myuveOifHJG5g2GQ77ECQzAFPF2H7T8oYG25KsQGZjrcuHo+MApPPj6GVY
xwD5XNY3eZVbz63prr+JyPHbvh/Zn9nOomhTOMi0QiF6fiVegKA3+BWIi2WuVKfFz+t8H7jcHGVx
UgOa2PwOlYjsMlQtW8x1qvkNKvJr/fS304rBjnrdI6nhgtvI5RD1s1Ydozro3lu53kq5omBdN/CP
109bDgPwEqCGfqgpO63N4KbzQ3utRfLCc9R9VeaKlC4ASzyXxGV0qAxnaxLPo4AKAEN7fhpS2g2b
NPrnLLI4nnvNvPOKE8wW916UM1+KV5Ir5cnYvafIT56y9Z9G2LEQ+zOqTzMfwQMLBpyogrr3Zp18
tjJuX7O8pPrVyKmeroXCkrfMP68TA0tT32ck/L6qlZegrSB7JwoAHcEVJ6iB9y9mwivt1ZF56VSR
1zDiUBxsrfXTVjWQJXY46ngFE83MpAiva5iqrsib14jw+pQcFwsQNiKs4M3rFoaMI6yn+sR4hE8+
8mdGfLFgDd+2hmLaei1whrVUyZesf//W/FznB3OGe03IPBNGv2PkLaBI4+HdAmsquE1KF/Wgj5/M
gWOHD9hYOls2gVFNGf4SIvpSGBhMwCJcXyEy2jK9HzFJpgzi5MFMaHoMnAlkUnY8oybCC6/nXyXx
5WpXOS57W722KnlSpgcxCwoDbKxPHk/6UnW2f+Lr1Df2aHhP6TzA5jWSgk87DtikThMnbr8uT7cq
xMWMM06m3Fnn4tlIueoQmjrcNVNMuHSZRPSAaMBYtUOyBPZuncLcWhEmTRtwLu4ZWkz5AqnYf87y
oC12fWsydr+iAEVSuG9JOXFPdVPy/a+bQF7Y+mlOMZPaFnnKuH9Fg9Al8cJ56+WhcgfbbH3rix5A
KRN1fSNXiJNyvz22kc1TTa0OWyQOcu7DBJ5+xYmZN+oHPcfem0JxcpObRVnuLFS7XhiDqtwq1fFJ
risRoZPobqaULcAV1Og7oQo2Hydu4+5B6ghzo6BeH1DWOmxNVh21x1IJ+ZL2i8Ylh3a02y0eXEko
v0gfN9YUlx9AVt03m/TKZ8vAfnUrM9oQ50p1sdfpm20RmbVhnwe0nVPZvHpxQ/XeignUff2GnETU
yGtq0UYhmTlcG94F9Op1IYP7eYxpUVO2blweaWmfh5ZfhDTNY+nXKm3Bxo0Z31oxXo/NecH1FVal
gUtTkPDdF7eRt5UVEHowWGWoVhjnetcgfWsZZpMolhC7Cl56j2+Rp5GDng4XSZLiGZUiw9FP5jLb
sN7sxd4PHbnRGySvbEcpE9Xtt5la0inX3iQseQRv+Io/JenK+Zkw9zrOqQthwpVD4T5pNVVoc6YV
I4C76745et1Z+N3ypdImbWsxOCDvNUx8siOm4lyOkI53xZBY7QdhWhNLJMq50ct6uBCGtO592sqM
Qx0DHSaUIvHakjs9/QquV/XN9QZ824vWxn1c+Q3XjVXFPifOde1G8WqxpPtGHbWfzl8w04ger+vT
sYbokDEIOIxV6+R3UA9ZIoE5qCPg8HhO4hkV9LcFUU5l8LWBHDtuyxXEQtEkd8WVT0JwxPN1VcAe
56XIrQjcCmIAwT8V5Cx3nTbknZHWW6/ChhO5ZMVONC+5sfVbiyGEclfwDMsEuiriVRpicJBIKmfi
v80UQiqk9xQX4fAVWHLi2U28egpFEfNm+VHLCeMDxe3rhkXDpJjd3k7FPdkcqNyThUVtGgI8p5/Y
tK87IDLCvLzaQ5TbPjLW45sQhhjFNJjedj2A0KjE9owBGoqqblPHaoz2rYESaVddob4MQr3e2e3M
deMG9ss3ukRDq/YiV7wxdmO+N+YHGBpOltMbaIWVFqSwGQ2OYiJI9bEfxiq5F11m1tDMcaT6hmG7
qHcXTv6a1W6KaFHPvTtQhMRGLl/MqVnBc71+X19OD85g+R+GQJf3uO/8CYEKQBTM90jkm7m5onQT
dh9fYf3UAEAt9m4eLfV2rG1e4NV+GPYFJ9KcogjqGXlKKpTZe8kzUn7dlMBLPLymRR+MIbP3ZhXM
4ybG23qDLAEb6abJ7pCvCLHl1CxPdPb6WImmmrdF06Cxqu36q9QF9YJnkTBGRAErDII39ohad715
btfN/0xgEoNIUmqpqQYiPUKrqIqTUVtMYZiyMWAvosn4EGcWjwcZFH9tpeAm2e4Cfd/EQBLaPBuO
Wjf/dqTGIaxdP7VJoJ+QhVHhwWHeDmuGwbVRzsHKbiZb8qrKBOkwjF8+XrSAAOZWTX1AeAGfVF8P
kyhh315cwsz+qq9IBynIMIRWrF8YWfQSBREr6NoYxmZcNWd44A1bXs+eVnvaj26Yp6mjn9TAM//F
3nk1x6msa/gXsQto4u0EaazoIMnhhpJliwwNNE349edpyftsa1RHqrWvT9Uqu2TNGqDp8IU3YNL1
YZKxc4VdVUz/Tw2/3HUBo4KY8QdyMN5rE7icn73RAB/rlN1qNchCTY9l+7RvxkXJ5ghWUeyfrBnc
ysSbMomjixomV71LpOmIz578XlYAl1vFvtd3LCFFK/o0T6zyjO7pSZCanXldW04gcrvs4PpZ/tvT
gT2c+8D2r4j/6Oj4ZRdfWM8RRkfbyeJkrssmAhsHAjr8QMI2qwOyOSPCl2N/2qphPKmAVEbkKsq/
t2E339DhoWTnx+xK1HkYkhAZO2pNiUsmUQccLIFegpuMivVuhZL54Qli1q+p2Q6eQmbfrh9pJM8g
K5raRr24DqN9sCj3hCtnN1k/zrdzBsEGgnN+K8e0RJ4zjNmdyXbWEw7EMdyEaDq4qNhJ6yMNOqQE
gVAiKyh6MR/c1LceRin8X0U8rr8rospHmHrD3eROwOqIq1wqF4N94RiNwsqoFXrcLlCuJxHDrkPs
YN8BKIQYNOdXeQiMMS2C/GstVfoFrzE9bzEJR3bYSCNiZ7lcxUImt5kVlg9tt/BNMOHQG8ifFBXX
J3XFyk4nZxsqGw5VH/8bCfn/HZ53OjyuEbv9q5D1yuTl8n4Y7h+yEWacGl4As5//zz9NniD+F/BR
lJQoVVOZocfxv02eUPzLJ0jFuNVAiJ/bOf/u9Lj/MjJXGAWAQ6VUZVRJ/t3pcf6FpWxMYRaD3qce
zX/f6fH5agfpE1q0UEWohB3rFMViCSywefIQ5dUj6thwg4CZ4HTEhvnX6Hx8rkP9bVP1suj2fCXS
Pw+0HMrGCO69rE6BlG28dXa4kruCdrTlD9m082ZKsvEf1Yqfr8Q1KO9h20ph0dzJX33RVFmciBIJ
AjXh75SM9vVAF34TdOvdP34kavHI0hsLO5trvbyQxs0tbvsVrYOhfCyr8jGx8seCv/+by5iOIy3B
+NU7QoIXGTmfLnNimewy6rqNkZXblnP+XwwdczVGHAsldlrqplb799BJu/bajCfSCBtczIhQAGuk
dt03xTsPZb7pP8XKp5eEtqKLuAWdL7TNj8Yu1FRmVAzoMpsggwG++Lyks0G73KEn+x4O4WWf78/F
8CejbQNjkuLCy8eCS9qyNlt5iDvSqHCgT19AP9yAgr1HnwbKtteLjUO29s+nIsrbwpTfkd8GtPny
wkHfji4GYQAgurz9MqKpuPFjq7yzwDC/s77MgL0aUCJWdgVaqazql5daxwJTjhbzJGukZIL0w7Iv
XDv58s/novGs+/dVTNPorwlCUd3T1lhxFQrm8K/mO11PzVnT/3dD99eVjoZuQluv1Q1XyqoRjPhc
3JuOIvLH7y2vV0JUUUwfwA2ontOJR5XqqNGVjlMCJRB3dWWiHd8AUOFVo1okvG8d1NSDJSSw/yJz
T3y4d9u0V2fvjOqTLOPLt2fsBSMmZxgbLsnRDG2T2o/qVtYHqd12JwG9oy0kAd+tXr3sYwyddjiN
IFYd+z4KzXO7eyoOU/hqznQHxGA7taQb0YxNTI+3ykOY5TVKJugVG7HIkzEsH1GbER9SRKgvZYh0
CGoWJpuP227TSj6yZEm9t8vJ3Y4cWodw7upP4Ljdr2Xoth/8pEh+IOq87KYaa4UkXMtNuzRYzRQs
qTKcg5TG0YhRDzlztNMdUaxSWbMfy6rZ42fafFFW4VGrX6eHJ48aWmHce4AzzVJ4xNrRoIttFkZZ
u6fEZP986iLmYCi3T6FlnfDQJcnWSRun8jp113anwEQEW2x8MFRwUJycaQIoqPwJ1jZ0C+d90YHC
t3rA57XN0601e2ddhIp4qXG3Scj+Rvej2QPSGbeIUjknCsoqIhHgNs68WuenAHhpR+EZuIuwXTiN
YrpmYWW7X9NM++dz6hQ/0qit7oKppBc8CPm9C2r3a8Kzo3Q/kRfI2htX7gnA1QbdBLwhhFjYbubA
I/+zPFwahgnhLziOeDlYufqRMDTnWdHJ62AsHm2HdzoWgfu1jvLHeZiSLypY2w+T2Z0zaAnnC0Le
YA8rmwQVQgsYzyKnMVDMtJs4VNQWFS9y/7QSGyIR/CGIdHG0SMkPNh7I6qsUARFI1WnzGEAhvUK5
h0GkYtEg6T1F0eZp5VVDinaQTWkO3aBmX+YMAv7MxXb10AGoO5neRKvLI6VhXv6IV/KKmnRql/iZ
qRsqVAG37doH1WneAOq4dEYt412QJfpblkiqbq6jKZEhtEXaFuAgcGEBoPxKCdG/mZsSQwvyozOe
cdk3is0bVEd38ApqVC2L+0ageVJsfcoqOZUBX5eQBzLdnowzhIR+loK0wDW16ARcAD4qEvYIkDpK
7UUQ3w1dz7LzoBwjEMIpuyINf6pY9ziLUNnP7lRjpfp0jJriPp5cC9gz6ygIWydFjAnFlie6xUQA
/m3t1/KU7Ehhgm31bn5SkDGs+7WA4UJmiy7BhjqI83ONpcnsWFvoR4OYqCZ/uNWIln5PCyi7T5De
Go8OH7SxJc7Q0MTGBCUQawvNzDvzcYT70aVYx6Hv3+z7eXC36Chg+0HlL3EQNuNGIPqn2GhZy0Cl
IKuD7Cot43k/plhBFRZvaBScvqNgY80iOg5UDZMvYC2RMcrknP1uZOwfaAPRzghM5uQ54zc5LPpU
1C0s13hkIqwIxpxNSHoMSd5tOkvZ28GpTuM+/a3GPtxlw/yFTsdBtfrnmC35WU36uh8TZCU4jcNP
2ciidBpuy3YqfalVH+/TknXuRSrZuDIsv0Ywrc/teD5BY6fa0m+QaltPQMM3eBblG6EqJvVTgp5V
EIoowMTXgriWggyrHnDIsoPIQ2VjKJb9CsfoQM1Vnzrm6Jcez+3WxX2OhP51NFHRJKWLPglNia0l
t7opvESczSMzqmRD/TGaNNumv7TTmKrvkX9nGdVRF1+rBjcZUDHoIqRAeLeZV0afnKDvNp5d3fs+
G+VT1z0gofu05jB8XTTgdrQ/qS+Aro8+JW3ZXzjTyE72FOyhMQNo1K7B6tNr2qJojo3QxKXRM+8P
ULaUcUOcHjK/+SCbCtpZPNjMYNvd93l1LaRqT7JJRLyEWl4PnQntWxhdlSOZTFMHVHRTO6DsQ0aH
MiQw72B0UM1l10W07rsqI+e3PbFbaTNHfJvWY5lgF1YAaziBi0ITYCKY2ViW8q+K1D8ZkPGhdtS7
W1/Q7+oUKTSGQ+1tPjNCawjnYbbDng4CYN2RN2xaz1TdUk6DGy3TBFZz0yD4OdafhpG9x4LXRieM
RY9hBGMet+OJQKFrkzY6vxKwG3/GzqjOtUVJsGxHfCiG6jAEtj4tqKec1nFqXao+vxbIvH6zimK4
XuZMXSbF+jW3xfQ1KimuRFCnTr3V8Q8rspf7Juvqa2n1Cd4538Our3e5yB7bFIF5ZF1uWc93vbaR
kIlaxCLSGt0gW8hrwM0o5LTI+rG5/7T8Fv23kEOvNDUdK8+QJGzYefEHoUxXwwjNbQeFhJVXCrPB
hDeBN2AHzzs4If1Dqofi0JZzu9nqpZrHA7Q+rz9tsnjjOpnEGW2ICwqRVcVmBjMg6pgiRVwb3e7S
SPfaiMfI0Ih49jX9TN2t/aaSAotvkaKUgIjH1OG4Uru3Q+3WZ1MnEIalliC3bTR2Z6IacN2g/+VW
O6qobRicL5OL8gOHD0yFy6AOJ3h57oSOHPoMmXXqgSnIzqYiFnCe4Kzr6MzTUP43STAC69mSDvRj
sFnjPnwcliJD9F+X9W/pB4a+l4Yf5iiUOFFgajdQPPXtfTfM7OtLZKy0twqW68cmwPkNCM6I/9YQ
pcVeyaz3diugfl2z9ww/otIuFVYA1ZepELBzJAQDIoQl8fKNDBd9BhCg3CGH8dOLRqTbCriLi6g3
Hi5SJy7tsR0bh/6E169lZAYtVNrCGjcnz11OWacuZqYF6ohjFamD241qP3fJfZn55Z7ycLl3bTQ3
2rBDOgN5hauRMxq3pRRkf0NF3dqiRrdesVzThxTx9nFTOoO1qULUOorKsj7kM6iVE4AC7G9ewPbt
gRGgZRqC0Df8N38Hl7Q/lDiN19to8d9TmxWvUnUTECNYDm47BAJ6nAXKOUfBEym7Q4bv69moh/qx
FR0jONGTQ2kJ2bt5X1HDxEm9cNQVTQqyJ6gj19IhrMr7+p6DqzmLXKh1i0uqg4MNFf1qGf1zz6UF
1uDkelEGEBcVcjtyo8bEP6QJa1DMZEp7D67PF0B/3r0IULXfxPxxGllO+GlJwMdtsNio7mzonj+e
9sCmseMI+5LSfc+28ZW5NskB6FADTvUFPH2D+v074RnWNfXGwa4OyOyw97qTvlQpLjFUc4mZ8ODJ
rxZhITrlrsRYZdy352x+/rkCLAFjIX4vb36JeySVNfdDwQamr29qD8d5c+qm7AfcD9Tru9FGo7Tk
fJlCbBKq8XOycOS/nZu8StSZDGAduRIYXcpOR9nRgCRLnU6yQuCIgBTwaMJhDduowWXp3KKb/uHt
673yyTTpmB0iE2A80sUrPn1jiDReUFZsrqicbNgxW+zc0a7dFUwspKNpTaM3eg2qevr4dAQjVgwR
KaOpf5I5lbVNStqwYJj16Yyz4D/Ns2PYxBHYT5sVwrgcjYda0IaWuZMfYvLtUx8S8rn0pvfW4KuK
BVehUOECcfVc6ApH+eCYjzoJmhZKokfkGqTsGg2sp23nxgT5QdkiwAJJ8gpFEv3t7RfgmkrBi1w0
Jj4Qpv5jLFJBkr2c8siGe7qvpuzgYTWYHCqPrsSThx2dF6SMWhr+1zE+S3foEd+V8QLZRvoTAk4w
1rYg4jOAy2nfq02H1hhNKSWJ5TxQGAS/8UXRNnRPEyNOZSUDWePT3f9/vfqdejW6+bzH/9t7Dgvi
obz/u079/H/8KVM7LnVqyjoBcFfqpoEpgjxzEZzQ/ZcHhpS6o0+5DgDc/8qHIDpCidqUWSmymhIy
M+VPldrnVz7FbrS1mcFMJ++fVKkNseGvKWluh/6tMZpwECjHO/VoSkahXmpYT97vDM3N4hFSQgLv
cyIR69ROqcJd7oC75upkWERFDDAsvv8wJ5VsLpzWRx30RFroUm3KDh0etKwoqMBHi6oym297G9cx
3EA9GawBQfCcwqbWQneI+QhqT6vY0WlH/gG6sQwJ7W1pTbfg4sGPVLTgAQh7S5y73WYdbRQ/xZDC
P9zM+LjGSPBMsxUl6CsXgwSMM2QJcJ6/XuTH55X5d2X9qIBlJDFiKupsSph+eJxSR6PTDoFDS231
f8th0vTM6jTMKuSDPIEvb5yit2ptZwdZStQsoVHeUDaHC7t1senkeRpnSufbt2/paA/hlsIwdohI
EJd5UmM5uqWwIEpElyT95UDDLi9RfEzLs9Ub4X+fZha6w8jIhTmAMBBVMiIEKmYwkJvCRhnwHvrw
Qk4YjhjunSEyNdjZfk3Sddyt1cyr2Cu1Zutd1geJNe8h6HbB1bqWDh+rsaUmN7DTYQzjf7Tze6HN
IPuI4mAZ5MQIHxxVJJOMgrtFNYuECMTgF7/JrfZzXSXt+vHt0TtiGXAhhHIMn8w3WP/XyvgYfMZr
MCe/BG/bEXsJ6MPD9dBmhc+ChOJ6GlpfZCTlfmWprXTSUH/G5vXdKv3LSNA8MpQl1+CkYcEHrwhu
Dr5spN1F8IvKTB9c+XIplNqAHCeWPwO3s/rBPx1kH9kVthLTK6MtdczrsJzUCtsqFA8VZex22XWL
tMi8dbQmUKffHmczCf9z0JmnY+MirOGMo6DN9vfyoHNz9L1l7ru/Zicdcu83WmNQ5T8kKGoXZ8im
mCGulmAc35OzeVmr58JYH2B6wn+0/th0j2IIUHJo2RTl8DDb8RjhkBdWkf6cUDxjdN9+xqNwyjwk
tUoX33DfZUYRPb58yKJtnXLSbv1rgINfhwfkV5rbCo56ZywkyWjl9RyvSO5dtDmJqb33dVaud8UQ
SiIPmPfJTK2tQA/5U1EE9Cy3T5LGFyUo52g5jJPn0U55+6ZfvRg/cnx8S7G8cWxKVUe7h4OfjTu7
dvMA0L7nLuBllcWjdhYLFHFbB63YJbUGtfDeYL1+MTFvBUkDgjuYWcdhV2LMoTD+tH6uPoAgoB+h
n4/DFsGhrEc9Fw89agsskzK8hxMC7mzX9X0fYw8JjUHfoMo/IQoMpmRVP9PGKeITQbFrOYd17FH9
eWeUnjqZf09gbpD+sFkmMS1iGhgv361PXI6hYt/+xIQSDO2miBa1fhyCuWdSrQsm0vo0HuQQXFl4
TrGaBijVHAZNsCxsljFugMsDE7AuHoPB8Fw5/gCnoZbjeG3x+LwB45HI7uLPiKx+I4CL6fToOiyZ
qbpSA2+n6VXAMdwIR/NGABGaLdoasowLuiRqlLUyWhnf18WEEJtuXhPGAj8swSYPgSLoihPXg7I/
oWU65QgbBF5R/w6m0ckdinvJsH5k+cf+N+ptTE0q8gX3CEknblAFbUbnWzm02MvsR5jx692qRKhv
dN8F+vNQ8C8TlpwFO8gmAxbGO3MzaIw0AkSWl7gZCGmx0DFDBx62ae2iyFKaIU3Q+JthKlw+GeAP
yEfygNZhcOpr6kef1BTWHGZLhwC12g49mg503JCC1zdWPsV8HJ0OczUrRUH3CiRR3n3votzXh8Qj
6b2s0K9YTidnmJvzrLOW8WycR1xBt3OUmJ0vh2y1nEfw6jksbYpu/NVFictqk1GnKPe2XiPL8vDn
AfxCZTwqQpJxUOxsO7EYUN9umH4DbSE2saoOcdShopIE/AX8ZKmL7SBLeJV/vqOToID3Ik/8PNsy
5Vr030W2+ozBKPKFS88yY3NcRMszpc+j6pWI59DYxAmWD0yTwmCDDHGknOVksbmisEKitkWCigSj
uIQdj8dGb6ZLGytOLVG2DZOmQL+9/twovw3Dk0IYyuRGIo3PmtJNHDNrUhcQNNLzs80XQltzkvBE
pZQpxZmFAcfy0NWzZgxbikamYMnG6CRfoorWX7FbwS9WE8KrjQZlhMy0id0KZxb8bgmIFnmIIoZT
cdmhKdak+5YKIHccuppdYI/wiuZhWjcx87en98ZPaSQ6oZF61R7f0mJEy1IACRfxk5Uq8JDwS1rF
LS08Pf840crhLy/OhBdsqcCwBJcIUl+7E2sQeAcdRILbw8MAIXZkqTTCPlcDhQH/Wz56/LAFtRFy
W4WH7Sm6PrpmBMd5QjwIEjh4enzICQG9Q4EAHeOT2oGZoia01jcyavizc6KKBRwWAHqvCB1Bje1p
LbDOl35ZzeaRAeG/p0vdmyXtxeZLe/h5vAl/IG4EpCkdoW9o9biMQtaGtAUO8PuHor7UlUdiue96
Q8HfrsRiZlaLPEe3WZaxqbLOUeXP0JPsmzjzaaDs8JcLzc6UVVmBbqptnYDKSqU4UeWSevaOuQ32
OdUIgH70l8V0O6KBbr+3j+upWhoChakNkEOh89NvMvziO/ykk0Lk160DwnbYEKubN9zkeqHb6bKW
NbU2Sjv5ghMXhephO1fDYE3nJbbq3CMq9bybzotALt43A86JFX42xZK2X2I84L3mqh3aeI4whMi9
qdqzEbPd7JVIC4TkUzm2cQyLNohmvYF3orJDIorRT0EClmyzwcM6QZHIzGa78MxxMZcrfYw+m7Ms
vTDa7k6IhmA8mMmTU1JlJqpp6eRJuSRmXhqXCOZQIvKuTM9bQ9um5eHqsYdh5gu2yqGDHAPUseR9
NJsZlOvYXQ1T4LLlFk038pYa2GScBe1ST3wXJEuzC44MPjPXzmWi9Imt5MQnSWE6fqf6xOxLpY1/
8ydQsSYiRJooZXuSyI0zfiqz2B00o8hacFw1MKF01wtqRbz9bqHXCWjdO0TVgLjOeTZbI5f2HCCY
8oTtkuNIo3fCKV8nNNKGfeRV5pBVauyYjjMesC1d2Khf2B+WKLO869leEMCGywMPAbAFzNVsD6UM
UtpK04Tr29ZULg+0achG/uQh7PpmcKa2E/QJyp5dlc5TVkzC+jAWKxgifDQFjnRo2SZ7D7HW7gtV
cB4+bzn8lyeqOHccFpPFKGEpHbKwi3ElnAZPNZoR/DOt63wyv4P8I5i4tH5M4By0xgR6S9uJQwvk
i80Y48gU9xNstyrF6APZnpyV60UY2TibKYMqdOVCGi92Q1yi2LMJV2cJfkCyqPovdj1XNzGQm4I5
hCZNdxY0UoOrbfUoHyQG6dZ5jwyZd5lwpxg1NzLvfuTsuYgOh01b/fKKau0/1y2O2vcT5kEoGeNu
ADrZqkBe08WcZAMOookhT3UeqF7MuScMk68QmE/mdgN0snYu4Cjk5T6JlHa2He+oZ5Ofo26lWIy3
kTcjj1NqE9Kv/bSA3qfR6cYbHEwW9T12ndH7EiD966VbqAjlbMGudRdkYBCjypyEeZqk6oPKOMmq
bYgAxrru4hytLAznAZYZ1veS0GFV5SXkNEee6DhMxc4nQFtvgAeDLsjDQIVnA45vOGd4ynW2C86T
LR4oqRriHaDisNhiXebid+5X6QHouNp1rT2t5wlGxPapMzlgQRI5Ow16NNi65HDXhG99lGVbe7cj
zeSiPbXpNMhuH+MZNd/M+GapS2ugjfwZZ5lhpaHMrN4gMRX0t2sI06HdVCoIe3kazT4tzg2iRhK7
n3mtytMkVwB+19YDJLLBr0HgKhD264DHvVMXUfMrcyV81F0ZIKP+OwZSP4IZQAM43Lhi8JV9qpKm
840SuO1XwWmC4EBwBfXMKstTHUjC2ux3FjWgJxxaP+UICMXx1bIG+0AoYRneHw9TfPwTfdtYRAXO
ZzggLbyYqc3NgSprUUv/dlp8Kb0dDhJ9ArcI2VdilEWHPtFYYk8smH5eTKwJfLUgggJZq82xErOR
sLi7yISPPQc4yyHzArPD1eAo2UpyBPOc5KRYqilFH0wMcorOV3T0CEl9bMo5evysLjhlYF0CEDld
wpDvPBn91kR/AGxN5hAWjhFxxCyrpgs+dnUefMPpveFWHAnSFv9ZS1FrkGPns036w0Bkj58uo3Tq
uT5RMM0vE0XHyyTZywocwNj06NcmoB1EDXZ3r50mWMUBqE9FSATcQbCn1GNt86DEJRCOtr5f92ZD
rCuXMxo5A4/QhL6XYoBkE5qTk/r3zJ32KbARF7ecNWwhBng+zNRtC2OZL7Pxh2ct4YTWc/90A80+
WXr4/VTweBG0b3dNIgenv4/72MSrcYLS451LZz74OU1d04K7x1HjIm0LzbFIrdbEUo0MTciSxcqM
ETXdQDmPozXAFN9N6MuOSDs4DXUDOGDJzNjGNhyN+pI9HM+IfftU7gmG2pxSf04wRC8ZxxK5LXa0
IEZIvtk4uA0ykDL1irg9XXIU2B4r9BwIXCPOFe5gHCy8tA7/Hom1YwmhXSZWIlKEF/jGFkvP2tuV
TrNEcLasykzF3CYO+OzXc+J/g0BO7en5NXJgOs4d6d+obgAAzjyxKBqHdzTCa3T6qyYt9ZR9XKfC
TuLvusTemzaYDNJ6AkrjB/pmDSna4zGySlN86nuUl7IP6BiaoMJW8FRo0rmLSeSjoGOy1NTrnBm1
LrsP1c6DPEDg7CYmmtet7HvgXDIddPRxVZnb5hdBEtrcz7J6Zh0I0ds8qi4JMm/QrjNLpAPFRMEL
MDkfSLRnAjXaHoSHnWMmmEhGzAZPOzesiLMRrDOna6Y1vnzbsZ0IVLf4lhEFBqI38aYKzHxMaOcR
WduMQPEIz6HhB/7dfJqopF8/ThWi49EOF2mKodssC01oWAZjaoJ5Ic3dPi+PUvm8F7S/Wl5qP7Dx
1RdiFjr9oaMphbOAxkMZsqo75kK1zRdiguLE6z0zd6vGxYKpnpxUq11aDZEznvEFtSConVqEzbaI
ENZcq1l7HsGWOjfFCseE1jHURv05DVEhvgfDktPRHcoREzWceSZPXHiTo0pa0b7LPAPmb5LAQvpk
bLYzmxcyeDHhJYkn71kt/rqcC5i0y3kQopFJN8kVXXmvMweluW3yHPkgCqiJNQYcF3jafKY9A1Th
OSPGmSEmMJjT1Cb7alLAafokJWfp99CZrflB6LFbP9qWxtsBLm5GOqKzPh2sQxRIMd4EK74X1hZ/
XMbfymKTdEP8N1EYTCGT5IdxbwL5VLbMjwSDKd6aqinotrs5slbcKHqUiYlRYr9d7xh1s+OuTkfO
+6ELZTMhl6rxJiFw5vKU9jBp4mvhSengIEN/VtkeXBxT/+BETkaqUoKXeHheepgGmtCqsmoIFxCJ
22rodkrrwUyMZjL1IysB68aUDO1oaq5tb56bjgFZTcYNElYxkJMTmiVOtpzKywA3NCOPMBXpaZI1
6A6BgFiHDxE6uNUhGlxyCg42yyM+ELPSbJ0BrFi+JvZUb1BNXWMiUbRt2MW303PWCL+tZJViO+Kw
SRHwjwibUrlycSBMtckCnxMLnCLMTbdg1zAbYJUtpjcdrWS8no4KJjpJks3sn7Km4ZXmzmhufUTC
I633M1KLSu2tuTFUOUlxhA+uCzNqcUuzYSleo5Vt53LIcyyArHxY6QxkoinvRTubDH153jnieTCB
LnriZla+XTU6LulSM4qoCYKOj3H9RuPpZc0oQqV0wg9v+jknyuSZqPhVmb+jk4v37WYYe573nUse
V9XMJUlPwbd6RqL+uM66yKaJbBWon34wme7N89SoIstUdt9+uteXCp2IGBe3Kpfi+XG32kVjAcV3
0f7MvcTsTy3obOj6M5s1e9fb13qqBr4sv6GLjyQNilsieN2VGmwH1n9Vip+zqJFuOB+zGhn+ra+8
jGWY0aHnLAT7xKYxwmEeKKLoqouqrVQueTdVCNPZiEl5zd7zvDP/6X3gYGVShCb0MXW4CINu4qe3
b//VUAnKwgS2Rj3JcdCRezkR5j5BCGUK/Xv0YGfugwPKpIUcrqRQb1/q1ZwDky5iWkHo8kOJPa53
E0blbkMAdR9nyDYth2RB+uLOWUOzRIIknd6dcsctFIcXE9KdRx+KCvurLn3fDSJKqd/fSy8ze5SC
f79+pK1uDggX7jGwu5h4n2Bi4effFfL+/TW7Xe2/g2c4Hma6pj4KVaarajTaj2fk1KgZ4exU/KAm
QeoIi44qVdSEJp3/Z6Ps4mDM08JE4WoUx46q5iWBYSScwvkxNm1YXipZmdQ8L8jUDjpzTdT49gVf
YlFomiCARdmZJi82EewqRzNIFdHKZrL0P3q05JlBPeKzbHNsiuDgtknfVdBZsxzmYLwNSwCry/7t
G3hCu/y9Agm1YNbbgBVwPOHR3ZdzmCwxA8oYNj9Qc1lAwdLLWkss1UDIFafPYYvuMxMaQ8Ay+/ef
orjlK1PyqgOFDPWH6Xlw6sI3JR5K/wuruIWKSrawVlHDkTCUEyIUu0goK0LB1ykVu3U4+eawRN+2
BRuUJTYLH847PXQDGBspHjlTP094GpeU6ADnl7mrPuS0lqMVnyyMLDmG9GDCLoDCIVnMkOMbjeq6
zIltwkGYI15K8Ovkus8F+oHQnl2zLF0TNBURvD+OVxelarlNCjx5jVVyOjH+ION6KpOunpG9Ps+a
krLs28N/vKzZ9yA/QQdBhlK8ntojmUVmQY//3mYAB/sD5H6TAsUrBhH0jJ5L1m9f0nTGXrxwtlpA
SPRo4CmhzHU0x2mUIac7RNP3OAW4JvZjHgflpR+Fbmld2QP+hcnGq5B7lSezk5ig0MITg398+zaO
n1wAO7PZOSHg8Uf01P7+iwbTBF0z8S6z72VL+fMsr3tV37pwJ/oLd1DvKLEd7yDCkLEElaJAwBHx
jkXfIK4gySOH4YfuYFvf+UVopkVRSBNZvf1c7tGS5tvRlvMQt8MmmqTUPooO0mm2q6rR7i2q6qhd
J5QvVXqSUkYl082xn2Ut0PCu+SukYMO8nA2hnWTNRwlAUtalBEPKY/r3chIVcaizYot0Y+cpGUoW
sgk8ZC1QUcpas2XKAJFCmSDDGSYwZeKypjtyoy1H8HBW6XMWpallOkWAO81+TUJQohJsWeyjFZ5y
GEpfvj0IR+PNGMTsKzbr1Hsi3B2Nge+nKgYGPd8iz2xOZjSUzZKzppbM+e1LiaP5bN4pm1cA4CLg
WHylQDm1kpqq4yU3Ebw7c63Rp3Ra6s6E+iNbPVvQc++9AqTDKDQzZlvYzj7/1OvRVAisyWZwfS80
9UxyQclO59bIQE0frLIYrfViYKkGdLBkXU6nCOmQMO3LBoPsbznwddKSP40/ukWmiYQ/t8vaWSN7
5Xe6rc0LX4HD+t+sp+54+Fya0M5karyWn5k3iSUDTsCbULPxQ87BDcRkRs8tNFYkc7eg58G5lyRU
OUCwOTVY9nfO2+jl6wvDEIEx10ZWEyqUsF/pyXU8gY5smTxUWoTfir7x3ROX9ughKCPpUePP1Enq
zfH5Auc1gfSRNOCqy+pOI6WkN0004lw2pPBFrCXCBzFT3W1C/jp8hBeAUXQWafeQx8Wnmlbbg5Yg
tjdBj6rIll5OcK19HGoyWNqXnEjZanSDdLmzsDH8utJH1mdJD8cAVZbY9tDr8iEDrpgoo5GEp8B2
iPuPHqcS6lComGAn1+udkku3pyde3WX08NEOcOkSFBKlTg6RiRaecqofoCb882V+kpRYO9vZ4SEa
3ricz/cSmXofu/kgo4SRoinvFk1zg2jVeJcLAXQ1si2vgSTiIwcwxojwWLL/AhJ9ICxKxkMxj8UJ
bYIFy076RfN2nuLc2ozwo86qpt2rKdYUbLKi+Dri/UTVPIE/gpZGe7MWgDcJPy1M+izL29qB/clT
i/3TXdTwwwlX7zYbfbxJ5qA+x1wu30Nyyc/fXmQvN2smBG1lNjOfUMFgKaOj9QxFB5dyP21+8b7Q
ncHqodwHVYuJXNDbwe3bF3u5oJ8vhmAkgCwXuCyXfBmRoL5PaNfHzS9sImswQrN94zTUVzd1XWLg
J0byv7StP9EiDMt34rFXM//pMcHq0LJhEz+GTYz+ELeot9e/uqYhcRWVRA+1Fg7At7cf8umb/nMM
Pz2lYSkS98FAF+BFXz7l7GJ8osHK/HKmljUjXI6LTUvCk++QXgs/N0D/P+dDYsmNXfkYOAst8+pU
536AGqwC9gVYL7jugz4+a6wuvOW8HYiTxkrd1TXBi6uaGpEh5XifkF9sHusR866G8uwn7S7u17gg
T904uI7KLc4G16KG7LWxwjqgelPSi3MmiEt2Hy+/ijZVtBLGHiqUb9/bs0Iug/f3Tix0BMJjSEwY
QBjEuAjO6OOQwLHCYfaiZf3ljWbws1xkp6ItqsO8zjiSxNV3AWd2N4LfRoAEbQmsnRcYdm+/Gd+M
/Is3g/qzyeoAAwIcQ9X45ZtxygR6JgXjX+lI44ByWl9u5ghB2t1Al0TttFfPh7BWSBXllqzp9rT1
oaVudYmYoFbQEFLrenVS7yDWhcJZn8Q/6tyoGPaldZkvTXixiOW0EbW4oQZaXbfQgYlYaYwt21XN
tF2KFol/iI7hZ8JGGHiGG7YEBWSdEHGRkkrxIU9beV37qlJo7Azjz6XKxlvbd8tPuG9yQASzM50I
V8GVE32OVUMVQzTMOpTCdDZjiaxVSgsAdbiCRghn4heoG9FFni3eV4eqdrKh6eDP/8PemSzHjWTb
9osgQ+PohhfRM8hgT5GawChRQg844Oi//i6EMl8lmVnSqzsusxqw0kQiAnB4c87ea/9m2C/37uO9
FVQXsHJzmv2b37+jJMxzd0PgT8I+aQAnn2RiTfA66lI/GQNnid9c0XgvfGVUuRyzUN0uYnMkeGKZ
bv6y0YT5lDdYK9PvqcRHRNkMgy0pltqRQmW6pRHRMtNDrnyTlp4/JdHYXiaJr99qvW9tfz20zrT+
91+frSbTp+mZCzraWaafv3yWZiAm1ovK8ns00mDg3F6FX8AfxP26LibIjrqJwbErlpQSwDbxtE5j
x97HyGHX1El8H4qdBg26qRz3OWnzfin9UkIvNRVfZU6i9rVljSeni6NDZLuRCICzmEOgwPqRyA6a
gCg1w6sIXYBqtdO4Lds0a7Ur3zF6/sHgapeOiqebaSShbZ3CJtpGA6v3qjKS7LKgzcuO0ir6KMjr
vERSMuAG7Gl6Ptk9R1P2Iuoev055iIvcauAwIZdhJNIuWjlU/W4sPylpuaKoG+lo0ldqHYxXKxgy
8mqQvoIClUgHXa1nVgYAMndodjpAms9tUyXPXTm0P0RiJpR6QJ7+rvD19/mHkQKZmr27QdLj3+p6
lkknNBuHjEBQ6gOBP/jpV1QeE11DHtnCE3mbVRcenFL7OvXpgG3M6WXxfxiw3iJBZulb4hc/DliU
UqpQuDS/h4VDGvT5gThzF+eXSe60W33u/Ye6KbsthtJwI/1wfMF52mPzV0CAfj1iPxTozm8PnnZq
y0wdaC0/Knbnohv6CubY98jVnfvaMdQdgFkC3CnsHlkXu1OX1+2FJNDvkI+WcdWWBNwG59SbBHAs
guRy6C8JXbF+oJyvSfyC+3b/m0/5ty2D66B3tXnF0UxzqPzwjgPhnQq/Ft13qt519MjOwlb4+AQG
M/h9J5MoOnpKanawKTZ29SOGqZQFc2jKYWe5lXqy/Ty61N0hezQb0dEhYRWADtXk3O4odVeipt37
80H/12fxG58FFJHlxPHvjRafE/UNC0tS/tVr8cdv/WG28JxPLM1w6ykNUrbydRaaP4If/AX8wwvs
+4LDvussBY4/mUDuJ2rMlE9J3lz2sVgq/nRbCCwalKI58TiIdVCM/0dui/fLHEIyyg2cnEyK2mhg
EaW9n+c5WcVZB0HvJ4SSTd14Yxtls5+nCRpa24BE/csNuvm5hPzVwPBPF6Rril3EwNnoGB8WFhrO
pjRlYR8ptdNg7AdaVAvV3iE6aB9NEEF/fb33B4KfX5A1nPtFGwS40ofdq586s6I5Io5uFTuvqc8F
zhBLZQN8+PWl3r/b50vxqHnWFKKpy3606zUxIU1dZohjtrB5ExepJaVH9oeOGUFbI1b6yc1SuH6/
D8X5h2/JSCJaBCMd1r2P5eChzhC6aY04KjMVh9KTC57fLlGDITYpfnP0+LBROX/RpRmCSYi6HO2e
D89wpPdXuAAnjqjwuJArIRUGdNGBZPatC1elBM8dXxRA/bzV1MS9ekYRgKRvzCEa6Gb5O4b/378+
oTgcNxF4Ul8RH316qRHDv41CcfyZgYlibyG1A+n4P15rIXxZoJOW/JUPA4ryGMFq0ySORCAap04Q
pea2xXh3jhP99YBa7uO/NmHLfXbY3lOjsn+6CMz3L2fSIpRyqk4c+zD+oUwctIBNf+co+qd7xyRk
nC/GLPXhYXLiEm5r5uI4I6xG4NLDMqEjDXkCJufvUlA+7Fx+fiUykg2Kbnha/xbY7IUIx2cKfseU
zVHBUZFrGvTrSDJuFPGrRMy+CmfiJV2CKKa4hWLTA7b59Y39hxEMQoNpD2kIP/ytZRSaBsJe2s/H
0WvNCysrDcynCzJRaooRChAVlERmNkgO524JQV1eXntJRmEG+Z0D4p+egFhO1v7ypLEfv3/MWe47
Y5FJXt4lxvXMrxwwwh6FhI7x6y/+T5dyKC2jumBpoV31/lKj9JBJurV1TGxur+9HvLJajhYVEgNP
4tcXez/VM31zOmWruYTtcjm2Ze8vhsagyvERaxch7OAZbERD/gSFipd58EbcvBOzw6+vaLyfgpdL
gkrABuPgX+IBf2wZyIxYSoJw/As9hDAsEFUjXkKWcucMGomyKuS5nimhsQdT+5ymW4zoHV2tBPPp
JU69n2uWv/MM0p4R0NMMZTkICZUl6GbBNf/6I2N54jb86y2nUIui5BxuQ28Lk/HH4LTSG1MxFpa4
UMA/2MXF87ZKHG0bGQha0NQVVPoIlkybKlxVNAKcjcGovm1QjRWbKc2lCsIi5EGGFLPfZqto30Yz
Y+j+pN0uvcB4DTHS6APbAP8aGBF88DMMNXfAh+kpv0ZxzDq4aBeatUpN6zCYaf3SLmkWXiSsiybl
BhKnmk43UZJjG3Bo1T3hzNM4qfthbewNZfOnSZBt4Ir45GKv8gYjRRAhzXF2eVlzDY87fT4k1LWn
64HoiRoOAEwbJ0WbgO6XAKEEy7+dd2D9fOcCq0F1VG208Cwag0zdc/w46RL1C3oWU15QhJruEKuM
N5rZajCgiUFLvhhYNJHLzJaTZcGABOKpzgkwKNvMeaUtx2gXqWm/Tgb1TwUdhRW6B+hegE//Jtlr
Y39367vGIf7Ppua9cpNI9AHzb28H1JpYUM9UcjoVvKQL1p2QRW1ljYLURWJEnia4B7tzcE6j0Juc
ybXtbHJ//CF075SKUOX1BBZJX/CcCodoCGNs1FtWRKYZoMIESqRCw4L4QLhyR/PHQV0zwfeinkm+
6ILjnRHlkxSog2s9r3IlK/UW+w94hqmIm3RP3bsFxY2RFYBt7HDEIKJudi/iZWNyzu6JlvxmHfvm
XUbKBpgHXQMnfganIylm1GTU3F9dZ4E0TfSgMANV3gSfRA+JBD0jZjW412oHOIDoGGxcfBhaIFmx
OUeMOhV6E0ZwNEWbc654rBGIsZ7sAlRzWCH0W7uTYL1pM6CpuHssxjJeDv9J6SF/1msheo0aHGdp
eKxFbetS5JxwHJgBVSq4v9KK5itOoHO0MhKiXXqMfK/wvXyivMrGz9f2ZDT3kTWb+3keIndtokX/
UvZ9Cb8qma7yus/XtRphdiDVNLytkejNRZJX/SHKl4gBlY8jyqK56tY6Vhqo3XMyBLQJyyxALzid
PA6kx0LEFYmLGXWPxFYEAKD1X03lPD1k9Dc3XRVLeZHpE3AWxiRuIV2Vt6CkyWZNw64AJNy0PzwB
6Av9SXfCLNqV5J+kIYzYjJlpNS+090GXBGO2BEE9o4Nq1FbZk/NtnF1jjda4vCQCpYm2+lKMgNYk
k7WB/37XV1118lFDDatyVvGXaEnmcAlQvFowTzvyCcKjMbVuvfMwC7yQTttuJ/KYvzjRUF1Yooiw
TAxi/lLmdbaxbZxyyuh5jAjV+xV2oPIL9SrkjmTOqDUVP3e3bEZVAFROmWcIEu6QmARmNi/bwjPb
ZWIiHaDSw7suU9qBmCt5SJtYbSe7m76HUTVsYi3Rbie/Kp6TrBfQRFBfy5J6SoqrOHCz5tVtBe8H
APw1Nql41fUQ8wpZ8Yc8DS59rDP9W2FVBVljxcbaIb6xaldZvQBSgwZ6ZIShT5H+cMlO19tT7Z3s
NYaRIRBhyIXoLIdrrA4xsHypwPWreD1Xk7Yxi6p7lJlTExxeqi32iQkri/4td1X17OeJCSTMGLcK
Ody6y/kcuOiKW1YlKHoz0/ulI+ohkJHOE3VJJ7qk9FXeEAUnb3LVMqg1hx3Z6zlOQDNTXgm1RD5s
Ktma6RGrMBtsEz1cvWK2bd9AzTAhVbNvPEwgm8xAb3sCjt2OLCqUdAiUkcONeHiqWidbhoiOeWXa
WvUSGmKkzQUJG1V+s0cOz3rsdTaR4LkpFrRJvvw1YyQz/mc+3zmE+BznrqGtPSnUDMXa6anlLJ0x
km9jG0rbKMiLO4dSSGLh+Whuj24cL3X+YlY19b6enF3kwLCpeOdjJYsvNnAg+WOSvaBe5rbhJkct
tClTMXwvvKGOVnam2Z99J/QPTeyrPVrXiC7TGCVdkBtp/FX17SvqTmtjo0aOVuHE9PGcz1qn3Scz
eklAtLF36qFor5wcxwIg0nqfarghJiQfjyQcFZTRXDE89nZT3BFd8MPM5+fRFMZ11poArZ2cMqgJ
0GgjOmm+RW0cvc1JMtxHncuT441PNzXiC5+IAndAKLL4DaFiKPcCC4tCojnkEloBsePTKuuQbexb
f9SPAn/cVa1a686ZsZzjt846I3B4CinJZ6RPaGU/lpvRaPOrsWnE9Uxu13VtiO4O01gNANJQ3+B0
5puqna2vle/0x9aRM6Tu0EycQHlWsspiUpWGbh58MH0504Uf2uu08MQFMUZfQxgH90MbZeTrdfoV
NXj7SzY4WbRqctQ8AtE0kSiTFZ18YNpXDSqAC42aoxPEfaRezWSQxwJN2KZM7O5IOKyGLqMFvLoz
mPK2GpvZfj0apgl2DI/auI3JCHxwMgl6trTme5nE4aU+dfNtG+tYHvpoeKHPUHcbXSmRXIzJONor
ryJ7i3bj4GUnZwR8v/MBNu855WqXKenOj3rSmP5Ky7qiDEzN1dFqMnhOAyv8D6Ov1VUnJbpeFsJj
maoiX0s/xipWIR05xExuu0yEBs4GdhbaKurd/jYy+wETWRoSK62Y8l4yGkpBM+X25ZiYTKOWjoZ/
Vcu+HOjBN11ID6Yyr1p3mu2AZDXD23i5K5gQjeE75MIu3PpaPZMRACNMiNrcWLkz7+EXJHeqMOrH
zpjUE4VcsenHOVvN6ZJijYgDqBw4/GCcU5dmLwSgFUkA8RvBXaxDrT71q1Drk3wtuFU3/cw5pcxB
26/sKkyuaWOMj3ozaFd2gmEtSHAxbj3NatyAhEh7WyvXHlYVrCa16xi7P8I8Hj9LpALfSJt13wan
dZKtLh3c0YRigF5Lce03uGjh+c/tXCfrJiblbO+28ocdj9ENxkAaO3Oi2gtrGOOK1JmyXsdjUk94
gJqGpPeyudZy8mJM3QnbtY+Q+yKapxErDP5C9MKdaL1j1umkuwgXaiSgLuK2ojm9pilDrT6EqXVd
+jn9qNIctduYdsmKNVsZYl/IAYDa0xjXYyj+Wwv9XrZJO/2mFkq1g8Pkvy+F/k9Dymf5Hjpz/pU/
oTM6gbbQsy0UGzROOfz/vzqoYYhPtLGXpD4kw1RIOSj+UQe1qIMuv4X37lw7NfkMf1BnLKgz5sKN
ctH/okn0/hPoDA3796cwmGGL7or6GTpZPt7HQmhRu0qNmTPA85csisw0A34YLHC2U+nHSvaeWdBa
5mzS7TKzyAv9c0tX3kBZIwv1YBaihbe3yJTNTU49Xg7pyiVJRXr3Cd48Bc+pS0tE5Cs5jKLcCmtg
2S5Lf2IdGgak4mxozaI/NB0itl4Fc0t2nrwq8ykt132fIE/xSdS7BM47XtBc6/UD5NfpamK78oC9
XtJcd54BGve7oerdaKUTeuPbqbxMFy9QgbLDCGybmC+QrnO5SliFMdyB1sSj2pABNSC8GtY5KQu4
+3KYsnPGoUiXJv0rtCD9VaIvQddmvHRqG9KWcAKR6ZPvyhEmKr6uHKaoXyUHp4hq9+Rjh8BxPumA
ITWNfZgjp3bXNhmYVW3xgsSFyPYShcw2nRuX8xrWRjJ1xLLrLfqwvzbtsHzBBIv3zMFOSJQEaYax
UjT1IjmZ4wrL7oxak9Nhatf9c9vAqApnyIXYqGo5HpC/w90MG5svKkK9M58xvtSXgw2yVJlOsxFG
1m9Y7GsDi1NzOcDPkGt6b8OG4zDnkiQb7IODt/XJT0nNokfNFInItm635ADphPIx1NcaMmf9tnaA
AbZaWexAlIb0P+2RXUDaukGiUnieNkBll8qaAD6rA9cKaMEXeyidlEWjvvO25jAMm4Es9xWnwB4s
gdmSkkhGnrRXi/j8hxsm+utsG9E2s3kbt1mYEFgJmOu1oLpnbv2msHcdEeX3VPDjI/7A/BnEAdGW
+rL7l1jU93kfR/rabNzropgIqzBpzDXMuPVKoq5l0Bij0W/ot9fbqY/GDc4f/3q0a7mrwwabYS2i
Cw78oxtUVpHdc9pkbbTjLn/TU606gPg0Dy1RfGuUpOEX3oYGlRXetK8wPNhFTKrts13U1uYDFYvu
MDSFuzVz5CWBX4bq3hP9Nx2n9LqfkM2GOEqLgDcgOdB3tYgJijD8ryLHMy4LB3kUGEbvxaMWsYOc
4MBVpa9orO3epBJBpdRaq7B+sDEUnyg4zF/ztgjXXR1NTxQdin04h7yCmqb7aSC1GdMz1b/rqRrL
Ezl5KcTNKoU4CxAgXNkqW+xQYfXoRHWLS9YvD6WfRJ/bOocWCds0v8uENFe4nOWup3LQVh7j0A0F
VGGR6beYFrvVhDXU31agIRFRkeQeHqX00qCzW3ndFKG/hWWafy+NbCI0TFVkGxK91pMgFJRh+42g
WrEmh2hYEYaI5T/nvFkJ8xUHy2c7b+wVxQFkJ35vuk22rtEKRDknjTqWnXMzcCCJuGxmO93U/HdV
/P9aFRGaLdKIf78sPiUNTPHk3br4xy/9sTC69ieMIvwdczHNILFn9fujQehZn2BCQFwDPQNci/7V
vxZG/xPFYnS7+lLsXASQ/1oYnU/8NViKFBYRsJiO85+sjHhc3q+M9B9YYmlBOkuRkjbLhwaB1ztV
xXnL2HvUfhhP1IBWDe1JEkan+jIZrM1Yhl+m0rOxZHpR/Kh3EnSuTukuoSF2sionCfymt7ZMCbi6
G9f2buIpksfGKfOHqpyQ8NAGOdRh+wA5HcjC1NWvuiWzhp0lN/gRtkT5ZLYOhaBiSYHriTl8Y3Xg
kLpEt4mJQN9SrznZUoIipU4C+AiQzVGiRIfyPRvZAGdWVYzfF+ylm14kSgwnpr1NUyjE82N61NNM
ejunD1FLWiJCMBjhpTx1rcmMgpNce9CELZcM07Lf8M5GgVsjt1JFUos1rvHxZDRjvm6y2PuSZ7ln
UrfsPW5LZZp7A8/YZSpZ/DvqBsAcTKvCNY+hfmvUughClX0VxVweo4FipO3NYm03InvGMw102ghZ
Y2gfkwdnDU/nFEsiYo3ogCk/2REkIG9CH53AbgwJAdXHXntpVZ6sOzWOj7FO3QJyNimx9Uxd84km
Rg8T3xmhsEMNZ5WjzkRkdHhuBqDSbM3rOsF0u9Vo/z00tSdeO5w1eKqBo7+IiOzjRSr/MA7Wcpcz
g3sBfNl48DObgKhpydtE8ceZP5dLnmhrgXUj8g/EtkJDyS4ekpAKLDbwxcaze4oMXoypEF9EjRb2
3Pr4mVh4/pHzPc8Vgjg10Lo7h8XFBb9jW1PmXspylC+mP1NnINs5fEqFh0baXoJQ235h7udxROE+
WuK1vCojSrRsSeAjSL6FK+z1FbzZJWYUGhxfo8DguxvcCob/2PoEC8YkVskxpxbJcYTiG+T1mTzG
pTI4FWRY0dilmpyKmS+E4IO/UwMHOrYZAJMLzVsS/wajphLjkhuaLNsa+ZKD8kWzhpW7oDzZWOna
G91crKG5OOYJy/YQbnEx6NGhXQyvAW7t9u0cGZnADJmDP4IEq5r8TXy8i+aJGoHqMRkugaw0Pfjz
HHP5mfRYyupUnrmDDXBC4lpr0rQADYvDSImMgrlqJUmNGE+FJvkSYWfqN17SO5fnKzouAvwtSZt0
BHJ2xqSpmdzfFFbo09BklHFp81FWFYPZz7umMcSrPi19nZ85jTodH5LGgPoSjY5nBEyiuI1S7DSZ
VccV9pgE9POCiybCzUz4+5GVL7GiBUX1OMydz6JNJ+3p/CkhZ3TRnrNxUq6gBfFhbekwyjRKdyes
sZyE80yh+1LOwHPOCgjY98QCEZdQ5csjNfXl/uBz1tWppbZ49Jee19RU/H9/SmAee35EJ1Jbwnuz
6hwEuHSS3SFnhkJ/SBJioRvTNqll/mOebUZk6rD7Iy/bJPA6QpZY7KquxxbhGsWI1BlR7mqEnzWs
W9/koA/9+04/d7/SSb4g6OmslV51BE2SHFMYsI99edl63aqStjcFNszLnq3M0vktyogQ4ka5J8QH
4TH1iRXkYTrxGiqnQUQtOLCfTdRWdCqEVGKO9z2jeJcOXrGdLcNc6X1k33ZJq76lmmVYQc6i85T7
+XjvQYlauWbDwDYb1NxoKiskdrrQ+HbFgqCdK8AJK5TeOYQNv6Tcxy3r5/2IwmQ/IEr4hnTRtTZG
WQGCJTGP0r+plhi7CEmCVS73Fxh7SGnSZQbp6qrngsVwPRi22JCjbUYbrYWDTiwhos+iEfJAcpq1
q3IvjlcNK8btEiZ4l+P8RtCX5SkZhllsPpKS61JlaqbvoKQtNPdtsk97z3jLbXd+8qJudLeglNLL
unGS71Y9Dg+dbU8HWZTnBhpttUR7bFKteYpNodYlhgwAHb6XEDippQHlhfzSGMuB/zaWW90jpaWM
9Pl7MkUZb8CQq6NHo4idWko/I1iApS/0ytSxpd1Tr5CfGIdubrKrApHQ2h6GhqTrsTVJZQ9n99KO
6lPjNMV32/ZjsZk5jeXBONXTBX5C75QP2p1RaCaZCTZOmVXm9cogrpTZ/HYWFm4aHWxD78AMgWS6
VnWGRBFbYJBpXXgDhoXZZKLUgwS4uzPK8tmKcNyvWl/N0Y5jnHUps1I3H0PKu09DDF0mH8RNbPf1
Hf3AKBgiZdyFSCLuS7cFktiNrXddo03cJ24uN3oU689sLMejCL2HOTKdz52azF01wqnY2UNZ+bwf
knCfvhmXF3+AKwa2nirqDZ2whSQjY5veU6xzAJtz2FnQ6m/pCFabEacm3NWG41lqNSP1xjaWm3zQ
Sx0LXjx8gctSQB4TnZ1u0Yx2xR5nc96tNEPkm57+3Mob9fbBLDPvJUF5S4MisfTrLmVXXuiaPPSO
xagerPTLyPJ+HPKuO7Wm/mVovPpKqnlCeT6M0kF4HLaXQDBTVNW+eT/5msCCkRq3meG0P3oxNl8m
rKb169jqeX+bOE0YHVviQWgkZeVK1s0zsfbhLWW8EHRLRtoFbctLgiesVa7Y0rhOc9EpS7uGpuxs
lAmOk+Zd8T1vB/Ka5yTdhPZk3qZJ27/QqA7XURE7N7707euxo7WFCz8u6oAiizy5Wphd0UIzy3Xc
6dqtyCqbc203bLhdboAXcbyQqii/JF0rKBLKx7CTOh2q5onoln4T0x6lD6y/GGZ0SEn9ucQwIp6H
IQKzAJy/ofyojE0IC/1IUgyafK/qrjq32Xvd0FKxpMkT6wb4cLeSo7hEmSv4hp4Bh5bM63Ukza5l
8dNOVGNNEufjy2Lwqj3ZlZ/JZ3KDKHeKhaUmSNBtMxKh8nxtyJ5xYEqxwUHis1L44byOBKWa0mEJ
36Ky08khMKV1S8/auSGetb2vEEmy0Jd4NlUa0/+Zx63mtv1V1RC2Qi7ko6PXxrFsNNpl1ojDAKH+
FhRKcU/QZE9/ju3H1qQCvh7J4VYbqYMp6loH8CyA3/imGBtrS590etCbpj9OytI/aw2/2DtRdcUM
1O+TUSVq3QLVtFqSKmTZ0ShrTSGPVjHXd7Fd5D3dQjXQKFxk5fFQGRcdSJDbJHH0dRM6Bw//7WUF
buJRV9B4ArvonuIufgbVydkUtCwbirGPHnvpw0pRwBKCWlkXjsQAMOqRGYCg87ZO5/Ac2iYdaDoX
pDOtPLdzmu3EOZo3oWizleSsvxXwrMgNif0oqN0i38lBeE/S54v3cmzuw7Ryt4oYhHTDcjjsPTgT
a4ACGdV5rKBjY9zFcPcIgU9johqmSB0rMQmL0u7UHcdGYBMwzdHa8jvjFWELMcG9zDdvODecHx4O
+U2SOfa8B0mTf5Muycq4bGgKLVsrim3EWvQTBGZhFNUqL1Jnk2i13KRkhNC/8joE2oa5Dqe8XZGC
0a8zKAXHLC3606w8aT2yvuGYLnMrJr7YH4ubtE3I+c3s6q4rxsi5y33Nmle25jd4Dwg+8Ihx/poZ
ph5tfQJLeIF09oKZY2REU433UZ+Pl2Wm1GbqSNxZpcoLyTPphyuT3Ftm3smKnt2iLytyK1L2WMJ/
iTqjupvDIaVtHMXbOuumS1vZ9gk7c03YTl1r666y4aFUeXscjXraeSW4TEBN6iEeiot6qI/Sm8d1
7Zv1daEq9Q2puE7poW4uDIxpuybyntioDVtXNevebcRtSrAIGKqeXPZtOhZRfqEwABrbxJ/nibiJ
Rqarig5GGhSmM99hSZRfQ81ktZqJ2utowBbEWrGOJ7EbGZdZ12jFt6kf1Q0Yn/lai+cm2URQdruv
XisfZDeVmRs0kAxDc1doTG6HcKTlHFvuXWXknyWe0fhI68UNL61Sf6W8Jq9Gm41c4jEWDtmQhDzn
dMo2XpbGi8dE2PrnpOCnZggaTI03i6lyayc53FgQkHL4PMeiWgnc1JF7E5myvmH1oyTFCjrs/3KS
/wcp63t5HhxWkguwkpMJbwsQYR/l7xmbpdBRerW3p0VHZScp28QOCHb0G7naB1XTzwv5CHSpkqOP
/YhUgMYstJqM4v05c55zKmKAtqzZq2HCF68q8ThmRdXIfhRslHz59df8+9VhiCxaRKImSCr4m6ZK
mwggnMZq36TSfHCGwVsn9SK7WZIhqlHjqjDW2A/+jOv+9cWN96aY5SbDGlh0zmjILLy6y6f7ixEF
+6SG96Sp9j+FOv0QdeLKzSgg0sTjBCUMhy/fk01xbCPUPwEe+Y4zQBm5+SKB+Z3P4KNaawEQeAtm
GU8MfYKPnyfyh24yoyXAmWbsYbAoP8BPNR/myVVvpPb9TlRsv5fsLTdAWIaHLhNdG16zjyq6PO4n
x9ZVtS+Lxr9sY85ritX4NdNaDDZm1X2Lc7TIp6j3OuvQNI5Fg1nhwiyuUjvNWe6YzTeY2EVzTVi7
cSpoe8uLBkXoUx+jNOqzipEk5jJkr1446k2PdMunikNH496kX91s6jEjgarr5Esrycyq7H5o75Xh
22o7t2RSKSjDCD6/zBwis1XojZzmo9C2OOBFHEAzlokHOsTyZaBB98Y8Uf7w5r68t6B+qqCtFf/e
MXX5ohdQgy4jDsTasmDqnKoNLbydNdUpoJmcFnfoNiBm8Q+ba1FJskCa2EC7pHALvZwLIIVDfvR5
FP7XAPHbpp/N+/jvq5v/02TAUF/VX+0PPHV+50/3g//JEUhsyboUYBzeuR/EJ3xlPsVLWClLdZPp
9c+uHxVMfgVxtb+kSVB3/Fdx0/pEf45/7aGZXLp1/1HbD779++ImRAf+h4rNNRBN8kk/FDeRubEP
MztxsHPPWxFCAOCyJC5uDuPxIo9qMsK0CmJaNQzTm10pTmuZqOmYMervqqrT8e1I7RVxiH6V8TKD
agvRNtA3ILlFOuU6UsI9xXmv7qa0Tx4gBua7jDLToYgc40slQ48DDhVJ8Lakqqj6K4yQdE+OBDsM
GAxjA6ZJzt90icIwCSMH1sqYmfdgTrILnxS4Y+ha+a6zKKiNbXlV2SbM4Dws1lpKOBcpi8OhTArK
Y7z21trUIveiqDtJ2Ho+XlfSY3eXe/7lpKKefDdnNG9hyPknWL/6lTEl+tVkTQgre0Khtpxj851R
mdGz4Sf+ydCyG2N0uivk1A+zTpKW4YDjLGvha4GO6f8Hfkl0J8XkrDyjJy2qgZ1x40+GCIylVEDt
aGSXSCNoZ+e6fBtoQW6txoJ9nVAFQgOdPdYidepgzEW6YzOb7n3VtutBDMVadycDO7zZfa68JLxu
u3i4bUmR/AZScHoum8665Xg+7a0pbU6OlY63kEYInDeJaaxDlCr66NRfC6sbCfeL3K3s837nGhlf
I0KHILKSHKRyMIM6E92b5ltB0tjgqH15NEuKrwsSsEtApmZ6Va6VHV4h4i4Omqcd8szN1lFdzZ8F
aPJdXff2j8inXqHYaiLPEcMOh0x4QLhW3BizO9O809LsApZOqG0snPRHCSf4KZoS/8UlZHRDq1de
UAQd7mU/1A8+6WZXMw77q0FR8A26xkrIIRXqMu30/F5UQu4K7K1+MAAz3dtjTnUiyy3rlnUquYoi
gfLJddkNatLDwo0Glz5dS4RXoqz+0oF8duM3jBUM1U64SmeRf+vGUZ5Cx8n309hZRwfm0K6QTvLS
eW7yXMvYgKgo7duCQt1+jKfxBOzOOpqDzdahq6LrVlTqIZ0tfzUWKj8UWkeOYTiEtP5s72TW0nwp
YQ9dESebHRLIFvuUsnWBrlIRryli+zqXw9GMB86SVD/3mt5uMJC2r1Cf0IlMBG1uTBm6r7U1fLfr
sThESMqCAk7woYLhTMyeJKPMLc0nS2TfpsGiT6FFwnxxvfKh6q35SSk57WbKC7e4hagyUa/SLmwN
dBe9bk8/xT34gdWgOfWrCpv0xo2yGqytZfnfktCLd2XPL0Vzkj96iV6QLINUWqfQe0wjHuJgWXTH
u9xZg4Mt7l1LtV/ZefUNAljjAfLmgTqKc1EN9Q6KGixGx0XLlJBfdwuSJ7+zw3zvTEN74YRzeRAZ
EYlKEgzbMVm+tJWfHFy7CLcTAp813kZyJcsxvZOKLJ15pBZisYlezfGEilLa2bOra+Oji9H+VqJp
XPFA0dU0cWaucU/KG60ZtwMK8WPdwMNb+f7WbtNiF6pBvwIBl+/q/LYPw/5ZW0BAmWMZt6keWfsS
+Dh6yQE7Y6n3zTernfgkYL0HfXR3FeWUTZ9TgKe3bHnPaKVqGUh9zimVu1MF63GKrmdVZTttxD0V
TJPtrpqeI//KA8tC4XzadChZUUhUHfpg3+8fUQ4JsiUz4AM5rX+mOQzwgY8v6UhzH6VrGeobw9Ce
UwTuXhBFNHuT3Hcpk0MO95vSWeVa8vl/2TuP5rixNGv/lYnZowLeTHwzi0R6JpPeaXODEkV4cwFc
uF//PaBKPZJ6uqprX72oDpWKZDITuHjNOc/J/EE/5Hqrb1iby5WZZtXnnET2C1HFwY1T+O6hbZ2x
WM3wBm+STsvWnleGMBfbVzf1xl2qs9rSWzrpBZCrn3tEa6EviplRqJ+7G8iWwWPAU+M823H81Ph2
cirmngDdzt3zRJzDKW37MyMVBFxYlk9t6pZhN2nBqVB2c92lQl6m+iAfNZHkZ+rfeoP+L9qSTR+t
Z5PhmNNK6wlSiLl30QNuGuGTCjqm5tfZi+iMnaB+tS25PFzUbD/HZH48sOJi4OgmGQkWaRDtFEB4
2MvRwBhNxNeGwUxiQOuz6iM53umKt76MnXk9TV29aUfTv2CF6KS4u6r4isiagQsNvQETMoYktc7k
fYostaN97RYmeP2QK7FLjDrdgG+er7Pesjd13+v1aur0OQ2VVtorJxq3LjPis8Fk+BjA9fg0SDNb
D7QIUNR53Cbc4hctztg9mECI1JlsgpfMdZN1UQ76cy4asedkIuOlM0kmdJ1rctO1L7Xt6ce687Ut
3Pz2iqik/OCQyrt17ai9yafBf4gGUpwMXep3cZ/o/DhPaOE0ae7WQg9xbib5uWQ0+EWfFce/arqZ
XddokwRqDQY9PqGFZqtdOExVoSyUDXGoK2CscKnRuCudGFYClW8WcQTP/jSNGEdTiKxSJXOkxFbQ
3chI5vuKrRrxaoTiIhxuG1zcnvDle9DU2aHPY2r2cdBOickQm53PNaJ2Ys0d9eI0TrTirGXRyDhO
fc4694Ue5VUX6h2p/ItfjbelMbNwmwcwL5YsDk3pTRs44uyvovpYx56HpDczHzO841/IyBufgIW+
+H3palzqCUkt2bGGs6mrYy1b2Xc7BENydi8ptcqINtTM0L0nhCHYm4X4dBpNx1urYVT+tezkRLqI
K95VMlk+kpSBD06bwFpvtX5GyljpOzVR9ewKArovE3IqqpeaA5Taa0kPGEXGwGSKiqOvLX4VoENr
irzswoim8qiaxHtxJkd+Yk0SpdcCSMkF4yWjuVfxHItdPrMOK8OxHWa2R1HnpG9+PLbagwMk2NkY
MTvgVaUlWQU1NbHWpaZPO4Cv5bZ326fWi5g8jFG+1pE2rbrIfho1c9i7SU16a9Gh3q/KcRvkHuUk
S8CksU/YEXwaU61yVhlehEfN67U9tchDOcf5JmZuc+QJot0heo9O7AINppDGdEaqw2KAT/M4d4hR
4mR4tYngOzaBq4Gv1dTOKMdpBZyUcguLg1qRa9lcJMkBSziqUYKQK9FB3ifHhzA0kNE0kozX7Zti
ZgKZSi06zKy6D0oIcWwKMzl2enRyjZzMY8+o2cC53XqKPPlJWS6I6tGZdonsSbnu2Ehpkc4yH6/E
ZhB2DSYhJoyhE2jlyY/x9wrlGKAjEw+NLvR3W5GmENZkMCFpDWAXvuGhcP2nVlf48L8o28P69yCk
vSBcMJ8kjJr+buL+HeUmWyPEIf+6iQtf8+S9an4RqXz7qu/iTRSaixOdrmzBbNJ+/UOjYpj2bwg0
dR1IHomCxhKa+t3EbtKrediOdHK3mN8sOYPfxZsmGpXF9I495kPaafwVjcqvQyIdNiUIWKhqngXg
lCHgz0MiHnRVLZUaz+WADL0fyCBCn5YCXcq8ob9xNWc6piPn40YnLJhSye4fMpsR9qoNSvn0w7v3
f4wFjZ+5es7yapiU4drHHEyN7S4jrR9GVqB+CD6JFTQHWRqEsNMSrhTLfWhQPVUaLBJbvXiIzdAT
FD77e5k2DK7E3Hp2SB5s+RZ0nX7F94jV2sxz42Fms2zsmAOJr+RiYS7541f84fH9wYL48YrBBzFk
Y1mr/5NJ3l74F24wdWcLnlDEumXOH1hz+SSyUJLx4J9GI10nPH4YMMLTwAmoW7uib7DGNn3VvXF+
tkbIhpG1UZcgqmA2pfcrr8EUuEHAEF8DGzsWbcC5gwEWg1csL7J8wNYCUN+9TJq4L/7Ejv/PHwP8
SOynJmxYyAa/Gpu9SYsGrc7b84fio4pQXtHUUSMxxwY4QGsd3NXCyJ//+M38ZV7HwUiEq7/MKrkW
+cfysn749B19jOy6jcpz6ROgTlKyOpdwrBNfxI9//JN+Gcx+/CQGJDqTZ5f9uv/LdVaj/JxxVlVn
vyY8WQ4Ydnai8ydzldXxRpcK1QeLKSg6KXEexZ9dND/Tp4giMxYI1jKYtF2X0+GXH49iDHlXWSTn
5eR+LUi7ec3y5TU4c9FuXFLrV5POR78bcvnRRVfe1y4P2gMB7/ZpdC1S1iwAUllIJkHxYDW1aa1j
f5q+1hoBwLo2F17oBJUNRsECK/PtcfBl/K/oa/V/3ab//EH53nJswK9hBMWs6ecPSneVUzqOIPVb
ieKVvKIWa6yWdRSfzC3K6Dhg4fkc+SgyxlnGZKvYYxJSK3vvnTfPVTjFEbwVshS+Jo3lvfVQ1b0/
IY2B5ORV/Hhrgv4AsUMe40Jf4+5c1Hk/XE5uQyPZxJ11iep4cVwiJIkXddKiI+16kj+aUeo3PVAm
ReRZTKtklIibiRbJFzlqlsvits5JR4B0M0RPQ1pUB1S4uOkQ9T4QkwH4E4YWYQGL1hV/CLpXgezs
PCxiWLnIYqOIaOuV9qGWNfu42Dsoi2/NNLqm3rJGFAGePHcobbsPza27yG/x5ZqcDbaaieMZ/PQE
d9x/QYNtH+NFvjuzrgzCQY9tDGKLwJeBF1rfYZH9GosAGOvLF1Y73R37a9TBQ9F5W9GyFGKXZN7L
GCfzTngammK6FfE5+FAaJ6XUPqlFfoyWyTwQNFYfDBnkbwnAM+77RbKcfKiX+0XI3CySZirFegfp
LbiSQzGSjNXIrfGhgmZ5i06CjQM2q34RShdAeteKKHCmAqioDZJY9zxqTJyVi8zaJx7meSz0+MIk
3eDOsTrk2EGqmah6i/nVd6tmw7SG+Kc+86OtNo76K2Esw3v7ofGeP/Te5Yf2e1xk4NYiCJ+iRRuO
9zte5+SM70vk4CseQKjI0Y+jKE8/1OWeGDyW7Yvm3F7k57CLUaI3aNIje1GnDxZC9eRDs55yJXVb
60PLPlreeHKzec7FjRoka+/VlGC2bN6QV5jm/NLim/cKph+EV2TVF5O8ps5qWICzDNDPXdYV2XgM
Ejnv+oBMskPRLCquFDnUne5p1iGdLPRRis9AEBqgByMfF+IugkoEz8Muzwa5cbMh0vGadYa4Avvm
etU+m7whXpMnGHRwvjqLK2oQdLpDqHgWbl0tTsUVfaNFprRkqsMFZ2VtsS3zpAlWuHpt9sVjn7ih
JuAwYcYSCOVDYHVMQuNAIbEbmNkWm5bst2xLz1KwDJ8dTszSZNwX4qBGv9S3LK+v20Rj4VZFif+u
qd5L9LVemd0usX3ln1lPReJYWl6HHTgsgfnP077FPtDEmxo2X7ERbY+YMmjaMsG77BbTHltbUYcO
wU9J6FFU57uGjRohM6wAnwD1IViEFLB4K9mcaFd5qmstb3lZPqVFERQHq2Exvsnizr2dVWdZW6T3
pnEBf6b1aBJjLBo70fR1ecfD2DqmEe3YVtW8AkyCeTRvUJ4QF4ESrh4uC3/i0ta4VZo1Kh91bCzH
QaIhrEitPXbq2CC8lvqknFNr/goCP2B+xQuA3oHRXB4MVOlI+7zMDc2M7JJ1UiViPSuBwAJVVh1c
p+y57ZDkMnZBBWhY7UIXub01ahFhRY4Dr94YoGirQ5yQT7zJAjtGts5/t1rmzCWXT2RJSKSJ9gF3
12CQTzhxVyQR+ebZmMuEOZGP3NO6Jy7IVGe3DphGl4HsLnFS80iKWlQri9vF4t0SZBGXL2ReARSQ
U8GKrB2cObkwuqi7/yADOCO6Cmb8XLxbAh8YVaP8QXpZKDIl1jnJIKiGB0EmRCLRcw5UFmmU9net
4w6f6ya29r2HRJKt9aKILaGeIH7OK2KdymUDN4+1Zd+0gPPujU7jvxhoq31m2ZPHbMws0mTfjKbJ
5N6LyKJONC94/CZvLlP8zzsvb+P2epzQpMIqWQw88VDywip0V8YFT7DgkWElV3fBKYlR2whGrBmY
Ps3rtFFZdmv6ZYAC1IbxfNmN3VJ8Mq+9xmXLJq1ieDQcqmpGtgn8ExiDnnnLL7+89IHziddVF7AH
nJLfQklGjqslQZAE1azn1qlzBgM3ZeNxyzeKqiDi7zhTwXzGi3F1WiDmNU7PQwwxXV0WWswSkFGC
HLcjXCVrg2oDmTB/XkSGPMBVOAbGUicDCn0UphUc/T5JfGTDTsZ1MUXu6wCkEtVrk063Vjfq7UVE
mZvi2yqz9M7nabFrS904yyCSL7ZuslKI7Tgxj5UfBepCxFXUryfIKAMF7mTtapO3lSZYTl+yPHOu
R7Xs+SVGy+xpwN/U7guhFe/THCxnCO0qm1hYSUwVIRK329otgidNF/jdhzpCkWNzzE3NEN8mVdde
BEWWogM0G3Ox2DronUD2B48oEPtok5vlotnFPR4c7LIy5NeCA3k6gj7i3hiWE3uTOhrv6MiwZMND
BiWI0SjUhER9dD1PWqvXKb1l+qkJIPBpxDwaxznoGuOta6GurArEfP0hGUy+1VgYMTyMIXKjQ83H
wtAvC1xAgn3fXY6Tl9+lPWEWvtcifh179mGDy4eT6UY7szrKquqydJF4aZ1uV5tYlkV/EU1DTaSo
0xbxPZUIG+VgwaRydKJSzuJ2wMo29L7kKTDJO7ZsRvJsVMzN0CNTgU0PNTFkAd+MGTtTYi2Ljpqo
h89Yl7Q+xGfvsh8Ao3nD1EYgO1YSmHAyL460xOxS63pkwuOcC7dmwSHrXncvbSMmjW6iumk3Q4wv
fTOgp0EZNnsFZ0fbgpEdLVIq+9z0m91Mhh0v1R7RNk/ga1oE6K0rnwZ4EvcpaR8EtjRJ8Mi1XrTX
ZYBjZ6vMOki3Pqq8YTWqF5PZm28A7++9B8cssdYN8FnsS1ss+c9SQH/m4c4VvYEryqdJ44DFLLG6
rDp5TR1b1+ao5y6KmSrg9xpHLbrMGg2YB7Bvzgy8S6q7zFn10UaSRLRtYz+L10Dd9cNEmh6cDdf1
0IOL2PsGTf97Hf4n63BqJIMu6F+PUu4q1cX/Eb42VZ787IX9/Uu/e3783xbvjueCLCNIzKQ1+V/L
j+UwhnMtuEDf/ub7UhyfEALfJaJ9YfU53k/TFAYNLLHh/kDwsuy/hASEgP9zz7HYjZjo4DsCZ4cM
/FcglQKRU4JKqPYjOWkDoTWIdrGqJsEuxtC6dUuTY76MUv8m4NKFjIMD6jy4cOAZS1PcNZbiLhGJ
9eQujFZsDeVdz8D3E0Q1LDyzNTCzH2ZnXzfLqc2dTN6AhkTTy8oK3Ao+3GLdaSNauRgVgHXycy0+
Z0YF2ZJgc+uoZpnLjcR/N6+aaRoMiApuPK7nBR/dFrj7cGNM9jbTWvsqNtLxOouFHWoEDWo0xhpA
IzERY8VHQL4m+VQmKuoRtnsPB+cSc5EggNSEC6AoGI4D1PxDMCY6GAZKyxe94EWtZSG6r/wUFqeN
zd4yFKpsrZVfS9YlnptPm2BCATMK1KkhXswqQ6Y4gENG6+Sx49WLd5j5zt6B7XFN/jSHuzEn4m1G
WipXLFDap3rWPL4vr+zJrp32ibVGdhtkgM3FmMRXg8KsBESmuurapp8uRowmztrGwQF1PyYfYJUX
uSHwdLIDpu6u/RsOxmkj3Zo3MjWEKJgbJ4Jddzp6NxQ49Scj8v1rkVcs2sa5AS0voGKU64CoB9an
BZ6L2TuMWI6uMhqra/KBGe6nNK77lveP9AAZnHI3kbs5jofTAuLZjox2Crg4ZXVnGNK/gT+fnNMs
LghV9J19YUSIE0Rj3AuA5gcwwdAl8oTyhJnZVdbIXrubbST3LmGOR7vF/SjzTNHNIJZqkWcUJO0p
w9piMZCfh7mQL2ybzadaR3IaEjfnkNIUAVsioMnfNAioFm/3FNyMlOdsF+3gzgR5cTNaMz4dgha1
AK+u9ckUzLRWXHmOSSCxNrz6M2L/DNXTqa4tL9rSVkVHe8TUvUfl380HhTKMAblQ2skExzCEPGDB
jemjX8ar1iLz8kDB4gzgi1Hie7Ql2Sm2xuC69iHirYzGdR+Y+9uXcavpA5lnua3pSzhiNTuhS56Y
tYtI0wzESsOdWkNG4I1AC0VCrv8iFyuT1gWDxHWCBozPRxt6dL+WksPG93x/GzUGS4K9qBqtO8II
USw7pZySJ7Nug+7o8L+GbYKpP7M40e6moWmp6MWlV/BMxzTWPsWyOIvAik65KpLgC2VI2psr0yoq
WztGhe6VWOFy/cGx9GSbzIg/dPgQG9FM2VZ3+WNn6flBztHwmHRmstaCuLpEly03bd3dpsqI10le
my5mG8bJlArx8OiSGeXuub21exwwYlc1DUZ75ZA/GsKDrNcJse10SiMdNVFb0ZtT8hpQiCVgz3tl
qjWm2/FC8/X0wObVWU9BeVvN+MPSVhzgIrVhwEbsOCSp2kC1zDd2B19eVuNu0GztzZk5aVgmhpJS
Y/SNlOxK01hNdeed22m8Y/kXrVkKQatKnUejaSYWeUqtAGJUV4Ov3xqY3lZ9A/JIY/65KNajVZ8L
KIu1G20F9oOWMKILnS3y13Tyzvpsihe8hfgkBpnflW7vX6U9idVTZtPd521/zcQK9XRFhzqAQd/Z
7nxOJAHzua13pDUil5iMDFyIxlfhJc5IBmyqep3580slPCeccu9qrptL3FEirE100LgjGyzeZbNN
sZFdNo0Yrtw29zGvV58DTlvWt9BMEsg626rp6HQF4GKEgwDzqioJ877XjmmRGBdTPqFH8aJPVWK2
64g8bobwZHabgVpSb6uGGZQc9joBLw8L2Z8LY9B2UTO+q8bF+hUD6u4aPIQ98tpPVuZAQf/Q9bmp
XTCGYih5UG41ZHursJ2LUoL+DgL0+yCVqmSHHsI++gIx8Khp3o2q42CXzDyaPigInWNDFu/d2Tuj
tVq44Fjq0g2k5+42aKV4DGhnIAQWgpRHFZ/nwGfXW9HdrKDzZM81M4OtoVBsiMT0t6QNBbtq7uuX
ehD6E4oZbcNQrkQuVs4MgE3sZXJo9oTl+jcWf3FJpIZ21frRowd8TQ+NQKpthC2MzF1hjCu8NZlx
dMY0OgVZ4eNyKB0JeypRXphhGoXDA7wBu12BOQw9DXMpwzpbQkBbKWLEYhqQrJ1XCX/nsTc+ag2L
yqaO1ErCQnrsar194ooDxpIoqD261dySm17djHOnw8XNyrXf2YtEhcvAHrY6dtpwpHTemybRzj1L
x0MjvPSr1drFV1U0jChiTAxhTxgUVC3IncfS44kdkorurAEfGQ9Em/e3xFn6b6Ovog0GBf8khflJ
C9Q70YjRM0jEcaVNpR62tvNAdp52yT2VhaaVoTszOOfmSYqHqLHZr6efcAt+8U3p7EhIxo5LhiWT
hel56qdg3eWViSSjeZVFTuSqpR+yeMw2CLXrr5HwqOiZlKxN30r3vYlFKjQRjpDaJwzQW/AgsnbI
MJkR10dhjjID2lOBG2hamVGfkDAZNwOKB6OYz9EEpQovwptK43tmDZRS1BcJLrvVYPU5koR0XjvU
6XIVLIdr5silmJF0+XbT4u7SCDwuRfLKyOReM12SUwapf4pNLyGhwfe+NkZzq3rjXeDpQQuIi0zz
Xsrc0NfS6ZLdmOneMUA+cUJgYa88S75U0VxvYSkfhxJ3UQZybgN/JFv7UW+R6zIxN+rrgzPRO6Su
8ZAMU3YixBMSW+IaW6Npg52ZdnFY6+kOB1p9rLrxzmZTvDUwPeO5cAB8pfNbR/0Zdpaq7hD69iFZ
e7zXorCmNX1qv4GX0q1wsxTbUVWYeDT/C9yBZ0NG4kWXjnVlBZC0Ct+5kUbHdeV8KczCONC+Ya6J
k/qixqxzoaT51SsGguWMt9bPZLwmTrEODVwye78WKftvjECJjDHd+W68o2LxbslVj9YxVKGtTvV4
ZZaeuG5EdWz40Ku82SUxCq6pxfEETSJMDT9aT/EIo44gvTOptg9jVru3CAYUlhdcDCvPLPGExIoN
SksaQO/y2+FYs3mknzTZumvGQo/kAO+WYlMa5RXsSqzvQ3BBRPe7k0R7CSpmFWv6lRjaq0XjRCJR
G+LiRIJVfGryoETaMd4Prbquje6Kqe0l1VoCJ2yeuO9BoRBdjqS6VxHaIG5zB39Mv3asxGHc4dnO
qUzxyrqFLMPYbVbm5DlYYrNivjabMvsGK/278fuTxs9w2RP9UeN38c8y6G9f8nvDF9i/AecmnUjH
K4I/0Phhga6zJnewOOCvwN9B+/K/C3Saze8Lc/c3Yht8pHOmxX4E78FfWpjbv9gYFiMHu1FkFpAn
WFH/Cp0FteDnaTS65LfViy3PpdFbu8YwUT+qVqsJqfLMWQDqyxCtiTOUBoNYGEfXmmA9cwQYdzlA
QfLw2tbFmrnRZoxdCK6WFLlQWT1XoQeQoT5nMSYKb8v0sLCHc4cRNx6BBHiDHdqsfkmcA1ZQuKfe
lu2XLBpuOtbRIjRAuIVgSz3iz4Jg2rYyWtcc13eaP8/sj5DD1KEMDOaiK8IgUuzdHGH6qSQ72OF2
1RtuWFTSwAKlr+R1iiXyroHx/NLms4WfmF2SEWLZS+sLF1yOQPEWPGu03hU/YnLnzRgQvrXDfqYz
r6Rb3PD49a+If3FfpOcNFK/V8CkhU+R6dlhOVWpyqLNisoooikcikqxY82HIaPUum4v8kCIH+uS2
jnw2W8usSDSihK4C/0s+LhhRGu4lO3I68A9x2SvXukqcRN/DqzA2DLVQzVo6s57eCiSJUiWTOqz2
+robeDat7NoLihWoT8xxtnBxcxlOvy/ZoV4rQ7Ww0Arkxs007GYGnDdBa04w/LC0s+/B30xKm5bs
4zxN3rgenJs063t4OAQeXsVF6e9Gx232bTUap0F05X08e2D7fcUedra9sB+jGM+V35mXttOzwgAQ
b69caVpXlc0WIahzoEboJQ59YswXeedMPQWIrTaGWaqNFtNEDJoYt9ZgzXuk3iPLVSHnT9pU1FuS
27Qd+rj5YMcmSvjC9A4xbqA7JOfirDRZnSotUsXOnrUJL+zs9obBcNTGYE0e0u//32Wm3ceXdHN1
rciMLzwUd7IP7LI5puzrh/JYIG3NGUKwykyDrdlot/RlSEIRbOSIxTbgrwz9y8cx8feJ+mcnKuoR
lBH/epR2qIbXn2wl377g+3mq/2aASscO980d8vv0LHCxmzBoRzGHIAJJJ8fedzGStXhKEGaQtcEe
DTb5P85WW//NcsnTYdpFlsEydvsrZyvg9p/HZ5ytpCbD8wF1p5seG6WfV/aIALu+9BL/qMuCxjNt
6/WQmdntSADgW1H284GbiNvGyxHbrNDAZmeLSNWXNHUZQQmv1a6NyNPZ6tRTf21bnXjM6AntC8kU
+EvcJWmEnt2SIhSlgnoox5lphCGCjUDn/zg53XCjmtrCWsF2Sxzj1M/f+n5yTr1U/mM8VmmzmvPG
L1YdophpzdCtoKIbDnFgJ4fe6fNNSq2qVm4ZODCLC8t945kEmEr3sLPn8zkNxv6pS6R9mwlNzRRn
tXjvrLm4Ij7zMssVBeNUJukLKAT5aouofxppeEITz/S7ZiG8XwXRMudqRu8aEFpQrMfJaq9TZL/w
nBsDgjE0t3ev0LSbqkyZZHh9EZ17zSTViMPOXUWtz/J/qCz7ZMZploYw5uFGjIOKX+c6Kvc54LaN
Q3TCC3u8aAwtv/B3LcEOkF6hh91NRhxfKUcdHI7NaJ8MebSLaPiOSF76nQ5HjUTgonDvChAyHHdl
jHUeQ4uJ1BHXyczSqzSidWlXwdtk6HjHJ7/x9BCzj7pwMZ+HkPPkkT1ouklbw51XZlUhNJfEUTYz
IaPgo3EL6EHtn7EvBslW9J667b1iCUKJWYJrevs51oTfhQFySE7Y2a3vZI4BANmdBrET7mX1gcCk
7cuvjA8wpr8wMgEDgsuMHK9/zhX9i4uZz78wPtCaoDqxt4iFuEnGNPDNqIDDmS9EzjJWKJU+MJ2W
W0v6zAXeSb4l86IPpCdD1ugab+87xmGAn3q3wD+1hQM6RBmIIWuYIUQl9tx9KRvL1fZC+PmjUGN6
6K1SbuZgSi1cH27/WgNjvHYHMi9Z0mG5/+CRwjG0tkbFiGk1sgu+mhHlpI9Sz8TY4wL0k4o9DRGa
HUadPrkdJg8HvskQNn/j0zWpKWL2Mry3IBZjrT3pczNVyRlNQSHOUSuDNdQec2XYQBQGZ8BYD8rn
IfL5GYhL1pCG7pAFsmYrIcywkMW1tBfQK7ZaxbCU7asb9gjOjhPZANu2wNihAaYIp6oJkUMTh1oa
DTM3NmHEExcsLA2xTWNAwDAHzA3JewvQz2KFnBkXZhcYlxUKytVY2be6HezxTDinmZDScNIbfTPq
5bRHVg1KdfHeFIvLVaxLv+EKtEupnzWHcfW6bYHIWGT3bZN07o4mXfkmYZAEPSUYTsqak/Ugi2wn
HaWoSkAOAOGX6mimqridjNLGYlK5zs5Ny+5WC9qbOV4G0FX6ztz7wdA4BnI/eyM5wl6nLsGyVZK2
95oyc9AkoxcyTSBsdnSMO5BVnFp+UeK9aO1gpbvpGAokdyt86D6zChr2XmXXll0+Qr7Pw2jmxtbA
M6dddOu6ZbwpKiMNESSVYZro4PZHZlD7ZnaLcFkK8G5Xw71uWQQa0O8fvMqeN2bu9juWveYtI812
zfGUbSa7cQ4ew56N6wRkA0agsi4dRucbOabjaSqc+Ynxqo0tH+MCwmWAK3UcHz3VefeU8fivBjcf
OaSY96Kr4exY0XFpSP5HSO9xFs1XesbdywCD+q/nbMyi2t9TDtl7RWF1GgwSIDdRi41BmLMKuxI/
0NA6URglmTx/kKY85J8XWWO+Yv0gACxK+i3Cg3nlBLJDbNTr2criTbkZcgwZYrZKgviinHfbtJic
YYcJsB0BoeE9t3rKGQwWY4g2qTwlTtxewSEY3nrd0ZgDZIjpmWRsdBCiawgbatu0fvEsK8b9Mcbp
KYz4+J9T39majtLOTjaWVwZ0mPWUR/o9FXb+3iI4eEESZd95cixvpIyjzQS/bJvXtrrs584/pLrd
LhgmDVK8b+YcunGi7hLbqo5+3FqvFvvnvWXJAUOALC8Z37Z4HR3jqiU+Ihw7pmEt2Xx3kVFg8yiQ
d527Hg0QQ+/+hHVS7PUYmU2P9Xtd2T5HZh5dEeOQ7hMK2Gvgzx5j4973wogzf22lHXkKoovno57X
8Za9e3FOzFw8xOU8xIhRnPYTBTC49xl+8snss3bfmoJZzWyMn1Hzw2C26vne6i0zZOwA9TjPE9Bh
pB48yGgwTzgKhtMMcZWkQVdPud5kfOu4yrhjZmSyR0/rNU1VN4Xu1MVPuJHaa2uGZBe3lcAjupz2
PNHH1xgn2b0V2x5SH9cYN5ghUSCYNngxrsqj03Q3nZra9CpqLKPrnnXpBhkYMncwMv0ZsWte7qvR
a5In2yH2tgu7ylU8iTLdT6/maqmxS0sVG/ozuZ6sfmTxrI/zm98x1hAZsQ4NrD2PIZW9rLQafHkR
vI7doBf3wzjKHTDUaMNFKg58lPkaFFt+Y8F0XTNwP6pIq7GNNUn4d33874j2vY8otn9dHiOKrJrX
t+rHEvnb1/xeIRvLWGGpdfF8oM4FHfGPHTOwSCYOru061M+EeC2b5O9VsoFk37QWPT1yU9T+bKZ/
nEAYZoDInqxtbyFO/s//+0lt2/7y5/8oVXFdJbCB//s/P2KyftS1LhsnWIvIlvlxPBEX3esPulYd
a48uSMO+AJ26tFs4CPxJPTe/d2Tf+rMMB3ic7vAyuolzshDbDJuowIrmdSuefXbNAi4QfmZdlhpy
bNpeDS6/DlTFJ30GmnmWdqPYZT6ddAJna+g5PGf+LUnX9Jf8rAcdlgELqRUNpBrjk9EXzkRQw+B7
2irGcBhqPUaV4kheKzokFuF5AtYf26P+YpaN6MLK7Zp6uksl6Flr49tkk9748aji4CpJOoC+AYqP
FcWJBqJQlfDpctXQqa4QqIuMGq1CwPi31eXfwrGyWuA6+qO7hvjTL13yRXU/3TgfX/Zdm2H8tqDG
DRdop7vcN6gjfm8vPes3j9tF14GR26RIuXR+32+cjyEeOAKXhvQbl+D7jUN7Ca3AhRriIBgGgvCX
Rnf20qj+qAi38RbgK+DkR/Hl6Oj/f75zkI1CVaiSfl+V0YImZWMJUIOlNQ+Fyc0++0S6repq7jbY
HIIwo6tcjeOUoSDLWJl2/r3f+6yG8i67HFV+6n2bWZ3mYldpQALqGhLSFHH2pGzAxlhtYZUXrB2i
2uKOkMG2DjQYA64KQswXNzW3wprRCKgs2JsbQ3qUWwY/E4l0z5C95GdipVynWfvc5wFex6RClFWZ
oeukn12t1teM/wgIMdjkAC5vDnXfPBsgbcKZPfwqnSlgCuE9aoN+m1rG555dH19bP+cVvqaos6if
CUTwXPPGiBE9mCW/j1uP3UZv5LNrpAHIK3Sxg8avVyKoxH4OP67XPGgp/iEquw6NLm9Nj2Y46gpQ
h2n2bmbauHJd3srKb9q1Lvmmec9bYGfRA78Cb4PuH4qkbddIbdlC6LwGYlCwNQuTR3hsVvsUohLs
SVZwLmu7sM/sm8FX/5+9M2mOG8uy9F9p6z3CMDxMZl29AOCz0zlr4AZGSiLmGQ/Tr+8PDEUlpYhS
ZpTVps1ykZEhC5Fwx/Bw373nfKfnvUulBC3PS1yZrmwlPOMzp6DOjX5j9tpyG1X5rTvnA9syDolk
1zyZouHjj4a+kQ0fyKitLCDy9THrEFWH9uqErsrXuWzQKRqt7pvhjFs2A1bjERn7JcwVjfPgPrgq
tnlKydrv1JT0rgI9OptDxyPcHUID+XYPoRNm54a4Fb9W8mVbk1qzHx3OnoHyDhmbfXA05eHtJkma
GUs9rdugtrkP2GnfFoOTrIDgB+RvAwIC/lGo5u1APAdFJhIPTPGs9ym1ehUV09F22RoNqPQCtefv
Avy/JJ0Gv7rq9I09kAVuhUwIF9SKHmz82i/AZHE/v05uhtGWjAAvH5MXBFVc+4U/kdcxMThUymDs
nc63h4qfAfQF4x3/v27Xy5XadC4t4PbT2/UuIoKYBhzg4C35vlHMLWO7LZeeGpdqzMmPqha98pBz
V/M2QHjK3ekAm/Sq9VmIKO8e85g/Wk76YmhrCTe5+IbrLLlITpct7IcZqfZmZMTu0TwOjyPJ1lcx
7nvftbtPcCxr37K5wo7kZnJ4Gt9OBjlMgz8q/NU6K16KatQ3IarUY653JoxNblqQp+FxRn90V3Rp
7ZMTnHqgMBmK9jXjwELXN21WqQE8TU6pOvAZorg7OZ0y7SKMU2f6SAkb1UXfZDYPJVQEmM5piRCk
4i5jRInwusyuHJ0HlQa0GpAQifgc5NUGZvIrsMPkdojNy9vjZaTLsgf8p28mQRyArByaJRLwBXDG
jhQyNzuCiyx3E3bdzUDzPkDCXflv15aQb4OUs/IMhHldQrgFyrpxsUFwbt7u8sXOyMarW3eHQ55N
XpG7Wzj9eTAq3M5vN8B6h/OI39KCKHfGzDLmDjzfYnGX/dtl7iWRLn3LbQRGpd8MyKCeIZYpezPm
qy5okf1SajQuXIPVy0xe8ChzCbTsFdSDAQWCp4cgGli+Ru/6eqmFR7WV5RlbwHQxJ3PnjOmLElEk
KPZYntn9ZqQZ8UTIRVX2kclzipxHO9O5cLe2xU1Ge608Iw3h6CXLl50WDJtYHNC1s6MTxNzkHebh
iV+mjQNDEwMaZa8aAZaMzmv0rj2MVuesWn3S0pJC3asVSUhKHrEoRhqL28ilU+zM3UH3vY2Ju98t
WjnvUNnqm1oMg8+epWbGyEcYpcZTZNfVnoqFf5Ca9fvapLuTvnl7aHFVDGAzlAd+d3xjttwSrSlu
9Tmdd1bIyMPE5MhrZ+RmaqZ622GN9rMqB9nZqCXGLzFdpJ29UsZxaogaQ7fMKbaQQwVZwa+UGtdV
lHhXSLDraC+ZLIErS8DOlfBGx7keWFWT75yweSWoz7MLSYdtDemJEtYTgXqMcXb7xVEVc1MqeHgq
uNdolKpNpsQ3yigv5J+lNKuc6DgnE0A7BQQnGWFIujZ6NqKWKyfFksGSL0+ZmRewlakIrI3raMyB
l6VNX/S0mgIYBnDQE1V/MGl/Bey36/QKy4g8JqPKJTRUzCG02gCUblIVlH9cJf1NDJ1y3fppOdQZ
wimJyZiznn7PjElkAxmi1nwLACAJe/JZ6avqK8mDX0QCKBjq5ZS9Oo2hLKjYlGVBPORO474v22qL
rHxyaybuDcF4acszn4pBCSJeRQFyqvDKha+qbHOjHLsLXRnHPmAD6Ip9Py+98mkm5NCPJTTDcxi7
Rs8eMGeW18xZk1zMwdLnTaSXoXJXSsqH2LYe3pVif2HIWyv+dzuCta4RFmwEVMk04l1jVaW+2xEA
XdQXUbXECCUzhvslfk0yXi5G6TzIFgCxySbAFwl3+q+P+9Mo9PfjinWyilPZ/pPaldG9TopTLffa
+LbY8QwaSfa1HBFJTnX2+uuj/eQ6/P1o+A7BXmkuqTM/VW/LGCmC+BUJyJobZK0EXFromwjGzO/f
69+jpX8yWtJRaXPv/Ne7gKuEXUBX9T/Ml77/1PdNgEO8ggM3GyaYu5L+3qe227/pbKu5RS1QgKt6
+x+bAPc3PO0EXNJhoUR/L9EWBqntLhtr5NTY5/nNf2f3rBGO9uPTorq0+JkuObbOB1R17af7yIgz
t+hFqZ5KuBJrtIgmLCWYtDLcJz2ZfZuMwREOXDQ/7XZSkHlvLBb8bxMjIhwgS1J68Dk7LB7gSCnI
eXN/xPYtxAfNzQ2qvE7D+6pHj3DMbT+JLPPjIER/1ahRf7OMLsCUpGJcA/ZBsa/YWSMKGizWn51C
w3uPRLA82enEW3cyb/O2N16UUYTzSe2ayfGAxfXnIWX6+mhkobTP3dIsKsAMa5SFJ4ByfU0XUkpK
vaODTAKT56ZUM3M3BsRUzwHeYcOPbUN+BhA5IiiQQ6FcZahiFq8hU6aGf2Ga91HI1sI3UPFkm5po
1kctnhvaWqjz/DZJB+tAk4T87rZq7i2E04cOwvVOn9KveePOm8ROUOKoTUJ5P+j6LtWThzkzshtg
P2G6568YV7MNgzfAjpuwCBt9iwiOl2+vKc8T9hEP1WkxHtD7KLzdXQPNOi9Sf3DQ8Cyx3Zgs90p3
p6m5eTXQqN5ovVxh4a5LtGy/uOGHpXDs+9o2w4e2n3UH+R3emICZopmfmLLjkLLbMP00jPgNFZK3
kZrbNueghgAsp/JouVV+6msal3RrRtJsLNwjDB3n8dTLnq68EmEWtxN4r00Jd0jdhcTt7qFaEyyH
XsDT+3E/p+OCtNeZh9gXtGu2zhyGe1EV+ifU/Ph2l05ZHmCeMALqaYAke5TLDH6Slv0j4xVG/yrQ
JsHAioYIHvBup8uVw3+II+J0CbTNkQo+I4QkwDQDgEJQVe7SAhc+WDBxWcwQdLUalhsLq80hGZY7
BzgJzgSRE0FakbWVmGBqRcWMMbZc3l2y79gXLIqReJ2pj5t8CQe80rRaSsV+yCYzAMZ+iGR7Zc4k
8CxENtpJdRHNggDGzHZEModH/Ahb6pDuUVFiBOKMasCxRNtoQd5RDPNnTR2XrW0nIaO7+V6FD33A
kB+jKGygzReKeqjJ/tnS4QJhpBBhiny823S4Vz1Al8lRyBwWslMlJyWfl4ParFsYKwdpP+tPZe8I
v2ES7AGuJp+hTweSg+yeXrBhpIcuGV8I886PbSKiU2PZlCtLoW5oRu0qNOwI5OSWYArOj4Lcs1BK
9ikKqJiawEw/iuNvKJs/2YAdPDdkpmE1KoFeokXkjtlkDFw5R+fSnGCpJjPxT+ly3yf4UJGtaN5A
NpcvyJS+4dOnpxSUN5LYqcdujd/3W53Xc+DEBieHh22PBQsIMxvZMlr6PZuqQzma941BZJKTnBct
3LmtVP1UXx4Sq9+Rx+AeUVTfURMfSrYwgaNSe6Sc/QjTMEbPx64hrnaerlJdYUhjymnb1jnVPAwN
AGHig8XUyxvLogu0Iv+GLBplXDlaDPhixhGI7JxG03y3Z0PX9CaLYOJcibpovbRgNqrSwwHYpYtb
lUH2BsR3SatjGLm36k6j0RFbO70jOUbBSrx32vwLmhqkubrqHi2WyyM4PtR5oZFeQFine+kwsOKp
0G6juLlleLFRHL4UeXqXyRHpc76uZpkMbfqWCA3JhNLFXaI3oODqVZCppe22BpoPCjD+pCqY6HJ9
eo2BGu9BWEl/NSBSTjozzOrQPUoAcBibhXvLTJ+ieLHcQ5bad6HV3o5Dr25ZJpxTlSojwzucKR9Z
VwCNQLkasMj36SXV5cCWMOt3Khdqq1aNvGChiO+MaXLJ/1TvFiwEgUiLzx2B1X7qyut5wn29bpen
FOT1UnZ3nVWyuiClD6WablMjM/h4lXiORXLJjJi3AwoGmH3os9P+gfgOa6sTnXA/ZuNVrTQtwuM+
fbSV9NGM4GDlyvDcLe4nK9IPujQt7mNZb4ucKV2sj9tubA+Vle6QguHcTRtx0bWo2dG2+FJCg9qY
7dIxr9YfAAQijQd66wQFo/qT2YyoQjXjTgJ6wFj7wcp0RvU5eh+o5R4r7cZS3CfhQrkFWOln61pa
K86N0xm7jsnN3cSlK7waOprPMuo8ZRT8n3LTsTBC2TxqigD2bw9X9jxshiY70hLvtyYeVwKQUgcR
Uo28N3Sr2M/m3NkRXbkcYtACsHaPZI9luz5XaTK4Ck7sQdnyMsv9BV8ONhaxir6EFF8ARPcs2JXi
XOZFFbeE67FRwQR6lUuc5cS8VhvQvfFLzf4LY4okwRTxVznmj5pAKBZWV+6w8GJNXXejt/39MHeX
JrGLL6TP7mnNf4KmQ6QC38eakMP79OCT00AkudYW2lbEoUN3xzSXy0TeGknzYVMHgOS0k5mYZNkp
xgzINDI+h5Ws7wxVy0pPafuyxiPNyjSwB75BOsLwsGpjy+95r9XJWO6hz6SBpjGBL2Utz3oEqiKB
8b93V45aaCiPWHPW1/MYBRWpAGwWL6Nq68Tm5uW1GtXDFAgSwyOYNWA178pUoeLusuU4DcajmCCc
K+2gRPuwKCUgAHs0KP9zbWSML6p52POepTvVu18KBd9FTJOvF2N/15nlzVgqiG8y5baYY3mdTcnH
rjXarZys6ggL7aPTifwB18BRV9iFa3y9QAd2/sTyKkhMmcNnFCvthozVllm9om8IHIh3RC9iSHXg
KBcE0vpYZj+7UUQasuooV9EwZh9qFxyYO3TOqyXNKJBmTRpSbOTPlWPP9zZ0Si+TzmesE/S9nML+
YNtoAJTQUn3djlNsNKWKTkbtdiixC88wcEdMaOvGLReMbfFkwFcDO8JzzceL2g4jefq1brOXGRbH
neuWw0ejGzaqi0MiVzMsNQAdaVzUWkEidyuATNatYHPT5qcOUsoeQ4ygRiijK4Jy9qS9Z76CBnsj
yRm4cwqgcyy3sbxl5+rsIQw1H5XF3VeAIx8GWj0MhxJ6E+6SJWe6tV+bzMECIPItPUo3kG0oH5NU
Q8ZpuLvabefAHJVkAy2VF0QCrYBQbXa2pq6WWABT/VIaZCJXutmcU1zMmFK6+Yw41d2PlTYFdtx8
wdar+XLKE+2mrgdmuY7spo0hDRwxVk9Iyk7QSd4KIix5eXVKiSTUNU6RRXhETi34QR1bA2qwk9MA
U8RsICKidV3mpvVCfhH2oqUnKjqMG0/RcgoGyTnXAT55C1moFMADUgT4B4lUg9LQr0M2KlDcRqi2
6LnItS+oPPzYSYYoxjynFWN8auVob0k9iu7R0mD2vqLQ8pGbfWjd5WDp49cKeOuuqe0lKPoadi2+
qgMZajrWFhNohlB3XLWjmaLScAGmBHlFEsAk5NPQC8RMSw3btybUHJIBzn6G5FjFq30sSsCNIdFo
CInzvdHrwovbdDiW6ojzy7ikcWo8JsJqd3ltOWTCFdUJn0GBLci9n5d4mw9NewcASuxU7QWRLAVT
GlabtAgftagtwHmQ5qAIA69JXQPabWE9pADrrLncoDHeLyX3XUE0F/lNuramYdV+IobAIceV5SQx
PQBKxCgRpYSHL34aV6gIBT5JPpziwq0fp6qsNjZKLM9MitMI4DDAHVAEbFXAivaKyL3Irnkn5hVg
BHHnjoXYWZHxJS/lY1XP5jVM9du+YJ+iI27d0jEVflv3QS0wvRm12V5BUx22zP30D/nYwjwnGf2R
7haSOD3lVTcrAkcmmmWjIl45Nuk90GGqzgj5H4umnrZVR02XEOf8NWu1QJvsBcMmd/mUW2CWoORa
kxM+Amg+NzG5da0gmFo2uGFNphF47undgSyKFSQDkxiup7iLtws2vsdWpEmQk5KybbCxboSg2NEb
B2SKkuZXqFrQGIxZsXVVs7lYTviidm0UuBlBDvGYTbfNbCtbt7O01VVG1aPBx1Hr9AKaUF50FeFv
1Yz+0hGWFwt1vuipe0RWq/qLVRk05wekfa49nh0QShX7jVxTPuvO8hzVFiKvTp7Z5mLASUmGy5cD
w95hsyjKLkdH6CBRZNKknjVa3/sma28IrjuVE/QQN8ZqA2Zb3dY129tBb42d0Q87vTI1z0jTk6Oh
A3RS9ahmzqNpxww3kuV5suWXUEYvVZVx/1TGLRZ73FSPFeoWevpl9KQo+uBLkR/6ZFn8yLDPSAY/
OXUVtK5b7TJejriFHEjJoU5fEejEWYj6Nh2pzhQidfxeLh3hIU6kXrKwwgy6KDfSagZ0K8W08EpI
Q74ub4KGpi+aldlxukPLHfw0t/E3IyPL1gjHGZ0GnV9vFCAfvNgsPoMXKapNkmjFhVcWTsGpMnIK
vKq1GRK25e245tgPytSglLSyXZooEao1vVVjv8r6+rM+kn4+jYiuWrNuHkfp5IdhiIcDVXV2cO24
3Am3FNt6XqLTqEpr25byYSYvGLOke+06Mr0hZErD99LJ0xIn1rE2nJZQH2aPsgrnrTmK9gE8XhWg
YXtmD59eZSVYhjBSr5clGvyhq6KzMdmGLzXdvNKADm6aZZp2RjU5QTqwWxpsoWx7ZAUkQ4ItMcpy
R4i8IOGPpK6ioZeLWhGrgAT3UhL1FAnp+FadGhs9zsNrS4O0a+fzi1NIQsZ0+9mOcs4YRe1VKZHQ
QBA5mO2Ar3wcLgTMUFZ0ULWKzH1icpYEDW1MvIQxurXaLCmD2oUpG7++c4ET8exE1kS5x65/K3SS
m/tJ96tpSrdxhfWVuvEA0zn1c5rK21WcsWE1n7n0ZrnJs2SXxvU1mynnDlQtufF2TsfFmNLPQ+a6
VNJCZWYrYt5CJIvVeBjdE24++ohZKgIda6cnM7iuA9uP1Zt5sudO9dCMJXuS2Fa7Qw0GvO9UEgqb
/thVxmuzyKvZzVsUTfEnfUkuGqv7BkUxsTgtl7HKCLlDaLSBCooYYmSKyPC5DwCKKqcR8wP8WYBz
VXEVWfaHynHB02AN96ea258Aym2pqbtopN+B7J+9jBnPW5kl/CpH6h4KiW9LVd/iGbua6zlFsQw6
KFrz4xr2WbpRwq2HgT32AFbCnHaN0fkqPGMvhyq6j3F1bQjcNSla5iPBjXDMQrAzquxZI02tJWlq
eBns9CWxzYMjmpupr6ZDAicnYAt5Yon+wPyaNG45bdhqcSfD4PH7oRs9ngYwzZrUd8400kZZeOmK
3ji0tQbKXzk42IUR/mV+g/HLZaOzlB8bodA2GceRNOecFMxav9PnaOYbMXcjXJydlzP6CLhi8AZY
8pfak3QEAi1MxmOMFMEzRflSMj+5TSP0IlSzO4J+YoiMxvKIe+jGhuMSTDX5Rkan4pwxbU+0LbJU
CmUlsHJ79tjgpA9FGH9ztObSLUQfOdazoenbOn/utWIne+e1HeaabW5CkJ0Gcbkr3KBJS19L6zRY
muG1BvALEjt7ihsl3jQC4ktXK1hQgfrli0OvZIEUHcCE0LwYeyAj8/AprdKbFgjJ4HdYeSeMhIKY
aTno2FBj8GtAc/F5DGzKh4YIsU7yJq9xuwCAqJtN2U1lG8S97Y2NdQIwdGpVbO/kFFGIoSjf0sWJ
jryygOgumo1YV5sbeSassd2JTs8Z2UJFOyR5E944rGpIXTutNQtK4yZ2vJVO3D8oRF9224Lp57xt
lWxsSZKMabVZ7BFmlg9dArcVrtYgluMcmbi0W8IxZ/UsGQC9dCTJZj1zODyd7Xcg4f90v373rbo8
F9+6/7P+4i8UF6xzcf9/f/wjUqzvxw2e++cf/rB5k5/dym/tfPetkzk/+ruKa/2b/+p//F//khwH
tOsvXXPBt/x5fG6/vdfi/P4zf2hxTDRsrqBlLmwEOW+Cmz+0OCYyHbwacEn/EKr9AUpxf2OIRPfd
ZTsOLmodBvyhYXN+E0LTMIJYJi5fXTX+VhfeXZ0c70dW1DyWpjlC1RwkPsQt/DiyylLUCdriNvsZ
uMEn4unLOrBqY5TAMyDqo8Ys+m3dzDf4kpfRx7mJFsYmDzFU6y1xICWNR2PRPoWJhLFX0gLx4RqN
36aeXj5z9hR4PGkYOS330lEUupr5k1BahmIgTrZlxGI7G2q0aScX7RsnERQF6oj7tGf0PIHPv+Qp
bhBEBSg4kKzCQAnToj1ampoxnGfMrtg5VIa4bTywbi0IEQbSVmGQCzGZ6Q47FmuS0Vr1gS1keKjY
st+VbiSOOOueUrtRPiV5wSQYU5wnEAXDOyTGs47o9dVOV18vE+O6YupuBwcwg5LxJUO+qRbrt0zd
Moz7IIvApCjw00raTVH2ChMmGT3V7QG4QY/YmDVR93rT19tm4ejoWG8tY1KB0vVXPTYYT+qM+zWH
6Gh5hQmm9OKpvEfTp50nxrGIkUsINQ5Cc90pztVcnIVTfwpRQ/uL1k9HlAxPSF0OK2zeWxMy4CU8
NSYqDLuq7qdUWT5nOUKF2ogJUnZoqmKowPZMCi234MNkhBsWXLbcobV+hMazTH6120zGzl5s9drI
FAoW+k33UefmHypkVR+0yUCdsGpwcEUbW1p3k8fGFigZVJhuqW8ofJZ9CFSD2rd5roTWPrDrp9BL
wJ/5Rp2Dr9LrGwC6+9BZIKGZfXNNd779JDLnweqSakccWLLTABierTCzNwvxxHu3sUCg5M4jxkyl
8YQxPkaYc46iqDr8SFFX3OpuKL8oarO2PBvVuO313LgQch1roPdjRjcMm5YNabX3BiDijdHinSSF
yrjr8p74eicsYRfSwQl5crw0GRIM2UC7hmJq3F3bGLDro1rTGNXPFTseE4ekQ8I43bpJniJyFeR2
bBXz0RZjchKFpdJ560k1nXskF6A+koD8uqraag70zvW1r55GWAP9oUpVk7FB2s+vSmkuyg7DQhW+
zuwtrnLK/xiWAqKRHKR76zF6J6Eh1e7f5oj/00v4VfKlrbrqtf9x0X5biP+xov9/tNAbIHR/6eb7
OFcFVoj3C/33n/lPubJAk0zj2VItXYU/x6L9faWnu8d/QlSJ7PG73e8P0SWvBw1DNKJLWxCYYyAp
+L7Sr6LL1Rmrqg4TfXtVcf7xnvsuRfilWvnHdV6FraVqGP1MaOeCifA61H8nTcAGreH+aMaLLL5G
aN/j/OXdAPovtA8rFPrdi+RPB1g1Cu8O0E4GwraJAzisJDFmE+k+J8MlcdHnff31od4C4344FiB2
k7eigT+RyCv1p5fWrHU4pHOhEQ+Xz6tWmmzhN+206+hZYz516RQ5X2IYIr26U2uSLBbU6OaclEfV
UJuo+FphG7Gj60iKGLUeqNFI3RFBIb8l4N6T4ixbnN3ipFr1csg7Nw3bB3baM1UWNqqHGfosz7F5
7HrmR2lTYXwGbdBgWdBL1IqO0Zq9pw+WMnaUi8Rh0HEqmji7Z3gaDa1viXKwK/SBTtF7iTXT4IBa
dGy1OnkEGStPedgws15Iuxy3xZDkRnGyiXkIzAlQDipYc3xSKpUlW4lW+F+vt6AeabBdCwVxIM0p
N1buR8LCRbkxhiik8+73v0vJ7Tdd+b9XjX/F46AL7qt3N+9agH4vLNcK9z/+93Wc/GBw+P4Df2g0
1N8wMLDphoBuAstaa83vS4YjfkMcTaEH4eD3+vAfGg3tN9c2iStlWgtZhh/7zzXDcH6DPUItJwzd
4sfJK/gba4b2s9IHdwOEdBPNN2x0nZ7+j880AejREEMYhyyn1mEAoiC7i/M6PEKIQJ45A3RzUV1s
65YCRxun8OjktGHcTp0ezdKpPwsr7T6q5FN/jCZV37w7k3+x4vystuLTgZxwYaShVbGAVfz46VzJ
+1Mj1QcClqieTeiYN40al+vEF5RSk+Tzzq0RcHc1VDbv18c29J8LZ9Zyk+0qVmvWZkusC/f79Q62
NL1gmTQH9HGfiiak4TPKxL3K3LayKKFN+6yr5INwmiz7NAkX6UbaJk/TUi5fbUkrN6iX2ThGOZOR
DF4RMzLItkTYVNYtYQb42ZjDmocQbvhZg2u6FWrNCIL2uceOElqfGLriOtZntfaxkmqgxJpmpSbY
xNTIBbySI2NKJKNHejyklv4ZjTDDKWBlDDKc6mR3WA/hQMq7mA7MFjMKZabSG062jRp6Nb4bUr4b
iVjjoFuFMZf9IEHq5bh4G4C7tlWXdGnxmipMsDBcVcawnxXinDOY66jeMXsxwMOxwkCbqXcdl3T6
9Ylku9QpICt3rnY2xzQMrHbuP0IjRjuQqFhIPVWLp8HjAlh7x8jmLeMKaze5ZN8pQmdN5Q3c3LlS
SW/Vjn5hkEaNSvtQtQLkBWrL4J6c9lEabbIdjMmZvYRH6W4KnQihedNYuYdGsX/QZBWzn7RHeWBz
lNMN0DGQTol0Yl8zxi5kbdbUbaFlCN1IT88M2utWrSkbQf4WbdpWpfsZJTqMEeboXtouNO1r+l57
E7WNwkQCoM1omp/sdHY2sWmVN3ApoTVHjb4S4GJoaKvOyIvUSdsiZm+3bT+aN3OuK7uFyJ2vTawP
2wwWHSUk0BygAQxC7OJu0WecBT3K5OOSOmlA+Ww/x3Zf71FQLBs3r/v9nLTVsqVnCmMSHB0Zhs2A
HtUfmpIQUl5dJ7SusM8dLfxgMDHfO2PMtD23zfibGNXhWmOYZGIQJcNdt0lgR5zObqUxEwQv5Fk1
vPWGxUQzbjMGxkFR3scRbuIL3TGJlhVZEWl/TFeTqSaGu6wIRjLCJvJTkJKa59Q9GsUU0TIVdJvu
6LSPX4HNFutsOy6G2KtLNPVXeJ7b5JmXIHF6DO6EjtWyDY+LXAyizox0+GRNSUQApKlXz8hlesko
Wk4tT0Wj4OIOZQpBzO0bBr99JZJNT5NT2VAdzFcD7mGyZlW71zZyUJbkfjaqed7/zm9Gyg3csyrb
IgpacvrqdYaO0ZZ5r1l6wDHL1o/GTN0vTRTzKoC41cZjgo1QNarnrrLX2fKcc6tPsKLnrMvuMMSs
i2HM94fbVl6ni7QvugQ66Su6y9Ha9bvBMzfvyasCXdqYXQh3axAdtAIrFYRRD3x6sL7LvqlQpyXV
SJ5uaFafx0F34RKbOBGCeORBxsIt16x3dZIvKr1QlWEiAJyLG444wWoIT89tl7tm8GaSeFvKXb45
CqkU/TuB7ayjmdIPlynRlw95ZyhJ5WdsqbNuN4V0MwGE0a2Yn00pW7VemdYq/5dFZKlyH80YbXEg
aFikP5URo0i8B4pZPsu5p2ih7U6qOsboS4OrYSDpaaiU7Sixknp0CNDrYL+9nst4wMWykvgwP5CA
KZNIJza34sEirzC/bs0cxRSJXZUZoO4aDlhpet3DJhAX50JpbcwEfALu3aIWh5JeyIBEqqX/uhhm
KAOSTewnhZRMhBJJm7k+VpVSCyrHmglGiwEieHFjj58rTakusTXDeXAs7AChoxI2rCMpz0YAg53W
PxrTaB0G103NnQbG8lZauZEHCjNw3N34jsgMpbZkF1+5SI/MlIQ2STcc2DUZ4Qr8uDPkr/ZBz5i/
A5WX5heTuDKkAXT4tuACN6leUcnmmjmdRZ5WQL+HmLbe0q4JxMw6Jnx45saZWu1kYI46uOQf2B43
kPKQ8Z5Z+MruHAhgiLB7msJeDUwdIjNZMcLz5t5GUo8/Z2b1G6y0DVjHo5U8KjB1s+B3hdF9/Hfh
+K8Ujpqmrurw/1rhu8Ucm3z9Qd/7/Wf+UTvyK8Apk1n1xlJ+Vzvav1nUf4RmwfxiT7mGD//RWWQj
qmruKglmpwPahZLu+36TFKy1jsL5p1q/15V/p3b8uThzLTyx+Kwx2vKv6s/FWTRO6sJIUYLHk8Sh
EWwJQVfosXsW0mCVss22PFP2JJB5Y1wf787VX5SGPxWupkqxiu+R8+MQcK8TsfxDcdY0UFAGJI67
UerDxp4La6Nhmic5NSn2/41DuQ6bUFustOmfDtXy/tG0wux3dLiSXa7DfTE6UiypqJv/xrfiVLqg
frS15Pxpi42fP6tnFMzoqyb4icbSBG3fZ37PzPfw62/1EwDo7QQafCehGtwUCDZ+PIGkfMksNzmB
bhIS9zXrpCFI63UarAD9UurDk1BWD3G2jkgq/9cHX7cV77b33w++4sPXXYy7IpDel9Y9kbWhUUNI
QWtneSz6FGmaaM6/Psqf7xHkMho6QWwvNGDsn47SRQ4KoCaUu9alSuPeLDss2VNjDxvAhsS5//pw
P/VH+FKmzn6MXg8GWpqf65d+1x8xm0E3YrTRO3ySPfiN9ptt6K9EwRe08ooTDNPvFuofDOs/GNT/
dBpNXQdrYa5QPgbNP3VJwhgDE1wbuWa6mjTs3ZyL5Vb/ZBe2nqYfLxZHETredtQlCMPX0/zuexGK
qJVZk8mdkQyzZyjKGSPINUwaTKoqVf7fP4vvj/bTRcPmEDWRmcudM4yaF0KTjQZaKHWaEZfnrqrp
LHv59SG1P9+OwJ6JVNUY1UDk+vnKOV1kkQLK7ZiMUmTUJmMG8GYyh42iGHTxO2bFtVONKA+zGpbL
JJ7UxZ4wgaGhsEn286M6cq/J1oj+yT21Ehz/dPLBEKwERPqXf9oCz3FmOePIiqDFlqAqEvmHSJVM
AqBD70FCMSJp7uxhdtD9iO6r1avOsTaNvYzaajdId9jIic1LO9r1l2kylMNsAb3Rw765BzvETiCO
oC83yz9bM//ylK76FJ5wk//99DCkbk5ik5n3pIDFGz2MzQDs4OQ3jtVvwCR2j1NigMMaLXRiFVGn
x6lM2zPRR0PGLIYpwgDRMBNd6jVQdz2DHJ4gLB1Mb3o0nyKptxfdWpTDghMuaLBPol1GStj0rftB
EsLzoR+c0HfJ8/FbOmZbw9BXLGHrbCQc7T6joMKQCfImNOFx5eYpFtmjHB1MZyjhsKQs2ZaIALBE
Sn9duWspntiLNwu8hhPj+7Maz+uuuRl2aUnsfWjOr9ls3PUOEleXyO19b8X9Nb+53P76bv3zMuOY
JoUBT71wLXttQr9/HKcuMqU5rjdrF1+AycTE9qkHLZke5BKuckV2V/+PufNajttY2/UVwYXQjXCy
DyZyhjmIpHSCoiwROQONBq5+P6C9vaWhlvh7Hf21qlapbGuQOnz9fm/4L65IwguRD9Jb1pufrxjA
CvPhNfb7NgwPVie2uRX9CcvmonWgkJHE8vz7671ft/0FSueki6EGpc/JstZFAeeffOj36ZTXgKxi
PETViG8F3pCb31/q/TD18fgBzXdxLl0yK35+tGighwbtmF3QV/K8MhoLz7/B++AF/vIqOIhSpuC0
xzv8+SoFJiIFNuZsd24Lyx8apnFGXpR/8/uHsd4vFjyNzwGHxjLdiTdU/YeVOiN7ynJrGq5aW7gJ
wzjbuZqTrduVGAKHnUdJwcBHYEiunP/U2tG+Elnywdy3ToAzNsJFPUbKh28BeNL5/vlxmwbHq0R5
HfqU3ENOHuQ7wrX6HZzkxIefPosDocDBtjWr72+eyFmfjvtImuqymGfnSIhb+MEXOAXz/ronz0MU
5zsBNevJthIJwzDC2On2ZTSUB7OV28DEOHYu++Yq7HDbjL2h/pyTLoX5HRadQ53ghoRqdhP4JX6b
JQoNS6urzCfBYx6/QH2y1ziy1/dTOWDr3iekZETxeCyn/Mow+4+Ki18/QIA9i0NJz/xfvv0P3za0
2qCY/JGXGk93UYt6bBhF9ClmFVvXjZduws4yMTB1e7aFtgBgIM0v8R66FmXFUIfIGPxWbYm0Cm6r
2asefDF/R7NUHh0flTcRUNPCETMWP6p8h5l3/cFW9qb2+7mOYFj88AQns2Dsc264mqADGGl0DOeg
PPZIdzapgUFs0rLIDxAE0tQ8ANAsoC6E0d9PEOeXIxM9K5QI3wYQPJnuoAdinOTQ7VMj7uE15b78
Sll144kOy5vA/FblSj95thX/SRxqPyiQrMqmpe7gFakgU9tmB4mSVh+hBtZIOIs91FCcTRP3WYwq
RBpZ3ycgCJZK797DP0CaKSGIRvBU+2l7ZilpXmAlBh+4ql4wo7h3Jy4UCQuwZgw6+cE7f1+6IQCl
KyiobEjxOZUrwy/xshC3DJRR+VMZ7j0FUGbMZK+g73c+qBN/sWy71MCcPIXHD5snJ4oux2uuZdHZ
Y2z5GpAly64NQ0EQ4/fBlZZfOhlJXAnmYSAEQuzTwr4Jo6H2yHbYT230kFlO9IQp4mJgNHGakFNG
opbpGv4xdK34gyH0i93XNQVW03QmOZufWkL1UdLYYYosYfCmzxhU32ivwRcxfM29/itHXnfz+yH7
dox+96wSSyvL5sANJejneR8oo9NJwpDlGF7eAXhf2RP89gU1Wztq/k6A20OV5HoTTTXFDX5zMFSj
dmNSrfz+Vn45mCSu3pgOeeTPnSzrydArGSO52SOn6zdmjb8pkpp4BWQIhhSnr7+/3C82TfrskA3p
UEm6ZycrthukWYTdFR95arEBqQkJmoHtPzgj/vL9WiAZjCRe77sOWNpZUWWJuttzRsauUOl4o8o0
wM/FNw5jh3FmpMSwMaYGPguy0zVoQL7VyjifcTr9YL6+P5T7NPWolk3mEA3wk489ToMkywDs1UEC
t40jEny6dr4kNwJLxsIy1nVXlHuaAPaqygbzg2l12g1cNknWRdpdeKe5JKmfXL6PFMyd0mz3kyVQ
YXlwXFZjG/XXXWJBUhzdynXX1cAPkIWBqQwhJU0uN/TnYewXjRdn+MBM46WKHSwl7L7Hvfwt1uj3
I+MXCw02Ni6O7KZHnWOdjAwcyxOAebfZw2JGyiRIGBS0ELbU8skHr+QXl8JmS3iBCU3D5+38PPtQ
7HR103rNvp/D4lU4ExFUJfatWOyY3bd//VjUoBId/wKpvVvVaIXMfQ3/dy/tpL2F5+HSsfPC87Rd
XAL+ARpv/lo9fsQNfrGIcSVgEUpEQqVPz7t45kdpNXClBGLeBrP0+r6gX7VldyMJWRcCkXI8fbB8
/PJVcogV+EpYAve+n19lFJklnAXZ7Cd7cVuSGg/eFN1sawL8//753hrkpzsElYYJuwaWPV30k5Hs
Z6IaotliiIjWbHbuNPWYBsdipJ9RhItHadvZG5eaPF83jhqNHSdH+NUzvP7iluAPJlfigDEewm7K
H+2a0LgNWRVoUMlrRPyGXDp+qQiBRtDvyw4/phxaf1daCfRBHgnViItv6SZQcrR2o2M607lEirtP
SPCctwSGo2KLsth6cAebLN1caGnvUqvQ7tYJ6th+DuDzFN/dFLAkWtWcYOJzHaPZRVOQtfGnLq+s
6ZCXoGt7ImkLsTXM2joWKBGMfTdkqruSyAWRDNOkDW9dCDXoxAffgG4ytpCEV4MIyNIpMyWiS98r
JU1l6VTpbpAkOikDvuGRLlp1ZrVZSTBy1NLQDOLksegIBiQ9klTxAwroCJepAS3Kbsqwed0WNcnM
F6niOIkDWlCP+b7rxiDbaCUnvakUKcfnhYHAH7ykqO1NXciluEp8337xCNPEdDDEInb28Vm5ryXB
snvySNPphu6xui8T2qnbyWgC786sCh+3z0lFw4EiViMI1DhUo3qDyI3vItqXrkuDfYkZW7XNyRTq
kavYQbZqOul/ItKLAKa8QOHTiVjBBKxrot784RacdzcoWT+FtZ0/58Ry3fWlS+Z4keozY0rzrdME
10M+oSbudhqHrLvQA0QVmM1mJP3ubZGNm4x0pF00qKOjpnFt191LmrliJQc73AypdnaF43wTjjFi
fTvhkSNab+92o7nF4NxFxjJDYx/RyKSQWc9RyuuvXk9CpxiQIJSeepkbV57R/J5XSpO0lOSPpumi
A3abGxkU7dYyy+QGM8h5jQzVOveLPL50Rr4HpwUMB5LwUdMg20vDuk2SGMPgSYeHMBB43KbZQFEB
3TJnl8C8GSFXlutDg8ZuRWQaHeM5W8L1kOKI9php8mlmM2u2uqd3Sr+XrC4P3+kRDQHsSsL6fHFH
hC7WEaOPpGtu5/UEi3IT2pO9nyld78Ior79gLUU4RoxuZuobd6PNvn11DVJj6FDWGx/AmtioSh6I
pKHfXYb6QIYbhhiTB2NUqyP8zF0ia2uXyem5MIfmuUzCM1hT98kwPROYXG5HMwANGyB0uEiLmIGF
f1CDV+6U0aDqkPTRAj88dqGTbIjR8bdmikg5h6pLAGEwb2LODXdJi862iVr/rhs0+6LTXfRT6K1y
jaJ/MjB2acYaXkOfnCVdQR564atX0fUDQRYjruqbjKQmsnNoCpezw9HcNluSmMna6B/QfMMZsBk8
TwXccKSeDecINlMWiTQaxs9QjbOrZmSUpRNGbX5mHcwhmkjH7itYujOqeeyYtpoJsQ2h1kzdhT+N
0dh9nuLW6xpyTUIxZpu5s9vPBpmEZhqRTW7Y3PPeM+zqT3R7WX3mZDm5dIXfemo1VZZHmhBJKEhz
PB8XCwLUpHEEnjU7QNqGMGiUUhhrZGW+mf1CPbwlWtp5aj+gWs6Sw5iSXSVJYb+yRlLJ8IYckX/R
3z7GSWd+dc2QehJ8t956s5mf12yyf2KPEbnYb0VkG40ycaCLd+69UFn4GgDuD2uqAPrMb+6O8+Tr
T/SZite2bjErnIrO+kIsdrvhiCavg9KuP5PTPW6IpZ72PRXLgz8JREsdvzMZOZnSvd0cZwLrcJcv
xcEW9EJB4RbeN07y0KMHRgLOZM1zHPnNn3h+ZLtMG/hTNHZylmJ6kh8c3We7BNOQJ1kR2w09eySy
JpTkPw5zx+SA9oE838TnLnJdMmAouA5Dg6uYB04LzaYP2l3Guak4K2qMM1Z9Eil838clEB37ER+3
78UBqjIFfIKC1iBG9TEC6ZF15BgFaXyPa22+qrx2sHeEetXGI/5ZPKJXZ0F8HqGeOkNZpx6JfxnG
yygMo+vEbzB8M7EcrPBYvBCx4FedOtkLM3HvVW9jWEMl0hxd7Mev07EjgpPG5BbgTOL0zFTdlli2
72Y0MLux0qLYY6YSXUPnUN6ippLXTKKGScXXBelujhn+uNceBoVfWxW1t2JurYcu4X0naTbtZ6Kk
aafzUg3yFc5RMza3yFPrr3I5Ya5Ld168OhoirXizyZnUxWJ/MOgbqxXNESeK4GJWXf21n+r2WRGe
BbHca/6sEOo2OOvGvFYioMNjBBqBGKDvvuGbIK/hPBkj6apBdK3x4q2pd4ti+kaivID6Xtujg8TW
Ga1wurDYlgnMCNIITRWkLGjbMTo6fxhgchBkaj3UFoLbRCLLrN04unLlUH1xI5wp+yFGimQbcwgJ
xqeIlAMOd1HvN8epNcNNZAzqvC14eCJw9SffSFkXozA5ezPTrE0juh6gyJPs4EsqcBT3tAWcJj+0
2ZIHDyshSzfYYCPBLnr+AxzzfBhMY95v0rnGnW1mngNjwdibJkBr31OYC0WYRoThlMNm6ZdRPsQI
qevUlvcJMsJHUWH5sx4rbhJNW3bn92394mAxcm8QXppD4xnj68kt4Lx0hNU85wgib3y3Gx7NWmd3
yfK5CefzLyRWhneNUFwoQ95EGpWJiglzqGvR8db8lCheMzKmV3MmJ9HQAhYOoH14R+C8OLyR/1xn
5BcriIqU7PpTgJv7N/gn6BBm7JQxGCpiMjmIEyxJu43DagXe0uEiAVW3XLtGhcuqSOfCWCeGG94J
SBjzCk/+ZjoUSpEcEA+MpBlvD5ZeUjzUhjUrvs6ztLLWhTVXN4aTAuJC3OVbm52P+NR1Kr9cB13/
WqGAkfQuinTdFGPzipTfehQRgdgKs6rvWLUOAxkDurlltZhfKzut4QrbJfGXbSqH72j4Z8k3QyRj
1DWvxWUn7/bmmFntChap9TDbuXEX9Carmeeq77r2m9s+xKOCNLoaI/qp/qwhKt9avR9dh26T7Ht4
lBss6ZwD69gS6A239FAaUf/UIBAxb0m/61jjK/Sdh2qqeHnInC85E4e7egjRtsMl8MBNe4eExtDx
v8At7K/Coo72Ks/VGXI1Pg3b5oWDf+ewkl6U3LiCpN0al9tPba3gPOGU10cV/6ir0ceHqna+StJV
dqLO5zUKdNz/HI1aRTnu3uJ9rehoik3Wt8zD3immOwvx/A1FyLgqRRo+2nkkEP9V91hXX+IKgyp4
Ub6GfdtuxiFIrxrwH5xxFIGfmIvVeMhcm2NhXcVkqe8X6x38PRPjUmPue10iort3Q7taEpSHiEWX
gAMEkz1SS2keZNIf1TTlm4S5eWlGY3tRRl6JS2g5rSj1KQEDemxAqC8BQr5D5pX6LquU803l4tgk
psWS5vN/ToeE0LWw9ezFOXpb8US9bSKN1+SXjkufqep3McjyoQkrj25ZTEGq0mp6Qt4Z3Znkae08
XZ+5Vd5sAvwjolWCla4/zi/gf8XnrEDNw57DS7INEbHQc8JZe+QHx+s0y7oDaS3OSoVE/WWFwPVy
GGh8YVGzoUIdb7BGNvecbuQ9amg65UHp35VJ/WqVZXErzcjdaSSIt43lw4BIKxcGcBSduZ3zFJVO
uycDGAMx3CQB4hbhTJWM8WUC9XCJYD2EyLS+xmY47pRvmPsei8yNnwzOZsQVDbA37ldjBlIYTZN7
Tm0hnlIh9zB9qx2zifW3SjmcRi4KnSAPgleVDfaTroV1FRTBDGmhEA81otu1poTdSZauc7Ky8scl
oukWJmWHm02nm51HWbhq+zbaRuSVfJ/pNJGaEPXJVZMyCpISS1LYfGXNqlZjjECeK/GiNf4H9A9W
wYxuavBc6nkRpS/ppDGLxQIGqXKerqQwEG9BYZtN+wkjqmLHTNwRPw7/k6Ye9Zg3XBVChp/yrKLK
EBA/WQFxwvb75M43kWmTZOefd+gY1qEZwycltjJDa3BNCkSFNcKI6dNc4jEwTZW6dMk2LinRjIz5
5pbHOtLpdZ465OFghYXGuG2J/sCVKGUW0UJTl0HYp8+FLdw9bPWSHUdXbFjz4iqFBY++CYhCupjA
shfrYEXkxNCm2TEYE/NOeijqUk+fhQqCqd9ll7jMV+ddOXos+lVOb3TsMevpIDOrlDgfAi8sbQTP
WPWh4jIIpC+HdRHLed2QpkRiRInkVaneetYTotjK9r5as/s9xOjuCwVr/iXvioo1qzM+kUJl7Mim
jba9NxS3k0vBkk+tRa8+6HE4IHsXGxlTnykbLcXRcKpRbJRndt4ZQm/kgaVwq2uD/J9oVU5EdoPe
LD4YfkpS5pATx8IYlemXokjLW7vxi1vsNbJ8lUysnylMy295Z5tfS5jV35rQxLDMNvjBhk47oRdp
dY8/pz8+txQ8fLeEM04Ru+jVleHCYK19NpRA15/ZLIHO5txCqoy/qnPAKsN+oDzmYJoVsThGme6+
FVnVf+uGDgyhm4biNSOLnGzuuQ+/mF1qfc3iduGsiknf4FMYfrGzljO4CBPMN+o57L4ZsiaP2J4V
Ge5zJst74pxYF7pYLwHpUa+qnQjIa9kMOmZ4xPZAfVOVeXUfu0MmKTGr8Iu0JH8nqHXebjzE9YS2
lybDqHSmPttATM9wP0HE6i/eLzzV4ptXQLAUZXeezLLn2GiWyorXIzGl0Y7alV+eYSNXBzGCPm5i
EUzG3piWCqCnQRquOEsFF2lskuXuttgrrvM3V0U4ux6RVHoIv6hWYT8TwcKH5R3J4tUeBq46NM6E
9A9x1Je/XqbELWmAXe7gFjF3JsQ0zyIUZ8VxotojoSK3vHGJ7wUK4tU7lijvJfSxcp8nKWgPxIKE
8yU+GWe1BQh0TZQv7O1ezvJ8avvqHk47ttaRoN26HsOG58PKETikrc0sPe8gMah9gdVIjGFVr16V
CzSKBlTW8aVrWPFDNil7X5JO8lSQEXeLyQw2Y3Xtmw/4SHfTmQaFD69x3tPQ65TJPVKUc9dJGfLx
3EmXBu2/SuZrvglzF+g/njbAMrxFZfT89zOulN8SDi/JipuFOt2p7juZSGm+D4a2oX8RoFTck3Rp
63VuMn9WuFSiwC2B/8gZJ90dw4Segg7ZRZ0eTLcFQ2lprcCMbTAyZKoLztvswWxf62Iww2xV4qSI
WcyMR+d1rBxz3SwVZO6Vdg9R3o7RR6ARgZtqHmlJt2djMWDFHvkaM98seZznePw0Emz2F6r+rxSP
/0mo+JM+/X+meXyo6KgUp7LI5W7+0UX+75C225a1oKz/IMPvtEs8b5xEL+WPkse//9L/46Daf2BU
C4qKlUkAAWQxkv1bvxSYfwjTB15EoefSCfsxaML/A7G5aaOFd94MaLmLvzmowvoDQc8/4RT+v/SY
PUGy4VPQECfNgsaNKeianIDKjTZ03+SddV7iEd43a4VYTp+1UiX7EA93F+e5eCqqizSzjPHT27le
s6vX7aoLavniwbS3rQ0KQwcOukzdefFzFaR7clJuiK4PwpItAzUFRfgPb/oXGPxyZz/09WwE+bBJ
ebXmor+ClvszHO53w5iH7dyeOyhD7qy4NNZ/TVS2LXzqJ9qZv78gkbnvLokJgIXxL21Ll6950v02
EBnWBpyxc9cNLqoe18J1DrXV3adCIK9ZZY3RgPZytAggbTQaCyGcbM5I0VDhDnKDVR1CDz+n1ay8
ZSN1w2He24iPbvwy8Zwt+zuRUVCGHyDJ9vNeYNx1ToMtxKAtKWe1QmXTuqumbUhjl3ookSGNVPPn
hqv0XT6zqVMVyhf6EVQlKeYtCYBzqPAOwMq22GBCx1Y+ukaHWw5fpFkXPSXsLsQp43Jy2Upby2EQ
jE4uX1qHOn8SBgce2irWVetX2eI1v2DUYxIQE4XLjr4xcWdtN6SE2Q+WRTY6kv1uIcK3afPZABG9
iVzq7JW2Ex8huQREsrG3m9duZXMq1HHBHSETcQ7TjKLpU9ug+EGaZtjWg53GVnduV3TLr6Cp4UDl
epNbP9vOUMbHvu0Yfwh1Z2QhnlR3c1vaD4aDayZcAQqnL47d8+aSTnM/E5YwFduLz1amWIVnDIcN
Lk3Bwb+tB2gpWztVrL56JkBhZaA0im9CZXXuqmrLIt4IoroSTgGlfEnHKHwcSGh5VEPLX6fT0OIj
lri37P/8tMlhONomk+AruKLvu+d4LFV9JmZ20i3vcUHekmVrSYwcRFoj7J9xSQMD4mwLSfacPTOP
j/PySbzl5QRNkvH9aqc6D2DXWJsEw7JF/arGyzga51sg9lijemPyOrAh/E3TJPgRdi3IHMQMi7ts
XW/06B/YOcY7XrTJZYMtrD3q6cFFAUXQYEDQX5GGhKDMwC0vUdrLy2mK3EdDedbVqOr8xnGy6MUe
BQH2Ri58bBpL76WMMvVUO2aqd9bMkI1HU9+oUfX+Ok5H3jgBpdl0tLVLCS8rL3gEY+/6WzuZDXcj
OawDwbcer3dMCre9NnstnR0xevg7sjM2jrUQB4F1MWViRNp/joXm2yVOLcZXEgkgHvHHIn2t9agB
SwBCUpcIt3UVMUY6BMfQk6rAepjs5cuTXNe4hFCMfNuMLMsCeKuqP/NmmFxeWjIps7oaw12HN1f3
jHBI35H7zUQwiETWZ4ld2+4+y83qXNozG3+ou/Ys4pyZcV6xNWmusjkDppr0hYPhJDrAauAqeGqm
HIuZbcGWw+tSVAXOUrbJtjov48xuH7IZ27NHA8FKc4Fi2WhvJvIdw10+AU9+mknNC3DZM4vsLlTQ
YTTqHVxFleMcZkUbdzVPBe+yhfK+nOfRWYEIYwwFqxm75zDHLG8nWFXiI4wnyuO3gQwEy4fDTZh5
7KplUvQt7vWYRzqsoSSf2g/JAM699snrcZ91jqfTdRqiFlv7kZVVf3pgeuh+OAuQyFVwTSOL6PN4
YdSmX1qrpcNF0ybqvzmozbOnlhWCslaHs2yvq6IsCQHUEZ62Wy+PjJZsBotfQpuRHrvG45uj+rSu
UljC+skfwib7LimIbJwtJow1toWJjvC6YP+ZCQkf0je/Q1xA6PBXcHsOse3M7UpaYPIwLSLzS6Lx
D06SyMci0gyepRo4YM/WvaciPa5xAxs+AeIYWyy04g0DA0fYIYoPTh6EGycMOdMVYO8rywGh3ICG
yDOjG93xohJpYyRPUSwGTCNrlIwou+qlxZDX1WEpTh87XDzXTmF+MUrivPtyOZxOOEYn8aj9Myuz
o695F3rfdYS3Fymj5XWfuxfD2DbTNstbjYWWF32RjsKveIF3qrJz7nziZr7ANyh2dmlG4dqb4ZSb
vdfeBBGwGLg1ikR7zvLLpI7yT3bacSyhJN4RsYo3jNJ6XbbA46oY62uVz8WFFGrYDqOX37Ks119w
/o3vlchvRs/U6Z7iV+yaqcFCOa0wZkuqBNcTN/+EX2IX7fB7LS9IVaclCy36mBtBtvMdAdeBngvx
Sp7Hsqec6oFNp34uZVHHAKuoazEjrZ5iEBdebZEEKzjdQJAuuP5VjTUWZiKq2EQoYF9JMGw3+UAK
pz2nEZaBto11ceeJTWxKICVN6m+56VpbnTccgfd+3kwYLuZOdfBAs3eRtG4xn6z3po6HTcszPqdZ
C2amMSQ4lFNoKXJngBro14X3NJPdvdHBZ5b0dNcGZjH+DpDFvaLb0JyzYE9nZllOh9FAejr32biF
kwb7zRbDuqHZeIZ42H1QGJp/M7EPP0dIO59jqQJz+/cVyrtiTkDQ5H8ceYghQKb0c0nUVGAf6SI+
132Nu3sZ5hDEHTahNzuh1FTo4ZjlZ7+/6gnPiELM86RcWMBUup44ZTeLEI/7eJTBkXMJoKpIWBjq
3qbG+P11TvgPb9dxF3UBenZOxOZJ9aVioi67IAqPApUoa6rZsmaXoAL0JVkw/v3FPJh/vE6U/e+S
Cy3msBFRBCLXH4NtVcXi0IFIrI1k+IiM976Q9YkI4b1hYmJRz58Usk0UeDXqV/fouJN1VeJnuZcj
ShRAYtAhDwvr3z/aL663BFrA+8HMSkj/hIZm4eUOVlHI44yK6PGvLaiMOcjSDaTvusEJntf7+2ue
EA75djwcviBsKoKPd1qsT0UkaMz1AGBuSXXlGfhuUJaE7MClttkDAXPYj4xC8WfTSNk+fn8D7wep
D/dviWKB8G+/80OpStGYGoLlcRgSzs2j4Ry0NVbn/8VVPAtuDuRt+x2DMw/tkSytzj1GuG0hLqfH
TJ7C+MHL/NWzcKAE8IR0z8Q7meZu7wCnGDxL0GC85SZevrZpY/z7YSIXVzbYN3w8ckh+XkyypmiS
Oqnk0Q5R7SE+YVCAcnt6O4W9dYW5sJo/ONK9X79Y01lNeCyke1z250uWiQqnMXfFEQcZ99kaSG6a
TUUpQoJCsC39CaTL7WaGyO8/2/uVZaHCwrTnaRGDnT4qvYcESFLaxwyv6m2Iyvq8d1Fczqnrf0CX
/MUjMjgQ9VCDY2d0ulh6qJe5VGEfdYs58kRQ+fncYQiSCwZMtpzg9DJq/v3zQUdE4wZvm/6w/fN7
VWZSOjFpsMfcbVrIFLSvctOP9xx0Ppzpb+TBn8/lUOOghAhIf1AwzZNxU8V+69NoMekmdnROYWTJ
kZaWmd/Vam6vKtIZylU4USbrkbpupNbqrlSjdLgTRic4XFTyJY9A3yzCpKk6gevjGz9z6/yD1/J+
IaS36ZCtw4pE6+9UYlUmckyIZ2WEQyRy1kmY1J9TbbBfqhT6Lo6olPW//xKnSjkWQoiJzCq2Z4QU
7ySVUQ5eErLHHQ0anS0kE4fzQ4+LH9HrFltmXIfLeE8T66oZ8uazUhLeigNee9d0NnloTTTM8PHc
kb7khKv4v571AdFFoEFMBr7dKUeZyMR4Vj6zvph9im4TTB9Pe+fYEShG2EYDcfv3b+Td3HMX9bOw
gHIYohB1fh6bTdItRf80H5UIxUsHlwaZfQO2yc7+ocL0VxcDN8LoChE328HJxfzZDlBHBtNR07u6
QXcWXNCA5pQjzZpT0u+f7N0yzZP5cESRkS873ikZuMgMq4alNx0hWXCwjJKekcVE5JT4+wudahwh
HbNcLsWD5OEQeC538oO0JSd/Xbu1N1JBtHF3Y3KGG7CV7frsU4h1andepwokRETCv4jHuNCcSDwH
HVW+bINVo+/iJAMnMEYOS+vOmuvPpEq0Z0QgAmWBesFxIi6K4zkq1nk/oiC86UuarR/pS95/n8Xs
SQKYBghK35VCSTn5tVd03dGm37sZSac8x/Q+2Ufm9K+rLoKxGQN4ygHYIms6GQp9ZNo9XPX22MKh
P/h2yvM3eIxsDVtX56JEo/jBLrPsXj8sjIJtjdAPpj5GdRLZ+MlXIuPGsZpWiqPbaPHddW11bEUY
PL4BIq7Xgeo0cy4/VbABP5hk9ukQgQyP+sF1Ha6MWJ094OchIvKwTzBbTI+WBZI0Qzn3iTzaT+4M
e2aNL5X/1bWyjKYfhrrdFR0sZqDTRsmZ3U+wV3G/mO7MoQBFnLMFr4HUvRwshpY/zx7jqCXfN90P
/P6N18Ph45dGNF2BEWUpwCUy61tJB/qxXYZXbrAZ7OEUW/VRtVO9JCJ1+kaOGmisCzNwvwzgCHeh
RkXexo9GO7uUppGhy7Cy4nYEbbhq3d7Ya7ieN9VkGfMeZgr9TNWXcLChlJkXwNKkQXSexAU8Fm19
0WdY0K69vJ7HTTU1MwfoOTmOfrJYReVyyFcDTsG4iw50aHqwb1ON1cvSfq6YMxYimfVQW7n1bWz9
DFDcSJkvNCYXMHSCjHyjJngGW89o5gqFMRAloUd4RJ25KuNUVDYz/3aGj/hX8QkPD+QFa3A2G1q6
9eeY7IjpFbQc6+xsYVshpMX2FTdN39B3tZ6L+MYpSI2/yCI0u7ed0/FBbLQ87bayijq7q4jxtTbt
0FvNDsE7NAo0CxdQ5SroPrXVfdOdyVOMTirn745bDuKybawFihpzPjOUDv4ijy5f5Mjt3teLU8Y2
s1NxoXibsFxqSM67JOszvXMx8y424CAgVz0xMO7eLybX2eJMzi8ObhxaX+fRKQ+NTgfjXiOzoXed
zexagUn3CyvU3Ons63JUsr+zEiPuNhnDhfhO0OZ2jU33WK8NLPrwqCdeDa12r6BIwPSHFGizhMs5
YgSVpeIgYXtj4l0IhePZIdYG3fteWyq5ggUIpuVDUZr3GktEe2WTF9LibGjq9sEqZUvKaCIZYPTT
XfvKSFr2hrc6AMye0TdHKN7PYrcCN8PAGCJ6CBDiQ4WbKv1K/xwv6lnRon6D4JDeczNOrK0HQffu
JQnjONx2Qwej9a9p5WILxAhlzoyek/ovJdRjSDdysh4sbcUJDq4J2LzdL47crSsZRci+OZnFueS9
2t2CmTtpN3ydcDZSO52Aw//VmsH27iWUzlJIEJ4LHld54qWw0gWJbYHnoaRx/NE4A8/rt+3PcwdA
xhjsyruQHv2IVWYmGNlXUFm68yKImKZFbdBpyCfBi8WoRzi7NLCj5LYrG27EIiAYfhBhxXclggH9
ZUACYOCy68kMolsV6OFSaozS3TRF7UyQSzJ9h3HBkE39xha3k1WDAscTtTE+v9boFezHtAEgYcTA
FYwVQTdnCZboHe+JwjzroxX906omMZYIEyIBwnAuwOaNXKbHvO1A66ccUHIHgjb7QBLkcB8L09RA
bSDk/WKtNhPBPP4XfdJfNzd/7G3+n/9Zl/Q/NVz/F/ZJLaobiuv/3Cc9wwE8SX7skv79V/7ukloS
L0cTG28PSgHEiB+6pJZr/gGdhgKRscsxYdHt/u3UY9uEdCJNoR2KBsdF6PZPl9Ty/yB3lZMc+61n
LRK4f+PUI3/eusVSqb91aZF2UdAJf6lbfiiwEL/nMzGY9n0H+w5e51x0E+Hj3Oea9kFwUQtIuDGz
+M/agxcdx5lxZwcNVlEMXeK7E1+u807DqjbDfNwYrrXu8RvdSq0wJjNNfgc2PTIVQ1XJTdrqGqwa
bsyhimEED4J87zdWrm3QWIkXEvYbz7fCXfsOeu3MwoIxYGwZw/dyNoC7EeqIa0MndNjKPMlXcdeP
L0FUTy+eE08JccG8NtYIxZLQZi0RfrnZHMmkqL8Odpy+kO843RgZJQkUn+kzRmTtOqijzMOrce6/
qzYiO6/OF3svcwm8c6FLGkmyqqD5fBqQVGQfnEvezqj/v3p6+wSLYI2vaoLiWP6JfLuYhUgN8CJc
N5zgIJ1BbmtbU1cHlSZHB0ik91bEVAQ3lVfbF+VoL6udy1FmnWSm2hN6NW0BMqEoMvUv51DGmMqJ
6hv1kPFUNrK7iyeD9lSSppeD7BG++nGfP+Z56O+juEUu3jnVte+3n/rcQatejxeId+wHO7b/L3tn
shw3kmbdV2nrPWSOGVj0JgDEwCCDYpDioA1MEiXM8+BwPH0fsLK6MrO78+9a/7VJS7NMUYwB7t9w
77kHYr7f887pvv/uIfkfVty++4eSkRdtCbKKN0gp407rvw1EWvx0CRT5+tFqqvhN3z79pGn0V3rZ
5bPGBPQ05WZ/qnJJ+nlas/OotHHdDxBH75ZpEd9b1vbsgKmr7pPaKm5kY9qPseLfOgAZP8HbsWvU
DHmfTg4p8UnHlerFz4lFCepnOGIK7ubAYdd1zGqJc1LrtUOBxjRUDTYi9pl8p81RzGexmu+1M93K
3tCP4xTbR7hwm+4Gr222qCJabHLtReunSJneytbPb8hekz+ylNTncjTlj7aPzZOrmE/3oz4Tm4VB
t52n/Zix1OOhLC7uDKO3HAAuFOa7QH6DpJeFOEVDjrDIszCXArxbpjDj/kTCj3VJrL0RGOAqIRAg
Kl1qPiUWL1l+R1YXSj2vNF4U+/Kf7AjQAdU4u3BA2353RPGl7+t0GI4UeNm5HEdxF28Lba/W5zu7
YIG5YxPNXq9L1/xIbg+m19VKjKuWjcv9MOq8oQbKpowojaO0t2dTK9aHCiHzi5UO3XcfNR25Qb0f
CNrRy19/d/50ZtHboo1wtt5TN30+y49Yg9+dWUCUsSbMrnZNR7E+oGGuD5qOnpMKlVgdd/IDjOh8
dwBg/pBkMQXDOEBUxd+fvudtsy1djPimG0X34nYWQWFpKahD2tcFh1PYTU5FZhU/pZjhC+7yGdh9
yWd/28TIPAVAzYgFLsPCqjGui+jhy7qKl6oI2rjD9pwFHFdqP2Oi3Q7UprghkAjEpD1qRpShMeVn
LvNy6Ytmffj42rY5jo0MFDQVq60DfAX83pSeePW0CsouTtOXWlu7SzZk5BuwVqIMMJlafK9Fceia
XtsyRlhlgUmYsIcp+pioADp474muUdFfv/0fc4t/nFfb279RrBgB08gxo3W3R/t3b7/sdBYIa4/w
vm/JeRgZx1PLd9pjvvq8Aj03RMASXHvKVQbH0yb5s70jgzRdDp4gu2Zn8gxORFR2IIOLuf1WzDBg
dz7mA6j2eh+/9ZbixQgyaE4dC9r/11Bha4D/9AIY1fNrObikYKH8qWOsIVj2OuXvtXQIaFhyfbl0
bUKAmBMjzBxqzhlg6ZwXhsMRU6e2Fjle3X4TsbDPunRiLAg9gVuGooNaXP3WkWh9UwNJ/L4rvfip
dDsavLROCDr66zf/4z7+8+/u0sqB0HJ9A+TWn978qs/gzEr72kw2Bgg5DPEvvs2xd4QdiqR5zda7
fBmW+9Kd68OIAJjMZBbRJ6/N5htckYw6fKM/lfYWOEoCxtPoVOimpUVAQd9N9f3qDdmti3jis6xY
du7GQQ6/iGZo+YgyMmRiOZ3EunoY+TYrx4RhrD64s0sYF50Xi0acNCNulxcDn9eRYaB3Q8CrEcWM
DPdgRBMq6nR5Y12yHno5x6cM81m01i5xq6NhLD91chx6iJ0WuQtDa+jRarb+3myK7wj9j0Nq1nCN
i7Y9lXREbzXjHmSj3Bofjx6w8+S9j7V0jhwCrD+jJIIWu/TGlTJeYVpDzhX4CHTeRTus+1yk8Rvf
vPmnVVbbCbK9NaRj38AmXO8ssak9rYqTr90oJMqoiifRGitRzZ2TvbpV/sNsUCJDgF1OhTSGoGc1
C6e4NG6R1A4we8vlQsYKd8lffxEoEv/8LQamQc2wLUs+ysE/lQ2c1dU0FHMHlFsf3UAxmV52H2dz
KRes1LiQAzeNeQG4ipI9pVj7zcEr+LDiVCmipCK9WutcWq+8xIlQkhmlKpEVwYwmvMIXVO/HjrBy
NLCu+K6kKL9w/I/fDWnNP6fMtbTQd+zKxTVHAvShphy7m+vRjipXKL4HVk0MCwzUuNyXeoyk2l8r
KMOJtoRqbd0TXrAvqI5RX7jY7tg/GtkB95L2wMxRsaubxPSO+40jsqgxWAPtp7tbgdzw1BKBlm0l
5/a5oiEeX1BCHVkczSpEjgUB2VQvetuS5dF4JvtUlVa7AQ3UgewXvqy5QTK343nuD2gWVdjPc3HT
IEA9ok0idw0LSHdYOyNt7oyFHOIAEVX6zD2QPQ+ECsKPbqVJkkhW5S8DY/GVkJbOSY4kyW96V5PT
AEV1m75rJDxctVluBQ5y+hvhETGjDRXJulg9E1rpaYwgHlaClwuua1cSuyF2ZAHz7/E4bfLdFEt+
gF/KssJy1eunJBmHU4xLEBy4npvfU5OuM0iAOxVnDXUM5Y+vHjAtNFq0It37XrG7ToKxq7DOcrKL
QKOZvU1sWdygyypwgMmmORPymTaBjaTyVW9WWExKTOsD/uKYjEI3X649teVx1DAc74ZhXX8ZTuGd
sCRpUTlVhKx5TqyjbelXGVnz7Afe4GQwl4Hd7AhE4VuYdVSZyGH6cPRhKe3sNhYhBojyl+vK69h0
jKltytYYs4dbB6UsqovrMhYyKlcGXAY+74yv1oePB+mfUgD/f9nZ/k1n8L93tnTpDEG//aG1/duf
+bsAWHyiimdK5gqDJYe1UfD/HmBgfyLPhJUHG88PYCn/6bfW1qTD/E3wa4pPEM9YFW5VBEiwfyrj
BGXBHw9EPI+IijcFMQwJ8BXOn1pZ32hqLyay9mh6yZssOA3HASeC44rXWnMe+1k71lRfr16lv+Jp
0veTq/YD3vBRYRLH1mecTFmpE1DsFYmStE/+ZivvYeyHzD1rcvX8/peKwaA2KUb0ZrOka5s5nd2k
uGofhvXNum6WGOtbL8v2sVYTVEulQViW91kSY1x4Y3WuJVNQTMObZ7TrokEzjFBtdnlc7WDaq3s1
GDbgMCz1Od565oPrAyBnO2zQOTI7lNMTg74iSDZbfroZ9C2c+nKz7BMe+eJYFZe+xM7PwCm9GzeL
f76Z/cVm+9fRx0b2hgJgNx5ZdEITjICts2U7BTaggh/QTOgnZ+AXYb/BBbINM1BswAFzQw+0ZYdJ
aMMR9BuYQG6IAoI8l4h1yvuYgy+wNpBBtiENsDV9M1iubz79G7wi1Z4wJoksilXwOtZJxKe6kxsm
oYKXMMJNWBvtPt5ACpPWLcfWxJS/uI1+9TfgwjiDXgDMt69AbJN/VV0LVAS3WemRZ5eDtCpwdpZ3
fWsmMjK8GZ9B3RWvE5bRh8JE6mIO2hhQO+ODa5O5f+xMLX40LN0+W4XC1aJVNoLH0enwHbTZhYQE
+Rr7rGxRuvvPS2US/N00E0PaBtt7OvtVNMgCkyPAsAdXSpwO7JMwwRuzfRxNYjDcLMejkrtz+Vwj
sT3bJaiPrba9WPWH54fEStTOou1vGe17YZuZOm+eb0xkE04YiAejrQksi2Oo5Y2obzptxafWebXb
7bJyC1TVSS+6CKz95+2E3xvSzb+6Bg6jcImTOrINgA65gYnHY3wdLVXWPKJu1C+msy2ENg8IXVr+
tW23asHX3a21I6RwX+WMDUZhLp8VsvnLNBYJCwRa6GigFTmsknrMHOW2ZYT/GvYdM9pOmNRR+Ny/
9xPbAM00pzxIhpF3tW/4f1LGybyBWgCZggULMxH9CbM4lM+RHwk0jSJN1KzhmMOWz/YUK272YebF
ozxWV6Y5/I4kFTP/d1iiDY1NhqUJmT1qvZIfSCZa2kXE3NSRmivqgbFi+8Dzd8gcFti7ZaFjjhek
LFDWmYK0ep1dVIdTOOvW+aBPZvvTXpiTx1ODaHD7zXLwvN5+nnR+PII89yFZUzzCdm8T8BGn3oO1
bN54bax+lZtVi3yA6WnILRk0DmK6gCQGFX44VYE4jV/cpeJ/LOPcONkzh0jIAklFwh/ghZJI+vXj
m5bbBPTuVniX3L8Kx2K2oNai2GjuJZMGvMhJjtQah/Uzhi3jRdYbyGSsLPehtxPr1BQx1gHqq7Dv
8SUayYRcn80Up95k1TdatUHRjFi2+5KMkffRTbNLLRrn3tMdde5Q019jNmlX2WlVlPKNLHarb8df
6R26nbSrlMYoXvhBs8ff6KptjJ4QO9SsYE9XGPmPHevoQ0OqWvTxaVWyah6zRDHAH4qYsCQdDGvQ
5LxzCl/CrY72Mt45HiGD0DX48ZOEbEX5zLd+5R9AYN48GsPA6JosGPL1MtQp6gr1edKGp7nDrTfb
zdeaPImkclTge3fGOGHsTT6nsyCEcEyPVd7/QoB29kmp3o144mrDvS6DiX8wPYzO+pwwIwltNiC3
DoQP6BF2VAwa80DVBJ5RN9eRe4zW1QSsrGe6c8X/9IVkAv3iINUNC91LQsdtzUB3WQhklbpkix/K
JQ+HuLkxazf+zDRxudcXI997TQKuRXpOemCHle88f7Yi1RIo6raIWeaZfL3RK4hP1Xr9nQyFYO6M
n12NhqdLs/ZMesQQ1Ualn0zD/tHr47H27AeuyZLJxWTeE0sfvzF7fR0074eaWGmv9VARV16O4PBq
CMaVSVD4sKLVNba2pWWX9jiZlhUQ3bi+V7ONYQtJywYe27fj8ljnU3vju8UBEGQa2PbKB0xIyn7p
tlwaqYrbwtG/kJ1g7LCtnYpFVSeGOeaRhVsRCm9qo4V+jHTECUPq2u61pnnrxAQyqG5YahbCZVYy
bvgSR6Cej9+EXnVo5zq2J+qXqVr6MM/9mRmY4C0kG19dXPsh292nEaLpN6U0M+JZRwRtkp8tJlS5
MaSLG8uPrW43ryvngTmXxyRfTexrGIeCFXu5Hz921fCeqjGOBGKsC9tzCcU9gcUS1KMh1K5e+y0v
16hvG9250CwVD3yt+khQ9n42V2VF0phq0sLJpUGfWrQhGWKEtutG+5MM8yJaK+PExIh5btt+Q/Vl
hJ03+KTAzq8iXgnWbLjtaUxtSLDTD5bsb11qHoTq4i9Sp/fGnjDvbAAHQWOBluot+0usaiYtPIZ4
K+vklXH2ECCbZiIjvFvpYYmlSPDerc1C4uKy/FKQNEgNgTASpJBD4vAYS5AEBpNFUHb5l9ydWDMP
FvGtZEL+xDBf3vh95e7qZIjxV2iYkh1L7ukKb2RSmRETc3HBgNM84MSCM5h2VFYmmAPZ9t6lnVv5
tRaq/CoN3bw4I7B4mwoLv0a2hiVPESf5mIGPIGcKsT/AHX/nLHlyOy9jod8MRqwvDPhX58LKYdp7
SVcRQO4lz9hztHtH772gMCEm8CE2IiDHTYvmIp9uXbu3+MbUcbJrOrs1dtYquQaXqbk0BG/dWIC+
orizqygeuviZpeR4xbmT5dE6dHUNKaPWLmPi2ScqheKgi6aLsqWMaUrsxorSfvnFRNq416tk/CL7
TB7b1O1enG6Ey8RZGGJywd3qMgDQrDYLAC6eiooqDIyEdiMaDrBWN7pjA6gyaMkAAvaiYsA3usev
VdK8W+V3d2B6RB6MvC8cTdz1cd3v0Xn3BxpTItxlEQfUDHcLWC4Itgd2LDhhvfUt7/umDfN6hmAl
O9Y4eqEjwx/KfWWJMWiYVx7Whil6lqpDj9cFawEhnnY5zJ/XghqvQCjBzTV790qC++ryQR4JYtLe
zNG/6HU7/JRuRgHiqHHvt06yn0pyhjWzw4jTZ1k49SuPOF38DojJlRu0ua/dhVGoTyTUIKT9bLbL
AT9LEg4m5iDHdLeMGX0HYSY/gEg9IAEbglJn8z83yc9uUQdz5Mqbu6aM5ozg6kUsy02GhSmY8iE+
yS6+zZLuasW2Hbqxl2O5cpZznHsp6XsAXQs9oqm/+gWnq352J83JNtA/k5P2UFQyTx5MJ+9CHuFB
JjtesDXjfdIYcz4n9ND431BXqQ8pgVpOC/Xvest0Fw9CnlSFjSo+n8PF2zLD7alYctyB8zQ1YeVk
4A8HgtTUj7TwQJEwXIgb48ht+IKb9kET/ryvan8zfU/yMXbXFb3FOlyS3G6I2LWtO6zFr91qZtHa
OtfMb7QgX0eCZP3aCInvye87t7W/D0ujgtyo1+/6oI93ssJTlunzzz5R0HhsY77z5tkMySS2bqyF
7gfz7vAZq7dxK12nuyaUKpERA11QmvsVS2W866op/ybHRIFD6S2T+55Vs5ah98qFYPg31ME8Z0sQ
4zDmqkTECLsiOwjPf/I3/4VdWGecLXKHMfidgeLM0KzqL4hxgrKxfqQM5IByZP6NSpiPRbm+Ff0J
JurvAlzAu1vY+a3EWEEdP1hH08mge+X+owBdLxCVzKsGLGssTusae/i6VkvdWuC3HtqyWl/KXpR3
Q1r9oAFNqqgxugkb88gyBc1PE2Z1+qOrKm59raveXcIaObPicdxPSHX3vS76N8oXJzJAj1zH2F8D
aqCrmeX2PRuoZNjp5MreCNJ0QletPGlTLZ+dSU7nrjXr27WcPYjzaizvi7pzbZB1Zvq97gaR7OI8
W0gVQyzHPdiDnKE1bKgDSt979xLBwTHj4rgCG/Fext5FsGZW9fc1hcIEn8O0NI5816+DScj6iaz1
JrI3sle8Mb4GDsbI01dmqphz2o0E1mxMsCyBDobvUg+dbkOG2XXKtDfPt2Qk/vL7jqncff6BF6s3
0hgmhY06xlDmA0JG9bwxyZa/EcrMjVbWd8P8K90IZu7GMusZ3h8X8GbFxjkbNuIZXI3bop8q+ixo
aA5mps9JOrZXc2OlFRs1bd34aXYCSY39WBbmG12NX+wLjV8cun7a7LUcBlv5gWP719Tn/xI9ZLLy
YBbzv099Xn4O4789Z0x+6j/Ofn77k7/Nflz3E34VtKZIy/Gs/GH2Y3xCEcqCl/QWZNnsiP5r9kOq
7SbmFJwyKGM9xzX+MQtyP22iRQHbFOnyZg//Z2QNzp/3JOj6t5wcZBWsSrbAo00h/bslVQJxpKxz
zG0DbqczDCaS6uC8DWdTVUxSrU2xWkw804OuMfcGTIM4KAtLocsjFA0tj+J4crF8+f0jS3tt5+OS
e868sTykrBh2Jm6Z5twsdrdnX0gOz1Kk9mmIUZfup3yKcTFrlmSH79lEwFmF7YSzr4rQbqvl2MU0
iV4xEZsIO5N+xUu+6PXgQ2iwe6IpnBzEp3xmpxkDUo4H9WUd55UFJuORbN6Y6FY+PTC31W/GZiOA
LPUgYdxq5RysWtxdbdVlt/wRvQ174c6HttEesrjNhxAMjjz2ZtfcrVLVO5of8bL2/cyASKinuFXm
XvUDQ1d/YJ3sr9srL6GQRAZ3WZghFMSqTDLZLpWqekxS295zRLZBzrg3dEWnn309+9IUjb1LvJFb
x1J7j44j0DrRhAk5b8yPM2t8LNrc/Rwz/n+IEZUDGXF6S98TL84rLj1tDf2J8CFIM1ZktBA4HSjL
Ib9zEXL+WIHV+HBMNNfFomq+TAVUQviqt64FNVKf0vsE3doYko9plaE7pwaRa9JiNpOs1u2o9XCn
hpooHo8NIOzO8ejLevxiDSqHuJOteqRhmYXZrsyKUL7a5vOwp9vVM45jLt4y1G/hxGuJinh8jmsl
4OD0X1ShrMBnEfO1l7m60dPWpdHy0tAuVJTocE/KPEmuYNBMNKRuU955edVdSqjBvNWMDtxdW9GC
J8jsoHNqcail7vwW97HxoMgZjuzEWW5ZnvwcDTOhJ6HKoV7Mks+rzIebxS93fe6Qr+7pyy0hK/Gu
1B2AorUWP+jm+JoMDRit0S1OKXP55CxHUc4PC9K97lufJMNXIbvpV5bP+oMDVOhMsKb5SMGfhwT3
Tbf2MHQOY8uKt0yCBbqbDPFVLtZ00VpDiwwpflp19ZUhGPVjZdfdCbPBhJDNFPcAT/QhrHpFE5+k
09MKbCBAul1GTheTtcJqaKqOwprsfA/ZBXN0WUv5NU2YeIW6mrKWKWk3LLsi78Ec8SlHtjtWUVYP
s3iYG67gQqTitgX+agaLDtZ2bo3P0tbf1sF/E0wHe2GSK+GKCrGik7WIBNy06w/zwDdGJIbzYsfe
UxK3PwX1MGEDaGmZb3riaJcztXBakmpY++xPYdsZx4Qz58pPwK1H4tdl6LIznjqJ+rWuBr7MFok2
UzJI427whzU5ePHSJ0gE27cq09rp2jN05lca9rk2xZ9nWkeu1KKF522SFj87y34SPn2AmZ6KYp27
B4NE0OpI4FLFbgXr5bnARlzAAGjrEnFrY98NthlHrtmkp7SK9ahrR7lzXE0LdcRCL1ZfAWcd13ON
PpMJ55AeCq+kHHEMbW/HamYUp+Qe5gKxSvjJXjGqK9alnTyTFQE5F9FwGyt92lGNYe6FSfeQNlUR
tSAjdw7aewjphRXkuKtu8sJEgTxN7WG2BqjzNEp3KGEl70C+rk9dKeyTPXp0L2LUnmUSplN5nkSR
hFU5gNfKtqJg0UwoWe0Zps2rES9M3fvBOC1rvEY0K+0Z3GBzp5cmSaTQtRZE/w3S6JAIHNM9FfQv
nFR992D6vfmEv4BllIOVLLX1VAaqXdUh1kCpBX5ZFG8rTuCdtbjybFuMvjkgvpaFBwBpntgjEEnT
79k46LtlnS/lmqhfeOBn/qvr7lPGbeXOzdqJWMzhhwVYjxlQCko4dbYsSUNMpxjiT9A0cc+kevrK
xeLsybyYj/XaSZ7SmGTH3dhK6QRVlY0/jJrbJkIGMNyC7fH3c6I/Jq7jHU2tEudMuG3Q1/RKpQvh
KF1ZirfEH4F88aLapQ/Qa20+Gn0tTkIhhov9Ij05rMjZhXji7IyE7LKt8fZDKwwiJHX/vNRuFi1G
eY3hnATukDDWJy3G28V99mvKmB7tWJJYaE84e6U+lyHKnO7U+To4vDwpulAs5udebwKtWQzFYNJS
d2mbZJeMaVpQlK0WIEvxQ2bR+o0au3gvp+7MJLSLxArZym56ZhBVKyMWrMjZTTNByGqlp371v3v+
WJ0Su3/v/AT7diG/V5U1RUJXBLdOXDd6n57QZCVHyClmWMXeZQYmOQ61eTErA8IayOYH0A7Vvtfo
rVR+ncSgPcg0/7zwvt7EELZ5GstL4gIrXZwCoTyxsrbYOeiv9zZ81tAqfKbfeOrHoLcW9YV9AYHL
E+/rtSOX1CGKd1TTnaLGbyKDmxMNQ7YQGswAXSXQ4mSjROTU3gq+P/bb9bHKhK+9yoFU5DBzXW8N
M3swAqxrNQkNS6GXpRURTqurI7DrR/sjaHf9CN0ditK6zJAf+VqxtN0ZOYi9nQDW8RMgL7m9bG+7
e6MxtDQEULe+mO20vGyD2Bt3y/6dUOIfOqVJeG2VuzgslYr5RjiF5Ogva96DOSVDeEsTRkIPsLjQ
nG8qJ2uY3V5+MzPBM3f4RKurt04ZCuRqQJFkI0P05V59ZBcbE7DxkTzjQXndXnqdvjc/4o6rmuMV
5z5vUKHQ2qciSZ4tFbNly4lz69tt5OpXpnXcpC5zKEB27CQrKbnjdlslfLPWPPftVKURJAmk/ztD
TRjyuLnE3h6423aeSr0cfwT5O+AB0hs16HUCfXiYEa+kajqXCFlP2kcaNLIexl4CtcW9zl6MEcm4
dhmgaCwzDYb2PkzNyUG+34m3wYbcEi65yB+8tO+uuZ9LUncdBZFjw62Dzl72uASd48Z8mXddscwk
WqveJfVyC7qGT+iTx0P4dZVvYm2YLuqV7t7aO4PNmCNmtZOtI5MSjzBW/nwWB8OWrZ1kW8y2lg1J
ZIJTu1jKwRpOBQSpvEJBfLK2rG4UamxbWqBdQTJtYd5kRhLsPRSjYA0xjq8c3iuwmsE5Qw35brEw
48G2RbXNZAmiLQuhlp3fF2kkxwlUXz/ZRjAyGwcj56TVPT2spyObTKdotNO71maD4G8p5XLLK3c+
ostrNMcPw0eg+WDX5cGq4TsTCmzeeMBU57CsLfWOLyf96lNzfyGb2j3HiDzZlKjZvR0EpVkYJ3ri
31XCNgNDua/jFj+LVj7ZOQmRtOUWTmssEDh7Q6HgHfLc2Ugps8RcDiEgQ4/NXWL4d2Wu1E9DizcJ
RKZ/4zzNbjJ4BhE7H+cV5ceggoIZZ7zXuiz1QiSFxi4Zq34PvsK8TnpjRrYj2fopt4gKK0MstVTT
JnCez6s7y4saEnnFwtGDY5dLkNuMfJqiTb8pRGSAO5rG2utZMzq7Vm/7qDPmMaiaJduZRO1FmpM6
e0Bu7jswl+W2HbL14oFdfGylzuCA8zz/1TDdfvJrUb4muiCp3Fa5f9MogAE4pMWNaEFJMi7pzqJL
nAdzHWUgBWQOYxX8BZDLkXBYbaRqV6f2hwRvE34cEJVMKkdRVvVeEll/yEutPoFKBajpl/IJc4m5
1xhxj22X32dJnxLAVM2X3HWNM4fEHPIA8rC4s0HBwslnFj3SR61ro6LKnQhTRUVg9Ky6XVMNPOs9
OCeWm3FUVqKjgBpLZmKOvYl5Uhll6C5/zWMj351qSb2gLf3ljqUK22TZW83fNID/Un08qfbnf/z7
t/eK7NyMrWr2Y/y9ggNeof6X/f9jM43pv4XfAPj9Qfrx2x/8rf33nU/IknUyMX0TGgtSqf+SfujC
+oRTE+6JjTKEIGI679+kH5b9Cfc7owET+6hlwnf7uxLEgiXnIadELeJji8Am8c90/zgh/igFQUnP
VEJANGMGYQgIOH/s/mHA1GMcd9rZsvT5AQcEICSrt09VuRaRi1+KS2U2rmbpEM5NJF2kz8o/bRSg
MCka+aQKpzrj36oCvRu9Y5GJGfQyLp+gRicWuE6dAtFJrklrHq2CSMrY4ia2rPpZTsVnabDKKWTi
BVphpDuI4AxJB7I1/YpaneqZKWCHRPBxrDsmp60B7spMONLlPDzVpg/R0x2tUE19+S40kgE880vO
MWC2Y0cCxvSgfDVeoezah07aFjL1fKquGfvAmwbm81m56YwdqKuKwwzNOMzLmrZROu6pSpYqypkf
31g9deU4TJCSkCHDyOXtxHaoGctOcheHsHNaFpFLZ6Y7Olp1XEUvELlbwCixMN2K3juWJeo7obvI
5H39ripA7cVLFeZIkbfmn3D0tFC7rvPi/SjaKuAL00ToFqnUk4KIF9kFCQTbgA+rOq8jzHzX1tyb
irM8iJsYeKdFlt1iJEt9XGoMoIE9LMRolOtjR3sZoud+9pVufJGV7aAnpFeu9cZgY9T5oVBmE1/a
XhkiKps0Q6DdaakuznMNb/ix7s2imKJMguX+ATsaiBIWj0lbGecMqO9pyAYEM6x7uHStsRt3o41P
tDNrDwupL7SIisZcGODMnTxUBn56w7WXgwv1qd5l5AbdL1U9XjV3FCPZDqDHmTasgznvCAqzb7ku
RIDyOCsipPPYPBAX4Q7LJ6u4aAr+lxZq1bIkeD9bLCr9HXQBXIQl5E10i/aOHzS4KBPnpSYh1WWh
7vRvjRHbCPVQRBI0OjSZlhc73GR9LmGKF9Wh7hoP+L7pbnS1Pe5NqsSDtbKBuvq0wcr5IsU0iEdt
VtgzIs3PsQChHSBry9gLhDYLhpvCadiQ30kszW2374YYdK/O3Oyl8drlgRtvrXYqrztjT6mfcwNo
ycLgyCb2XpuGwYceN2vPaWFnRUhCPetAFMjLXaEjPKfB7t5xPm7+VcLUrvAR8EVwknTtDqxq+hzb
NbJALScoKCBORtyvs3RmygFXxsHUpU2NAKSGXpzr6ZExghZlK5GWAdtQ9djHqcvkDinmS5GVNGh2
55hfu9RikZJUyX2Xqu4eLLoXjXPbBk6q1xJfSCvuVjGga6UAZH9drsdM1e1nZFT1s790bLbcTmdv
Zql8KHcMRfsT5TjCLCSRyK5dkgPsgakLVcVih7rGHJ5KvXb5yFeW/bltjmqnM6MigXEYr9Ps1p9x
IyQHt7NwPs0kVORz8hSX7XJuyxZlWMdi6u1fA/H/y0Ac4eJfD8RP0PRqAm1+f4v+9of+roN0PyGq
MJiq2Wij/N9fhr7+yUb8h8kO8pVhY4//x2Vo8J+YdXsEMLr8EhZ3FL3TmP7Hv5vOJ9+h32NgtFn/
GKH/M7eh8xGq+jvPABe14UIuFigyXWYfH16s383CMwebaKkP6c3Soe1idsdwlsPMObedqw07tegW
0UGs1uCpYU7ZstLYLc+ezUZ/YAd07PWKkFCvKWlyV9eigmPiJmlsxfKAXqSyDnruKu2h8PP+pQOo
bQczCrw8AFVK3tJsDPMtMiN8xWVsT8Zuoq9EGthMzq2fO26zKZ7XE7r0kRFtDhBnLVH1R/OW/h6Y
siF0Z4hb9oeehrcoV+6PD5nQ6Pmg2ldhMo1uy3EIFDUGT1giLePWN8Y0HPzKuZNY0XbVPF0HElb2
EPoYLahyFmbIRCd7bPNcPSypGC/g0qrrpnmrI3dpNMD43pLYuxq+vbdz8vZa2i0KsUR2ERJ6dUwk
FC2j7bOznnoHVtg98RhN1uztGmWYMaRgwkfs/TSMNhW6NboG/R/dQWb25aMONDLyU+trMqv23m6U
H7JsMz9PRt6f5kaBfNONz6mz4iKoHTfiVnB2S6tBqnS18mLW8moLOQT2f7J3ZsuRI1mS/aFBimGH
vfq+0+nc+QJhkBHYd8CwfP0csDKnK2qqu7reS1JyEclghNMJB67pVT2aprSWlIMbftJTUG4tl9Yq
9orJkZM7xQTOUN1UTQ5m0UH8PTddY136cDbnt93UnUTPiaQoLn5ZZ79i5aA2UXMNohIPeMCx9QZg
5tP22ZnqPrx+RwsrSEX8A1r7C/llfVHzzGNctw8QBViR06TzENfQ+8xBDkcTeMc1akR1XybhD6AC
4YddOD3J8+GICjgi1xFpIsFi4QopNaTcIXtI6yRb5knaXAwzCUmFgNhHxLqv07i9aEPSLSHzNU/s
GsFrIZ9cxqjJViUizlq3eaUaqIKVUH7wOHmzRJaSxu5IhbMzWOZxjGunLPWjGVbigM39K+XXI7pb
6T2ZGVLZuGrlzaUt6t6DOL0g6hT7bDGn6WJpZruMS0VSUAzFFhU7vyEXY3dyuvZkJJZ1HInMlLXJ
kY/L/lwM5vQGAJT2Qcz54cGa5YPSStIKQ4+yVlWS9Nsu9gNOn92R6bg5iNA5KwUfcsFWfCZ3IGR4
hPZ3Zp4qggVcg9RfjUxHPlZW9hfPmpZucMnc6D4UG989WgoGOkYWvDhdDHW3vtMwOupk1FYytW56
JVKQU+VnU7qMhHHxPJq4vFjHv2dunW7gfrfjMosMtNAejPj8kxq/NKTxRaFTjTt14sXqJHa0Ufq7
slfaufckdKmuDFaxsN64GTZ3BouujdbUBVDSwN6P2PueLYpWaBBz2QT4xGk0LCJOrDG9hEzXkfFG
WUe17tysRtnEjc1OY2rZY2VtuKh4aI44NXO/IZHjSCRakhsZrNF135eoNT1DtpXEzc3zzfS+9OyA
9QNvM6qjuadLfLjPhnTa5m1Cr1xZ1tspGZyzVSuaDsx+X4+Wn6x6venRCdtn7GbaTqtG+9JbEBf5
gBWN1QsccGR75KrSayO+jn5vZiegTpes9n4QULHXjjPJxxij2sYyQHaEXuRfR9OL7nBbfORWae1t
9PHFhBLhlMpuF2Et2vem5lumnIltHbSBY5Dm2UYYNpe0CFIEOiul6SpMryO33UU4cL9Li5rOBzcf
36dOAqD0uT/jOGlP0TiM73JEvITlKaqHqsa2J1jlBV6ewSQNOYYomXblNQCZvDfLPqSV12DQXqQ2
UlUzxRA9E0U5TpS36aooc3lrY/dXWYh+GRiw7vvQS6ly8XRMQMhlHlnkPCv8JfJqNwRLgmkxZp/I
0UDmUo7lGW22GUPqCLi50/k3dM9hih5n7UbiQocsF2HHs0WrPhONPhMC3jENi0PYG85dUnsFvu4C
hGjSefF0GqzauYcjVjyYtc9HJOm59PY1tvDXRo/qQzhlY8OWw7R/tFz90VLvyGYtdc13LfDQpXuD
DOQZKx+HxwFp3jtUo69tWhnnwc6v2j2jd8Cup0sfqFcyWdEoSgbDxOfClVMfvtHC2ayVYWWsG4Pw
A0qSkAua0Gh4DsbWOgVmrVMQYJWus5j6zt+r0uPzYSqlFljscadwa/+VJ5boFwAF+3OrmgYUrlGJ
lcumoybVk5d4kGwc+Wwkpu5FULzxUdUieuOZjATdZ90Z41R25ytb/ppBn3TPpb5J0ghYscbx6JIJ
d+/qTvozy0zny86lTf6GVHAHkVdhsqFGcG8Xao8MlSGY6cYIVqL2soX0eRfReULvuVOjzRaxSb80
5E6sP51hAH0uIw4TSGfPPEfkGnAL/q9xNDSEILf0l5jNwmBfR8PwmUSRtLgZQZSmTVKhtFccfLMx
1K5R7DTlwjCz+o2muuRipuQvuYpby10aMptIXlTJF8eu5IaJ5SFt0t5YRlPu7xMYORg+Qz6sZdFW
d1Nl0o9ARNEbFwbqa7YeIWGdiRj2b3Y/9j+RGat3yAdqk2uxpJ014PjG4XjUDkRV1ZVyS2JWZlNr
n5YYm7uRXhTqqWFM7ciHICUyv5fvkjMomajJ7/alTqR7FUdxRSCSBOBL5UWWtfAKkzO5RfqAihiz
wu1Ypns+czQpsCclfjxaiIG8crk23Vq8QRn2rXUeiWRY6Uqzt11qRTf2AkSRzdFd5l0HZRdHPZY4
M4w9OL8qW5qJ4XKUbyu2y62zckpLrEaFnpEaXHAz/mfucrfWlcBQSRNZu6ZBU1oLvSnv9a5pV41t
y1OqKXw5Lpah1eDG5b5xrTpfoPvXb+z1ZtoAK2idTHFTvCYj8YN1SyNHBWKlmn5SF2qefdGXK9Nw
flhBKJ9cAvofEKmLjRliL0Yfdzm9jyrBrEa/J3dEexjFPqK09ywny33H5pDimSxxeBuBPVHJZ47m
D7evw2Pr6+azxO4XLbzMHKxFVePnzQuj2NEGwX8mE0jzHU02481L/EotB4KmH0oqunpyu3wPLL+9
tyUezmU8GOKtmxgg14HoO64l0bC/RAb9kpVR4fHInEA74IDyX7E95U/4WZ1mY5KkPHZNN25VrLFA
AfcHTx7f1J5N11Ww8Hitcpc1kiIIlCkab2Y1oAuX+djKe3Cg4oLbPlgFMnOjlU1w5Y7GF23h6azV
yI3aQKNrZf2Q7mTgdiCe94wi7rJzznocUbpm6uzwmkhQZxQEl6Y1pnVPDJBjZYq53rLb1VSaKRti
0Z10LVw7HXufMDY6imw7x/3pgMLBLolBfpU4bf0UwL/54RCt26hCYP/ipznNxlOrO4fGAIOJMQun
tG9jMcMaRFljkFjxV4k5MV/U8z9KpAduLWZ/LsiVvqT+kD5Gtgi3IrI1zgd+d6rLQc44LMc7oqfL
ZSCYEbM+OHgTna6bnHDxzoskilduBMlrQyQMmoffExEPIxvnNUKYs678aTrOfLlD71j6ie8wPRlW
FH36U9SSHWpb2g8rtWH/DnwpDcyVkUwv5Tj0qBCGXn8EZuVezarSfuoiqvf/OSX/707Jrk7S/L+3
je2/PsLi9yPy91f8eUTWdf0PgJT8pWPmcfjJ/ZderLuwbhDvZtPX3Pnx/9Ri+YfgyAqpEXfXnxrz
nwdkmkLA6ElnBr4Rfgad8+8ckL35qP0bEGD+HQQvC2Uaffz/I+Ylul91fEScC4U22j7w86E65nSj
0brpgUJHNILkm5hklIR00ocpKm35g0P3z7CY7AeWaKa9ZE/0CDsXacnVoiPH8IFiG8OD1VWCgefJ
ig+FkwlRAUTB1Aj4cAR9Xz2JvPK1BdD01MyOiYyaLcGPOL64RihJ2sAT2ERNmO8zfyQpHXfciUY9
WOVZaq10wuEbGp4NY41/4T4pZcvDW/T+iTqP8tR0RgsHT1UHQ9b916Sn71bWEgiQjXhL+8LdijIq
3+ssEdijMmfvmM2HWcfkeKmIJZviGtyQpzEcdmyTrA0/KO3CBOxTf+gq9rYesIZlDTFL1UtUdT1T
rF9T3KFG1Md3WhgaL4qmAKszy5Ue4RJrolDcxmYO0rCBXtFk/5LakXwaeD7A8xlMRlH5Mgyes1Zi
XPqmyu6B41Q7q6uNS51lYGHIsC1FHEWnDAzf3nbC6Cy19EO2FWti+GlrG0fKEfFbbtNCUz+axPX3
I+iwTZLrTERpBG0g9vSfJpQLQP8cUXbSiH52ncGWso+GV5sWu3wRROxXq9ILllWWeu+G0SV4jmLM
dl7xkkXZC3JydM6rEjUv7LFptZq9Ji9QrK0kcpc2uMd84dKOARmeKI2OZVBmD+40WM7CF2G5n6/I
p2r2F1CEh4mP0SHZEYDDzxK6bsurV+4KJ4ciBgKXZlyVVBx2Cwd83s1iDrqOYzPd+X0oluFkVafQ
NFBzIjHY/ClmQbLStbYoP7A1Ms2MHnpmuRNQ+vEU4rk/A4+NN4Ds+mtfV/Umb5rhs/WsFAVVcMrt
Eq38JZuGWR49Rd9mbtyfcPZHuwGY9qn1PZKgg9MHXyG1k8u0pI8wRHtFW+lK96gTUuMI0c6NNfjj
Fk4tJ+xpuQG2sHKU5DzSdM/mMHb9gnnHoNk2qbAYC56YRhCqDXoobbhaBgOtyAx5VBmHPUwyFuR8
ggA1W+fhFFW8KLdyykMzjc0TekWeLRRLl18Fkc+156Vy55JDPdW29uVM+DnMMMTixzoYkF2t9QaO
Htg6Jp22GzcW8oUcY7LgwH4sfbKymUdfW4oP5Idy9HQWtJ3PhEcURIlMYShSobMl3W4var3tX2Vh
maClfHeFA9bfdC19scgY/XgsenYIS4948gE4JaNT5vPYHjtjuro2S5EJMiP2pCFftYNJa7WR1DfU
ERu+f98905Jb0MOdh0wIPsl5VwbRUStNmr0z6eG7knxLToHICFRF4r1ze46YtRqRqVSMK98fWXR4
05NCrV4oAC6YlgRWKDnyI6EI4Bx6eX11MC7pvlc/go1ybtLsdnVuTnd9x8GvGNwDyl2EBQPHwp45
m0xI7xTXOMP6p3NuHuAQeuND0qTlOWsU9CgGrPdI6BVQMKyIXV/3e2+MQn+fC+k+DHFlLCVOQdyj
4kxcgeRV0d8HVlWfxrikf8jwxKVhCsbhkjNbZRH4RcFmJzB7sZ8q/UvvbedSWlW+NxBb9lmDdzTS
G4pu8tIAM+YH29rwwxX040fNLUea6g2zfSCbM/7MkIDwyrrjDtCjde+OFZlpqDAKG4vBgTGyk63b
DeUKQwfV8MbUHqOwG57yVFARUeYB/AjlnAHvaeSBuRHJIOxXPlWnb2Yhwt3ISXepDSmWQwtmKDE7
23njITjtLCmZTeJKo4YkNJejY3W/YmC2F8uOihsWS31ZWtkC3VV8BFMWrCt8QCujUKwqVaOBWWEC
e4NB0p7qLL01hGkPILDzpVnX5ZHy0/Y65YRH+sGbrkKP5F0T1snMZME4ZwVOvc0sAki4dr1Vk3is
8d3Q+hnMgUAQ6J8dAcxlwj0zXfhJH86URu0UahZbfMweLwx50dLSy+nmeL0k1Vo4b50X8tkwnZKS
dI/63igZAE52GjesgO5TO7LeE+jQC8+toovu5/l2EoX+0YPOJ547PZE68ZdGPxo7WzlsHQXk6oco
0gf0j8nbQ6G5TULfMz0AEalN3VnjUuEHnFNMtqKn674vk+BFG+xsySIUQZv17DVOG/zNWhX0z9ST
VgfJXHgIvLBEyk18ueO+SbdoK04NuMrbNHXXDo4x4GAaxumBTtg1dh0IIyObq8wXfCRgnEg9PzkT
rnLpabeE0DERq7rw0PLwl1h54O3AFXcblp/pujG7bCk8n4KxMtkWNB6D7eAcR+g7ou+IYlw+UOGm
y4CnBHhtFga5IrDZfgaco+b23fv9RxiJcqsp4Rwn9n2fupumP+qm1C52U983ZmY/TJ71JEaruSTS
r8jL4H2sW5CxXud268p21RPQyO5gO9lHjENtH8YupKMkKraK/NKuQ2pHVtaC5hAR/4EHEFi3JsiL
6zRXj3s8uRR6wD3Fu8ab1uf9iR5QRnYSwepFjyJtl07KPmUlAF4jsjeFGVfAOmiRdaznQcNzLbws
xadL7YsbqPRRekG57VqvuqPZVF8OTQmCufJ/emTLlwR/wy2xSKI6BNZ2TZFOp9Cy+mNpJ8Grkmh/
bqOKVTnRcsuaYfplV+ljyM51aSSx+5D4vIRWT9olr4+e0dg8K+6q6zLU39nAawTHLWrKy4J1BLCu
YbZT+7r1lFYJufrYtNb0iai5EkBuoiHx3+tuHLbWENXvhFtIPkko+rQpqb3bx90GdeS9x2uMdTbT
KSxTi2QOG6Vd+KF1aNv1aIqFi251kHJcUIyWHof26OIOJpJY4KWx0iJYhp6gvlW46VOsOfkDQ1Vy
zCuPR72tk6OJeoyodwUeoK10g/JCu/Emc8xy68EeQ1miEjMfbG0bxhaqYWgEJ4qeuO0YcbcLCBsR
8Oxj50oOctjTaEZa1+vqFUZ3G2hD/97o3GvphLfLbd/r010JPGCZ2LV+KKgd29heP3x0nu9hXKho
J/eTxrEXSRpU+WzJt1Z2MQ2feRKW785IipUx9yML6BPihfzKuqzaxMTbiuWYa/Ueb6RHDVeC/3iq
E2fpVjiFFrqV5OdyMIjxJ5az7lUGuYiO4i+/rQ2qRSeWHHRnza3DgtR/Et8x9y7bSKQbNMJpI/yS
J2jv64eJ+wDxWKbNEF1u55ua+OW5HrZn9j2LriUNXzgtROO5GJPRo143aXJv059kLhqMb0ffb2Zi
hBHvBT/q90LHUgoCCFt13kFyJr0OzI0NypKoe7Oqepp6FpXru69VKGq50fHA4d4T9/CIFXV0YxBf
9L7VP4fSTe+mAbFNUFIGNCAxNn4+pbn+4A0++j+1115YfEZdpoBmYBOR2aM7hGCrD77tRcmxHTxZ
PPaj4l2jA3bQNNSnnEl5EdeOjn0Er7+rljlNnSgOUeKuxjDIV1rrx+1CAQr5WToQiXrJK2RGsF/5
muJdC2jgGg1V7smfoj3qyhtWcOOjQ6e86lyV/OqicYo3k0+emYz1hj9ROyeS3FtHsnAbuXZZLIJy
yIFuCf1cRIO3d6jq4xPMYe7ids7jFAIoqYAlfFkp2HiY2lN59G3ZrwmQ17c6gwUdO1l90LIyuxd9
GK5oTR/J7oZ9t7NSFGbuBuOKqc9YFRYjjNE3M6AqSnZOPVtkU9s4iryhg0WAzUSXMNcsCAf2e2MG
/knjzxP0nj0NkbJeGtpmWY9EJbnmRtfgU4s0WQreuRtUJ5iaaTu+9bZ/F8Qeb6vAh/YAeyFYqThg
L8rSTJzHMjCWcds0q9pMkfUa23M6amdLkHs8hWGnEIlnf8GacIFBPzsMmFoeAy9t31pGT85MjbqM
+RQ8ZHiLCcjwZvtZGG812XL6so0svGi+6mu6dwdIZl0p9rgLqgffz0S7igp+aQePYZ9gQri1Abpm
UOnVcw0K+VXHA/SaF8GzD4nrZBnYQUj+CxZIxox4zSUqT6fE0ZVZ+aDCoclXvl/m7pnOX+s+D6sP
d6phApTTgG1ZC8W09HrBYz+aAov2dUJJd0k6pi+xgH7gxb2/BdioBwAQdWPLUah9IvfXf6m5WY3V
QnBssqBc8YryTYwXpVgBA6TKzWlt/KUVLfI4Mys0+dDuf5ByoPS60OxmURfDeK1cLwlXuUyjW41l
cCGqCQCFijtj3Xi4OA13knsALNE+nKb4ZIcq2memdC/UQnOAHRwuJqH9SL1iegIc7dsLB12cFP7I
TUMQzHlJuFXAela9WE6xO91pY0E4vSv9bWuo9JbPcxI9a84CM3K7YHkWHHyDxgCqToCAEMjd5bGv
Y6PSZ2JEPg+yul2fSE+QY8jFXI48gbnBDOpi7IrirHot2t7L7nS2VSaLHYfDWMUGWSwIXuN87EKH
lDSZBmf60sZc9FddAhVwSFvwGyptfGlpkBgep16DF7LQWg687RVDOzte7PCuwS5HmvXQH3lLas/b
FEEVQipp9AKf8//JLNUAnNaGCztYMhBu9Zim2fD8d/LPPwG8zq7C3zQVT2A4sD08D4gruj3bAP8+
gFdWQ08tmd5fAq2xV5qcjXAG/UhDttc8CCzBO90kCKzGwUzsjWbVGzvU157rn8sOwGbRrvlWt3KK
V0n1b7bGiO/XRhJSt3AcSjCKv7+2TFdVLmg0urAHvLgls6K/i9S/wpT+kzcAEBX9BMSAhfuPb4Ad
twOHXvzBkSEW898Oa1rsvP9xsv7830mS3txi+z9IkvlX9JH/ZmLFtzN/zV++HesPF3Ki6dJ4gzTp
Ij3+hS/z/iClzlLYpB1q9t/8nSqp/+FSd0xO1bW5fMCe/Zdth0ws/2P+sj/dPv+OKgnm+/cLCNuO
qfMqIJqxSPEMY/6E/Z1tp8NAEk3g/vf4FYeVWaXphx1Dvl10kTBKcj/MoYuxGeHbdkAGl0lggCIN
6+w8Ob41LHU9T9ZUzqsvF2nubgLX8y5FPPK8lklASpt+9NVQ+MjqeAjfMxtIMWw1466OegfyGKaR
M5oh/NwkzhhrG5k6QJS8B5eW2Vs9dOpOqI+sqJHx8bo8t/BQ3mjSnXsMFBkSPBLl8IEeSCtLRCXi
xMI/gAs2SO6peEbdYA6PVcmPkMUCvrw6mwtyjNonrT9G0GOqgaVEKrvzzDkzWXf4E/NmTRMRjk6P
nF9twsYF+xWb20pCuVxQ+xaezNhV3podWgTOK08JRCYaXZ4lgPO3Anv/pWtGsezMtDkGsuk/OePk
b+BPqUxnvzoeGbir+7GMgw8mCRf3LW4KHTDGirJcb1nBqrxM9lBcucMXsMu8oQLTmPXuNsXNefHM
bLi3UnPalGO7GhuKGd2+Q0nEtaLyDq6zNdIzE7lXiEeSKiYz+xyaFHlwyLwr1S7MYm3cPpgj9JCo
aZq11Y/mzp9o51iAWc4PdktzQzxO3dEb+sjfT41eHRTVE4RYAhs+Y2RX7skTBJ+WtTamz2ZWdg8Y
S9GGO72ngylR+mvkJv5rq3EoKHu7Wue51E79BMAChDTFwBBt5u6U6UQNRfeSJng98e9m9an36+rI
eK1+SSS9mJm41ZJVQ8vXnbLydF0iZcWrvJccEHRG0jPuGiKbNEUnH9U34aEZgNwEUcbjzCA98x6T
+EqXvV9h8iQWFFxzT+b6TjRBG2P5ioIDp179KiebP84Ubv2gA9rY4Pa0jrpB5mcRdkW4w5oTcPaH
fWK0qtr1o65uQZilSyeLhzctD+qDKTL5Ex2KjLYjUB+o46QhZd1XlbxhRJsIj7RBob3GgelcQyvC
waE8GH6Yaafk0yoLU2KiAuYTiClbSZvza5XB5OQHmUDpITbtDnFzbvQxPLgQleRaL3qEWT+3EMHG
AG+0FxePnlmJuwBjLniYiv+vF4F1rpTVFWue8eUl5ikRNez5+Yi/DrkeW/EiDWiW4/0ZmI9gMKlI
8K8i14MWp7dUY+ygBMlBpKccVx5tEAaguwnOCPqqrybh38ZemeMhtMN4V/XOVfdiVuiWOy1NE7PI
CKz7YQB9q9bN0KVvvs+JVU99trlux8JgmZRGgQjX2A9dZ8PSGClhXrYU1QLvicTFwu5zalHjt1YV
Y08uGhK5CV3R0lfJ2qPXelnzgbn5DRIvLakqfRq+7TMYp0R8dSMwVHJllZiLHqypgSxHptLJ7Yuh
V9qu7+pni5X+vZZ4MmF+xLFjYt1RQe6ci9nNQwQfF+/s8CEXNt7jmjIgyOP/KWYnkDc26X1fm6iq
f/qEYDOakowlhQcrEztRNvuK9Cq8ZBQZd7PjSGA9UvGB6ZnfydSqbTe7kyQ2JWf2K9kYl+IYU10F
sRWoP/m3b3fT7HMKWYTt/dn7pM8uKHf2Q0UYo+TskALTiIYwu6biSfc5onOrHjvxks/eKn92WSXj
V92oYzvxHvqtOMbfhixdJmIjmvBp+HZrYdvy3BH/FkYuyEbpGv/hTcweLx+zFzaUO6eP42uLDYyp
lzPTeHRnf1gmigcVEWvPBrclJoSRTPSJWhnf7jIUT2/nhiBaENHoDPqbDw1HGtmp5lCbzbGdzWqj
9NTWmA1sejOiLVqGi32FmOmhDlwr4tsrpzdOFs1ZDj3RNnAzBpcR7fJYlERQG2h8s3VuqIot2XJt
C7Ocq4nJ+zJ+u+2aAk6+N1vwqnGUN+ZvTgHoc+l9Mpv1HFl/uQVNfEkU6Mcpk8ScGmZqsgmDPt9n
odYtPC6/RxeQyYpejmJVzfbAaTYKBk4wXtLZPDgqvX6akoBOMRsJzZDRvV1rFR8JbIdggRucXVgR
0VmzB5X6/r09GxVZRsH5KcQIikAdJV6IVTIbG9PB/whnqyO1Rf3VmO2P0WyEdGZLZDebI1vTOTSz
XXLouHRiTbzYs5XSnk2VYTzM6AdeqZG4nz1Wh5sHQHg5dcO4oZtCbjp6i385GO4vQHab2bzZtxY+
znq2dHKP0U5xG+HzrOAJ3MBMpqtqtoGasyHUnq2hcmjCT+vbL4ry3izdpLtxEaYXWYj0Gtvz6Wi2
mkaz6VTXxdUFBraa7Zf7bLampp4pV1o321V7/d1WNft6XUsestnUCljAeGk5n2+ab88rt8PZ/4p2
uSQNkW/Gb3+sbTpbUnDsLxTmWbvpR6h10bB3Wp6RQzI5ew1ogf63jo3/xL3+RdyLoRGQyv8wJF9+
/qg/muS3KfnPL/pzSpb2HyzF54oOuJOCQye/359j8nfUi925wOBuy+8B+q+kl8nu3sQSj42dUjh7
xq/8tbsX/85UbMzz+u/nSgtHPS4CZnC6eXhhv0/FqdlpYvRDdTKzSarwPCW1YTgc6HnujPlJuZE1
ltmewtXwJzsIr1okUdI/2l7t7Jup9R/SzPPh+/Ly564C586A+Xga6H2yFi3lbfi22YDgTau1DRVq
3asF5OhSs7uIV8qQ3Ua2XnQxqLdcopIG7QIQ1dxhE+LEHm0TbFxmL2nRqjZCedk1SUR+bXvMRzJ3
mK4iytSea/DDB5Rmr1vQ85K/CigAz50IZzGKWqlbGnrZrTbaZ8dLpj3+PHJFuhtcncqebkJP69tc
o75h+nUY69thrfVme2D9j/urNyG440OgNQV+wCJKEMi7KB4+XDerdlFTcICwoKNdGbeaK+fj8IVd
eTcCIIyxdAXK2MjQpTPersKbPTgxS7eZhqYJQmQ1tTAnr2qe2KJTVaXjgajppaNnT5jlBI2qQ0nT
hx/JMNTNwiRcS9Oiik5VlBNFyku7eYer32Pn5Wf4lHKuuHgYgDZaG06HOpsbzMLRDFbgs9y5xctD
3oRJO9NoqBJIg7s+iWMWtUOymkKbgDen+53oi/40hBBKck2PLqGeOd6izfrxAc5At0lomVu2TmIg
zQ3NbjSq/IwTsT9ZDbE2Qo7mR2yZBXBivX3gHJaCcOfAAFmzbIlPhUSrM7bOHIUqsal0V1vRPp7f
a8T6H9rRat9MaaS/RqMRj4bqopWTDPkdc5J2MeFmsDtuX3mvMABWQy6vxKezV7MGMqZ78OlnuOS6
zxOqJwU1ExqyzVfVN80dwwAtfEM7LKWpMNrGXDgzkk7KT5O4H5jommlloU24wpcDs//aYut1P+NQ
koUjq5YuY9AMPO3VxqP5dOFJ64MDo3f8ruG2TLu8WDWiXZeLDPb+1C3DJhg2g67JYa2Ifp1Kiol2
KZrmTiispDhk46soISNESTDdQWcrCWXZvvaJ9RGDix80ulwwWqasgl27O3KOcLl/heEhSpjmzMyP
YfGl9mukZ+KlHuLh5DDTrEOr6c4REDsgQGWl7us53VR9B52078yTHQWPNLPYdx6BqHpORqk5IxXN
aSljzk0l9hyh6r7jVJx6XR7OFX1v4Zy3cr6jVw183B6GLIksc85moVfWe2LUBLYAE1gTFKE5yAU6
IHvmNlJexznnlQckvrBK2muYLeLMXEQgrJuzYWwyoZbNeTFOxsFdHZIhc+Y0GZVUBMv4bA8vzXfc
jG3L+OA4nHCxJ5JHm+Zkmu342aGbFFHB7Du6prTKxqE6J9piH+YW88h30C0BdunqmEwYhgufDH5V
+dxJonJaTVnxlX6H5ro5P2d+R+mi71hdPCfsAozFEqreHLxL5wye+R3Ho/GRaN7wHdMrPRJ7xpzd
Ay9NjI8dX02mL3W+E34Q278Df0RT5/xfrcpgtvX145wNHL6DgqCp5tRg4MIFubXUGahdgb89ylnF
cACZli2EI5boljKS/qGOh8D7tILED/NlSHK9t58yuuoqd+2VtDdsNBzs8dfoks5ItjSf1TUPLhSg
/8wB/2IO0BGqyEj/92LZEc2t+0zG3yx8f/uiv9QyPHdUs7NSd8l0z4rYX2KZ/MN2mRAkhTTzo34W
Ov8cA0z5h46tj4uQZzVbnxnZ/+cYQMaNEjC6onmW//uJb31+6v8WcUPMJSvHFELnMn63f+i8pUM4
rL3JDw5wX0AT4zd073s9mDYmXK9tVLkSZsmPWOuROyoWymQKPAmbVLU74ktqa7I92XLiA2z5d2/j
P9HBbYPv8R9eGm8Jdhp8jHDkxT/KeEPDWJAwp+1d2PXFneSWd+dNsCKZ/307WegdXGzd0qx1BLik
DdAYqJBl5UmM2v/y8ly/b/goVvW6HN3MfZlKLbiQpwDdQteW/paFOMFrInnltJkAWXoruiJZwPMI
8hqNLXmreTtosdPKEklOKE5PewvTeYFvsX4KRxXs6JmjaG0p7bQiPtOk44rRgSMiapM8QNbXZ0Uu
Xg+1fKzwOUNC1rvSvmJua59kAa/JjDqf/Rc0LtTJPq5+ZKBjwLGagC2VxUJsGcGvhGnC6k3fKN8I
0wPWkTQBZzdSqBKTIrwHLQIXMoBBVfvPgOu1LQ289aEKYn3bdWbzGYmwvpMZsUQnbo6sWw4ltopH
N48GViRQYt2ma9nhhuowaEqDqTMhzaVMSZfKMsdTHjBpUC+IdgrW46ZZ8k2YcTNDVYqC8t80hDPl
A20Tnd2fNZSge7zmBJ3ccGzWfaSGU+BOD6IL0rsaJhneMcnDpukdPdh4iWb9oKAzXsgybBYDllYq
dU0ROTfhJeVNYYFYQibKrraaCOhj19GTM0/vhnD/DNfgyRvdTVO1Jn5vbKoZwTEi5dA/hdP5/7J3
ZstxY+m1fpUO36MD4wYQcXwucs5kJidRlMgbBEVJmIG9MQNP729nldsl1nFVnPuOsN1R7pLITAAb
/7DWtyYN6GBNU+3kldphNYI0YaS2OjjJOkxOJLdswoyVs4D8mEzgH67GgFgaCMK3rqCTkWUK1Mw8
xZYTnsAwBCfs8NBEIg0WkRoxUmvYiBotuCN5b8hPSsNIHI0lcTSgJPZBlaCuV9sS4tGKAVe3Luah
2dpXugnfu7sDaDVhFND4k1yDUBwbrhPmZ3wtGpMCjHC8pdQebryx7bdYHkIGRkmxRbJSsddF47Vo
7EqiASz9FcXSaCpLcSW0jBSU83pRgFs8/hKtrzJWURBCYwlH682OswR5gea9gD6/KMxOm4BK9IDv
ivl4pxkxra1xMRGv8qM9iKzZ1KMzJ+ulw0u1H2qbEt33WsBXtip9m5GnKuAqOeGMRRx4INbHyHjy
ppYhlmsU3TFkuHkTSg/v18T3eBzYnbarkvj6c5yL6gYfE9+eq4GQ7pBts5Zqt4Dnn60IK3HfEfyP
bKyLsWGdJ6tzCB+Ir29RZEIz7Cf1ire3HaQleLZElz9xQU7tnnrMQRPWEYLhV0jw935ei2PeNZ/D
ZFy++cMybaOxdY+gJFFhCpRKG2mhMeMkHF+gEQfNSgaA2ldlvAApy9Mm16/2apzZ9zf+axX5Yb/x
FFUapj8rGOBoYV4jgAlkLKJDH9nG0CXleYYiY6/CeRiOdUzdgMGEuEF41kGBpxWoI3jb2L5jPgxZ
qhlgNS0VERB4+drijuRDVCd2kIC/BfVs7JrWwt0I8EDcCo6DmzJh8YvRsSifI2AZQHGdrt5OoMMv
JLSpswFxu934ep6a6smqD/Cq2Fh96m5MPXkV1yFso+exYLNQy9hJcp/aY/5Z6rltoCe48dxjJJQj
6t7rgNdr8/w9i4k6WqXXETBFubhv07kwvmJqZkg86XmxfR0d+9cxciwb0excPV1uFked5tIaX9Ca
sVDQU2hLz6MnBtOLIQw29XpabV4H152eYScheSb+ODSfPKfWI27DM+/BBRnHfB5a7sd5Kq1DC97s
nnaYonuYu7xY28RmvYIUQ/HqYhnz9o2erkd6zp6oUAF4tqbh0rHdYOFjjR4cD4BQ8BvmLiFAVU/t
vQG7H6PlbvjJAc8M3EjGnfJRNQkj5EfAuVjO2PGIRZ6d7Njk9rRVI9sCDofpmOkNApYzi//DXcdB
z1OeMzoDGAJ6YdXrlAyUUawhMo+NhHVdTvizrRcVLTsLZoOsLwaatJuOsMHrdSMwLrkpzcZIVmxo
1vZg+ds2Ee/gScfNGLhynavJeWb4LI+Z9P370Eksfmr5bjOF5070cuduMuQ5izj7F684x3MQsWEh
HdXH9ISaEc6cVRqbwEQrLqWb3c7k1O/d2pD8gWUitJsn3V1JvejpAim2cMCNVV/IdDWHI8PrwDRe
M70kahBR3rgeLJd1KxOWSF44vA96sYQjwN802Ov2ujD5VugFFLcpMCuMPuylCKVmRzXrdVWLsjNh
jeQ0N06gV16ek7Dbslqc9tt+NjCCMw0PNZeViI8NjkDzWWRdV22VXp7hKmePNl93ajEZnRFSU71r
6657tyDxx7eqDfRc/LqZQ/jRvGAoyJ+p4bhcKNXcbLgzCBR7nE3xKZ8iSFDXfZ9DuM9CoEDiXEht
ZyPIXM6+i/KK2XaX1K+zXh12eonIVo3rhbqR3aLhZNWrg8uVv5PVo62XkOZ1H+nr1STDA+vccp7x
GOnVZXzdYlJ4sdEsAsQxK9+38zcr9F9awyKMY7YcNlFZKE8ZqxhYM2NguCuHjWCyBjwP19+g5XhE
Bd/d1trKD5c4ZZOh/f3aqgaUXtv++7Z9jPXVoyryLgiqE1afnm2fU1tY3obJKPNQCIF4a73SZW2h
c0gijRpgYaC+BaGS0HoXIzwxE0UWC+wOuwDm6XA7X7kFjUYYBFeaQajBBt2VcSDhPaIxNxZfrfws
G87KWrB/jVc6QnMlJVCfNF/sKz9huLIUsHVhVr4SFkzugWgbavDCkDW8CnBCVeqABN2dNtMYJeiR
fJcCrC6c4NOkQQ71lekAuVbcBE3OSZuEWitYiyK70LDm05qzvWTHFEzPjR2qR3Zg/qsCmo9GlaWU
HpdhhbQi7YvzVbVXbYNuzYhL04FGsvDOUH7S79NSWveEwCbliWjJEP+8j1+gMt10XZixeZRBVpjg
kgYDVk1PnMfEws7pbkQw27X4rcr+d1/3N32dbXnmX4ogLmyI9f9Imf6xtfv9z/13axf8k1EufRh2
Kkc3cPyVvzd3AEwEs1+sMP8jgfg1wQ3iCYBQqq0QfBdRvf/3/5AIH/+of++N2g///I+qL+9rrOPt
f/7HB8kQA2bfDrGI+ZC7TXJl9ej3j4IHsyOXesA+zKRsuZjQggmaGYl7wnJPXrdJVvU7qgP1LvEd
nf66TxPBR7kFKXRhSClDr+iErul9+OkpmRZeLttcExGWC4fqsjPsFm7EUoKN9brEPHSk88JctDqE
CpaaiWCkYiQRxq0hdENuVCtMsGSd1zm6RIK0SJJe55E93TcpwcIQUoD5SzLJiYTI0n65iVJ/7rdV
K+2tAxXogr4X3HAYYhqbE3fKb4ekGn746BD7tUrTZdckECJWjCvFozIwCTdZRKjuSFbr4vP7Skyx
e4jZ0an2Jr43QSgnqTouQbEclPLNCSF7YljPN1VvOMcZjDBgbTxvlTwUaBp7VuvR0vPkU7YS6mtw
lb4PsRODqw19w37WTI10W/bxxAYsTwzvJTHDGXl8OGLZvak7JydvcyyVHO8VG78EzXcwxrd0Jgk6
NFLX48cxNsUOyWVJNZtyqgQ78DCdCevadLwjjTD/Zmwlof91anJZ7YUyEV4bOUJmQVIsAW9W68cb
C0OLE+A3p/mCSlWKyPTFSlXxt3KZ47vBn+ttbS6Ujy3mDrmyYhV8ZZfWGdvKGieGrsrf92LZdPzT
qjaH5t3L1HCLXNtk223GzgHpiPWwpHa9GaNo+NoUD0w0in3ZlObF4p3KiGonmwE+x1AIddOUFE+u
kvcqYRftdRK7QtenIHHhZDwMmPs/5+jYv8IfzbFq42lxPCjYHTO7H+QEZo9BS2qGAimF3tEId0ll
pUcYN85LRk2KBjYht8JvqiPrRABuUXGwLasg/jXLHwjMYZboGzHG8VERhz2yaKzpG8OZ/rgZ8L2H
YfvNq8Hilnnibya2/sc8FuXWHKGv+WbRblt8J1jJ0uJzPYgKypSV7OOpDt8FgF/WjFGT3RMqp97i
wfKQ7jOtvA3nAN0NSFmD6AbBn6IgNR8a8rb3yCqWZ8cunjL44C9CxMSQ2m7+rt+4bDZ4qFzU67uo
iNxjnNPhCIU4kNX+D2TYwdsCAHcbgp2YV5wJ3VuztNtsSZsD/GZ3lcvxZnAT767AcbRzhoVxhYij
+tDEbn6EbSouwJ2tl8nug1vLr8As2yPtWpYXR8zW4Zqk0fap7WtwaIT6ELteOjcjIei3BcXSAcGq
9yCxDdwy7s2weyfZC1eUiJOpd256eOOHvqrkbb64xbuMOxHp+CH/lDbOgtS+G85lp4JNmSIEX0Uy
8B/nrIPvZmAA3RnOlF6CuXEewsUU9D48EodiIrWYpixNT5WInbs+6NszEqz0C80mJFn0QGAN8iG9
QO1UT8TFjnhkcL6RNkgNNKXhSw2B7LkZRHfTeXVobKfez06UEIu9s8qEwYMZRkdUveO+W0wAOQRu
7Bo1eD/Z5Cq4QWL+MmV2jm/dOJJgVR47L7oU1PKbqE/M1Rh60xaMLsNzeTN72p8ZOrT6bv+d9BNa
/bwqDjrvHWKSBBdkEWhHDJ+/sxNz2iyTUN8IVOtv2Halu8IFmSsqusKs9tQt4TjzoW560gDmcf7a
k1oCdMgaHvhCojt6p/7L4s/WenDHcsNz0m1q7ICHsQCPQAkP36Tsa7q6tCn2XHaeFmNUu9DP5XcH
Rsl+CUoq6ylCGY7pA9F+2XT3vjVU9pqQQOIZ2SMANvfsnwu+W2NFxQp30ZzrTWhbT3LKh0sSlfdy
6MJbqMrxVxtv4X5hPLCbnJmgL3NOzQtpP+Yl7PLw1sCz+DBPA7YeFBLhua6tAjc/sdyqp1yzeFBP
PUmKm8UNy3IdjR2mOhTETLQy4qMCQTxL71SXHvAgRHuOmqqobgzh4bJRrvUJYTtcXuDpsC+UIFwo
G6eGDx00tMvAcA/t3KpvObv8CUo8iT85fB70869Zj0C6oEnfK2rJJ6vJqIv9zr+1O8C/Rq9waeIL
Up/bqg9vJ7wRlwG/0Zuse8xXljU+FmlN0hNPj38G0T9/n406A6EbK+9QVd54olIc9lFrDbdD1zgn
u7CrXZAq9Tx6Xns/ecAlZ3dY9k46JQ+82eSLCPv6W9BV/s85zbtiJTrGiGEYfx+JUsKRtISEIcsd
qMb+ZmaeuvEtgqyMmt9zHRqtAbgzzxCmt8XwJsvAou22R5pHsRjZqUhc9Rz1VbetfaZigVci4vdE
lv+sXAutQjioL1BVhNi6dVx+c+I4gJM4RZceL+TNEODvQyrSHJMwOJAHaxdIFHm/rYgQoT10zfAO
jnMLvnDutn3Q1idVG90FM7DYZOysbkeC2FcGyr8vpJUIogRDZrtYkXButM7YP8i4Dc70FfMP0+nh
6oR9yus65Du+KcbOeEoST7yotOboyY3aZTxjZJU+tCWAmQVrSmcG9Z2fgzpPzajiWCKJE7L/jDAS
68jeh/+o7wlGa6BV0LaURA+tp9oP3nKTCD4zdd7cvq2Zd1bep4AYCPy/k4O0JHQ5Bmf7flaLucYU
f9EX8KQQdZPcisgGHNMmxMV56YMugyFRO2xLMY7V4CQ++0E3bCcfybOCi7Q3RFahShcYM9jEboo8
RftWO5KgLrN98EHov3dJQzAhff2y6cch/GSxYNwxBII8mTTWkxdlibsuDeneQ/2IkpU9TOFDEVeQ
6hNesqPpnIOowXUpSte8KMwonSumU9jZAYYfQ6EGQEe1MuYR81+n/INvZDjSsQnSEc3tPZ4yea91
jocssW1Gql61XrwUgsm4hMs+shr/C7WA/TSxd2fb6Dn+z6A0+pcSidkuyuVXvGhg2rLwgaFnS2hG
baLook5pDzZHHkyfLktOo2yMo6hg1ayJRmbi7xtqeU9lAxYKfs14snuMKzWvt5nlH7em25LDmnv3
EbXpzkp5WfcCOgdE9cbPNo5aqD8mDuFbJ+7VplXNc2U25d0wDgxLosV097zvqh3ywnxTdMbMCNzy
D3ZdBHeICibeCn76QoEm2rUB8G4FEOnQyyzC45QzUIHSYeVHr4jROhIWdz/WEudz406o/Hyzpnwl
QWPLwnx8FA1j7HFBmyfMubrrcjXynDii4eYI/e8UvsnWdXMbYTDHSuDbGjRApUrgnm2OnwaG0Z/N
vC4+uzY1oBu3i4tuSeEUzLvwZskF1QrUqqMJawD/j8lMCBwqb7BVMETHtB+aZYMwIjtlnZ6ipoOV
9pSYODRKZcftD6cEPcZ2Nu9mlu8rRwVnEErICUmiOKGXUg/CaJ2L6zbzbch+fRMiL1t3sZpOSTUu
OsIl/rrAN8lc8RSLdNzgiL6tUs/iU7qnMvet19TH29ew01irSLAr90uB1Qp38mz4RH3h+N0oAku3
0lneaMe/pb7xEEgW0GFCrjQJ73hEVGrCoGfVbDqGi8qEBT8twk1aWHgLs/gzlwU19BwQNtMypXUK
ihujSNHfpoxqPPfF0lGq0wCIIc7zYpPnAa7hsuCLKccQGsEsV4FDMkHtEwVLaKOzq/pgh19sPgXp
cJfMrv3sNBW2qGBCtWYKogct37YxTE8LOY2kxC313AHiL/c+ImR4ZpnzMhv2tM9SSPEMiPdh5IHA
FRDGwYPll4rb781ofQw7XvRUdq04SCOaTx66iQsq3XQzgBkgJ63hNYfw/ZhKP9jNbUeSNsnX0JNY
mEF8im8ro+DNnmfznWfy4bIAd+nSlfQJcGzXQiJ6+evW8M9tKetOx0Hq75AFQX/4a1uaRO5cpH2Q
HjMw5pru5EenZgk4pcn6E59cCB7vkloKhWtv5r8p137pkf/YE9Nm/7I9RHRlwzmxTaxnDjTrDz98
SatGzItMj9ZUN+9L1lRnZkrJXZCH+eNff86PO1R+FIYD/ld3vyg0PvyoVKWZmJKSHyXRyDDWCnAw
VXNc//jrn2PpTvqPy1r9g1zfDRk4gAgR4oOxIa9n1Ma5Hx8xWc27BF7VUaAw2BZV2t2rJs/D8xAm
ZspFL9+kT7Ilp0rM0DrCVLqqo4Tf7vor/Xt+9HfzI9MNgOH877qAyxtn1Vv1/Zfh0W9/6Pfhke9B
9sH3IoTpsubHLfOv4ZEfsuM3PXb8vEOCX0ZIIfFxlMiIjgSPFnf3/wgD/H8CsGY/LzzfBQj2/8f2
0ffsL7eaFieaLN9DfDk2o6xfn93K7LOmTHIyBmLLQ+WDRYGs83j+XLIcWcex5/3Nvv9PDxHOIExD
jI/4zcnA+3Bvd0WYsMoU82GasuYB8duwFsSZ7v9wEX6fnP3xVPioKQj5SBo5zGhO8BR9lDt0XmsO
yoPLg8ItZYM2qQdehMOat4/cmsZIh9E24wZJpPHYQnX4/Nc/Hq7xn75XRBua5O+CQOW7/TAs63n7
sLn3uwOj6QLV2AjosfAZkQ2uF5whsjUn9F1NuycJsrQIjnIiDJ0yNYjuZszziZKJl38dBfOFaXoq
2VARohQsY76D7MC/W9QzfZFDzscA9DZjsOAhNvIQFM3zT9XNOTmSASpAIBeHxPUGVrpAHkrhqa9R
qsh2GogqBdpqoW+vlcNoTmAVPZhqsp4ERtjbZsytJ3sijb5z+gjaWCvfAtKXzDULmZloSz4RNNjh
uejZDLcZk7TIMop1E6UEoIx67pdEZv2apLN8sWKTPzjShJ9bxUnGoYdMa/DLbkP3ZNZHvqqqZO/E
ebiOoBE6e6BJfEzTb20W96n9NNdzsAE7nNx5atEzxZB3TRHTb0g/bR7qYmCVMfioPrLOp3cQyXIh
XTU9RGY5bpwI+GXe2+qhLbvotPT+xAvRKo5wU/l1nG54zsxyeFbZIj5xdVDCt6aNxpHioheTep9x
JKxjOuJ1Cq/nc9JF9Qv7d64MsBPzIMaQZ2hk7Op0VXgWaBUOCl76z7GX82ez4Y/MZtN+EdDpz9EU
u0cVd9ZTXyztl6wbq/NU1+G5LAO+EXoGDC1uOaLRF7ipoQkQtdbKCBNQNdjbWtlgH0USrnoLr3Rm
8+JzI/4xzi0cxXEG++RA/wQV0O0Vqz0e58Do5r1I++KI8UPeIiEbWThkwHxbp2rol2AfHWWLnpQI
WEax9F8MyaL8MR6tfCdgRN66eDjXRRgPP6CLEJDVdfmuLEyTQ8OqX9NJDc9RyGQ4VAN/lZ60SuQc
K2viE4ejIW+jXD/sCPnujNgc1i5Ewi3heeGqC5NyPeCGgU2kB7pWns575PDuXexyJaKB7CIX7d8G
TBNQ20L2fK95LN988n1R9BI8semY51bgBqPoUZiReoeFsFwqBlaf7bGETFLzMBSNQkOHxue7mQnr
ie31uEniYtmBP2VDGXMdM9aY2+stSibE8GOmtt8tIB7xpy1cCVfU8961uP9ZHcmXIqbUKdr8ZTRa
IDMpbUUc/DTJ3x1WJBoIatWIWPOk9V5Ne1ZaPdM/xzb3JsFEebq3zZohnwt2LPKHH8A95a3MPG7K
ibT5KeFCkU/X7cCJyjtZOu5dSF7UXQ+S46ki2O6l9wSMgs7lbtXjbWA+9atTejNhlYb3aQpmqnh6
FgLxqrF+iwOfSOKUcQyUGGbc1w8XJDwEuJGMx2mWFbxLYjIuI36gL7I1WHmC1QjgI/D9WJ0VnXBA
lWsxmumhq22i06ZoSvce/I93WQjyCVyk0v56RorxFcxNeM7M2Xe2wgb42Qk7DuwvFGbMpF+Guhq7
97Tp3ZeUSMA8PhDFURFp1S1GtYVGNxIVhuzbO42x07uPwBWIytC5YpRdpOqIHiSz5U3Nhimq2HEf
Aq/qbJuWooaZsyMx8Lav6c+IAg3Rkuf3nUmiGT6OR8Prb11QCjuWv97D0uhC1Z+c28aLP0VedFsa
ytnQgcWH2F6SY2nnn2karC3bVMLVXHqSgHwjd+i/54mNW7uK3+eeJLZkEfGqQvl1Bl0ybsEFT+s2
irvvVtqqbZy2wE3IdUPLYp0mnfUGcdpfFzT3G0a/6a2rM+GMUA7zGo7YSWTBycil2qQFKcMrCb7m
6NomshZjctfY7D0IxmSRwyUtfsZyAQNBS87MvnXndehWj7POrLNLI7zJklheWpGN8Mx4YFVGyDcJ
yNOWVLD4uMxcSNsaSMPTuXilTsiTnRPgUjJghmrt8oDJbg+CBfW/QcIeyKLw0MfWJzTL4U7oHD7r
Gsln892/t1IH9ZEORmhfeQ3wi4uOvD2J3FtYJN7rnL++hfMB7aw/xmNobagL8Ch4OhtwJiTQqcd+
H1+DA3mBB8DOdJqgPXXbrBLq0QFMzyQkb3fxoPMHE8jIJMlOr4E3MC528ummmmLaXh1dGF5TDMUk
5n2YDum49nXMIcbnZM0qyKFCdNQD1Rkd9TUZUXK+Ao3lEEGGj6uvXUmeq4urIxVHHa4IFtk+2pPE
0ZYkPFXtNmb+D4KVO3DuLO8kRTN9XkYnY/8E/jRoKwaxG2cw6pPViOVNgi472nO5PElQOzFShvAw
MSs9lgRr3qc52ZAD27JTjqRoLeyi5HYnQ7IYETK0WOce/JaEyfoaNhk3IwY1GeyUMZQkkhQLQCmC
Kcn8zb76AhtzoGMrXR1g2YeDsUNMVq/6uHwoLIN3eWqOxzR1JgebwrCJof8+F0Fs7YuUOx7MSHIM
hokV+xi5lxqAG6Sn0Xgswa3cWmqZTyilhmKFsCMBqivArLox02pifs/h1NmCTN6xgb3ikTtQukl+
ke1iHWVS+grJo2huiiVyXnq2+y66MtA6bCGQhyS4QALiXzLzhyw1pR+DlIC8kpkDZDNFrktpNPve
KrwXGDNpijgxzc4uBtf30smEXj8xQsWAgQHUewkH0zyMSY6DkWE9iiESDMjSSbzhW50RydgVo64L
pHqYJpDeQg1ACoOhTG8Q0MHCiGY/87n9StIWnaE5h6qt3TVmCdTx0M1TwndQha6ztPbuZhsC4JJU
8psN2LpdN3LO9bWBHK5LpCxzeA8V1nJgZ4WcjUAaDmfZfWeMP0oUZnad78xcL0klp/DPqiiCjZyN
6FHmvn4GcsoEPyLRbBN7PQVRkpZrlUjvboE19Wjg9eTjpg7cLHQKwSY2IbaUFHkJQtdJfpuAR8gt
kZzq1iIWHhYhVeFvxZdKmeRn1tx+J3k4CzY2SHbq5JL9EywgWJ+UoeLThLaihUio6DFtFE0bhoHF
kcFAdS6aBXqb2Y6bsh45jJuMNXBJrwzsyGt5uYdlbTxWgIOeUxuKOEYgFq2ekLfk2+vfIlRfWUZQ
ljLT0ocyrPKfXUZNkoY+5UmolHXPMVh9d6Soh40Ri4G39sBRGXMQrcqGX2fWm7XEMoCoA0BCPawM
Bg/XXXlcivnGHDI+fz+MmzjmXV5TbL3IFsRhO+vyN4Tl43dTcbRbPoITu9YTm5H5ZzDLdI8jst5W
WRqurHRs59XsRZBRalDDxxylyMPfNBHWn5sI38GubDo0M47wdQ7LH/f9HjtoWcxjc5gUZwm6KJlt
VRnOu3qGuSLTatyECVPWwZ6HQwqMZ2dY9luQyS9jFTvb1OM1ZRAqu+mJTb4Mje2+4M2oLuni5Dem
WTqvrBuT6SJjWQ03TZIEx0hY+QaNygLeiy+y5BKSRJd6dyZpzVuELtQJZB6deXEvO3ik842bUEU1
qh83tb6yttsbj0PciE+G588/Se42vZVdubDFnJZ7W7iCemOsi2Pfc+MkEZtliKEL9SBMZWMF/ZpL
38QlT8C1RkLqoB6qQulrGepyKaeQQuTcrly0w59cJ5dbEFSsGhnenDMWNDtMq9TqQzI8x4sBoif0
7OK1cRhGnbpi8REZRWPMl5QyczYmlsoER+dQQnvpRAUYIPxDpG55dmfg7uQDVfZzHbkWg0dH5kdf
LEV8RCyWbqJF/z8iCqloY2JDI5YrFYhBVx6Vzk1ouu13v3DgurojtVRjJuyukF/ziWOYXwhi8YOz
PaGE8ieLvAdQi2vaGPNA18OtHbjtFzOjxLcrsr1wTCGXKEO5XKaGgjlIXPltzvp816Rdqm03wcbM
xwUUQkchl1Sif+7S4tVvqNuXyZIvAeGvKdA1UC7X7y7McfeTWMOXz8NuPDaZ7VyHWw85nqp9xB68
WqMBLVh0BvXbxCbrzZ3BLHQsrexVNXE9HWbD93QAwXmGE4W4nWZLFFX7pSJo4AuKK5gZU1e/drrt
q5CrrpOyQ9zmLgVL2xl8JykIMWvtNqNarHyHLXXqP5RO0z+bFhQju7LrN2h+6d50qWylRdcCaWLh
yetqq0UZRiNPLI+87RAOorJzp/qtiyqgREFHRRq5KABBZC48I63ZV2QUW/yXcC7UO/AovpWSlV5L
Vb4CxIinKeEsUhInoZZbQ8In+YsQYWzvO29mdlqUtvo6zn5wtkbaW3SN4TnGsXtKZx/4YcwX13Bw
7SsCKtZ1UA3PAUYPcm7mdM+ajyIkoMwvc/pyP6U9AaW7/Ax4SpdtGizyhWS9+2Hy5beu72hzTC++
syoXyfQIowg3CZGXhi5Y9G89sRy1sIHX3Bh1oa+BM8KX1I/qRCfLiyQfYQHCMPZwb+2mhtxJzT8G
gzSkdKS6aUgnk8YpmVz1YCKEAGWa8Qq4noFQPCvSl2Os8TlW1mRFsUE/7Qi+Kt0M1oU/3yyxABQ4
MNW43oa2lulzeyvzMPUgBN2YTtNpZ/Vw7bRJqUOLgk97LZCwsGam+4Dylh5QupfrIhDBuY+IR7q2
ZchK+RpcRUfBoIevXg9QljSYd7mkEUfw8RNTy3xZeNyq9QQ/IlqNEzOIAJXR1mQr/aikO6H/ZVND
fcirsK/Z6CiccIek6rjE8YgmfVr4RKZga4DckkewRiz/ZEciYeySm95a9ga4yYxbkOQJa9xWJU8M
SYHenU0+5ydeNGbDwGFov3TA5irOsFx9XZCHFpi+R/UeZ3S6rdnNnzFg0i/bTXE0dFPreC7HGp1U
dLp2yEZAYx20CFLWWGv5m0qbJlstHHGOxY+/9s2+S4c25czMqjpxj4Zp/DDR8VCm+AaXryh5SanW
zHe/3ZrQWnbSpSUnmTF6xBzLgLxGxKA8NzgHXQtty2J2AcmPWUava5SxdDSrhAoXRn3H4Y7M63td
hPXrFDfBpjFVeB59ztl6JONolaCCfzcrhwtCYqC1bSlbt0AQaREznml9Pyssi7oXrtsboiqYBIWp
T62RN/zxsFMgZVC9PSV62jiqTL8FKIxfrYBbwl369nuvovotsaL4zu9x8bBp5P6BaXagxGQIJPg4
BB0Ux2tZEUC62cV5lT+W+CF2i8trUviW/XR9N1isUU99wLTc58in39e2BuAGd35sIAFHpxWcVcg3
jHzNfhobmI0hRLC1ANhxdGlD1onIUDyAAl+lBFAeQwZzx7kwq/MCxOPsQSk9lvoakNAgX1qSu+Su
WWqKotHiNHPj4XkeKU8k5t2zWRf2k1FWHLacY19rsnlfElGQ56UpeNdRzNAxLApsGZ3iCoJuNjHI
IDZ6lmvKyxyU6sQdUk/LoQclgMqD86dDu3RQLDCr9WwO9Sv6XgaDI7M6J40o0ToKFkeocWMz1NP6
AW6e6zE7aZMHHft809Quu1WP5C29ztd1XDvR/TcOWj2a5c8oy5eDgdlhXg9YNu589B17NnTET4QE
EZtikNTWDveaAVplgoT8inGY3UmFHJwdb8HwRh+VjsmX0sC2vlsCiLUF4Q9MG9j/Oei8KHdpVXkm
G6aCVefPFx+FxZOj/P6HT5TmvuNXX1Uq58ElSgVcS1HLb23ZUHIoeClHOJ8UjzJN7my/eh0Gj29t
AWd7xFLBozKwgKXzZCdVAX3+SlVCsgM0CZbnqHpC6pbeS29HA3gpoHnKCRLqnTVeDliLPRd8xn1+
yW1Gmdd/vD6Yc5nxijGsHrkcBN1HgsndY7V00/1ks1uGYZjua3bEWyKt1Sn2PQ6ZwePOdqW/eAjy
0+UixUIlPPrzbmrzn7271GKbtDQO1wGd38pX16YjIA2kXM8gQnCE4E/e08DxicejX2TjoQ/cl6WJ
CefQE3CCYuS293x+WF73wamLuvpvtoAfgXZMuQnqI0jPAfzlgDX4sB7rawc2T6a6g5syHEZc0nt3
viDlNO7G6DS7HG1JSPHdxeZ078c1Qaut5xwWigPEE/QuFc6Q1hnmm2qU6mvfu+7dkNrTZ46EZffX
tbXF/kT+uvewBPww2yE7IcQE/+GXBXqa+4PhtAcjZUlOEoj4NCO+wpyfsUfraUyYVlCIWgNNUd61
lFaMMk45Nc9bJhmtXi/2X/9S163Er78UrgfbZYMasNv5024EeQJtRBq3B1KJFDda6ESbNujVeRkN
pGJNn2zo3pft7DjMJqKeIVsmubp+ojs5d8gf4R2qE6m9nAaRV39nE+o/BAgLt5yyFIZGUyuSwjxj
89e/+f+jU8HbcL36xDI6DEt+7VTQyed1HBvdITZsdYpCdhVM7qkeVaaaB2BkbCKQE2wGzsTXduYt
UqEvjTZ95/2+e/n3qvLvVpUOVPg/XLbNW/f2j99IgbdvJZnXtz/GfxzeSok4oGEj/dt/dfz+n/9B
PLT+k/+9rzT/KVB544j+jev3u9DdJ46Tm5N2lA3/Ffr3LxezCwEF7h26a9aSVzH8v5aV5FaD5+Nf
51TAg6v3mB/07n+lf/+4O0Tyzl8kArza/BYsLn+9y1xDTIiUefHklYc4GIrfyhbx8x++lPvfHrc/
rg69DyfD9YeEYGE8BEr8x4dbucOQIcOQ6hwtm1pNfkt4mD/4a3Sc3W9b9f9Vu/BxS6l/lMvX4nvs
TtgDf/hRdQlUAZTacpgGyOppAcbYtuGAWzWQ9wKa06G0GoOxg+dSvaLX/i/2zms7ciPbtr9yfgAa
iIB/TW+Y9EVTLxjlCI8AAh5ffyayVd1SnXvVrfd+1iBZIjOREXuvNedf/5/+n1/nsnK22ZMKIWgw
/JpnkDkZjcGV5LnK4VnSnPYJnf31j1geo398ovnLj6Bq6gUmfzeCGn/+i2ltQO4KRX1wxPA8OtZL
EzBv6yRObO5fvEr/uXn/f/zlrGU1/+uPYwKOrpyRM7cqcxmo/KEgYUU0X7mvNQeC03y4ZoWoOMwb
xSlz4Enkvf3JDoea+0BUtyY9MpUWAO2DWa+KDMXgBvgLAHUZwemI2Z4eAUqBsO9VH9QwRHL4tU2D
CY/uq6iGFeXLlYaLg3aqsL6C6tuDlGiJTfrcgHRrypcJUvuSbqdAmfHxdhvXXcDQOLM2HTTtlyll
EJ640QDcEVAMI7o6KJ5dsmSvXCYV8zIi0GHEVNFpOc66C7GXtjhmy4icT8dQfhUVoMTJfcLIwmjG
1mOej8TiLl1q9DurKD5sL39Uif3Nnf2HVhNWGmy/OFXmiFaVmn/AjZAZEd+Tuem8yaq53me1Q7qW
1qvTpMMPUO/1Ea3LXTW5VMYDpbe2ZLAEVMa9HUdoOkTjwpOMrBePjeEpjZMWCKSHKavvf8B8C57H
skk2k0DaMwd19Ny69AE7HxJO0EcbT6GTY4fXc7PLw22Kr+9SNtzU4nBlsv8ezg6FiGyLRgTrZjRM
UUDoP+3GXaI8+vZej6iDbfnSAvZuKjNNzXNZ4WJlPKW1+8mGOPwaZ72+4wLE96HwLJ+VyPpzrpPu
wLKdg7zWLbBFEgPnsKhxiTOgZ/DAtpA8GC+Rok7va8VZNx1Kse3xkuzwEZkvtmLEOvX1uEZ1I7t3
wKM1yBhzEjc02qLnJK5nFHZKrEJCl5u4dpeeQiKC42zo8IZRkH6oZtQihW5uAApa76QV22d8QNkB
e464iNFyDwW4Q9aPbrLrABvvy8J6j7k6TTTRuojKujUe7CYJHkw3ApBtVfoyR4a678AUSCRtFyoK
wCkDtg47DXvgXbkOqByi8czHR4dxRWB3Z8bP3CDn2L1PvGYXQiaAWNN6gClFRCg6i4982evYRye7
COvNWA0PTLY/pdwbSe+mEOoKZojE1jJEiih9+i6CRhgOYi+txDwIs8oPU9Eidaia+jwpE38GKyx1
V0x8bvCKBvG6GEnMByuspy8N4VDEqAbAqig1zm3kyj2+XGDVOeSXDcz8bEfM1dvUZs1PizJL8X6h
PbBWDAN3YRVPMA788N3P2pJEQRTsozAczmOKiNJT3bB2qdzsm95kbpwVxkrauBexEwI3chgWWG4+
nIi6i5sxsPxdmLoBp3+Vgj5iWuJ68RcrtF4D6n4cb1vzMRkn8yB7i2lbeGP4efSUKRN+psdv2krm
U2srEsFhRoPWNtoNVjdu4L5YjsnpxWjq6iGtw3xT1vP3hI2Sv4rNDBxEGPXH0IjgSRjmA0D+XTuq
6JAaxOZVUA04Wvm2EVuzT1oYXsHjacAqUmu164gbf2l6bnYqpqLbjLu6iqxnx6mCdSkyWjKl1zf3
FJWtLzy3/WNSDHiUBJ3ssQcZFMe0ymFsV/NtmGdU2CEoTJ+U8CkMM0wjbheQN5TOu1ZDsyIJY6wG
9D14jkK5aUza/X65j/kAWBW92bfQ6BnO5JTKb5vCP+a9/JQVdCZkKMp1RLzU1r6xmWcD0n9m+Jco
zH6E+PKAGTRbr5P2l85k3Mlgtr+rII4FKyfnvccjwb1LpnS8gXqSH91C6gM22QxqwTy8qXGgkslW
nicJkeRpnbu8gWDejulHAGnpVQy1+Rx6s/1gzalLUDQQa5EXIC+Uk1t7L4/brbsIqgSliO9FMRl3
WU1zu2GPnpEuXsxD5WEKSJ/Dm8ox7NmsZlPig1uUyjkIes9GNZYM9Qr8Vw9yxDcOdPvcdV173zzK
t7gHAv7udeiklGN97zlvRrEvnaTYMq6f2FBOyUFmbPiFG8QH2lLqrMbOOTit49y5icgOsRFFLD63
RURqAg0uv36g9Z8ETy6G11RY+CXlzxZLvbVjCsoVBijQJ7t2t+5QFK9EhezPY+/Gty67ydemtDYw
ikHip5XWt52o2h0SCl55LMEOiJkBhri8yPjwxNLaSHY1mql+FDZHPh8HnMIWz4ya/Lx7bkUxSfbV
edP941zx30P+vzvk0xvjlPjPU9H/OeQvfVbV6V/LrMsX/Syzog3EDWh78s+YIjiGHEd/dQxeLwNL
lI1rHaf35fv8C1Bkmpy2PG4LJlxLQN9/42jP2frPZzeuIOTZeWcAzbI8Cx7Qn89uWrhpvbiIT1jI
IKRw2nJ5bNhpKKdV5dr9uxkV3q3hOOoxqaYF8UkNqfYLk9FQ0KVb4SXmU9pmPJG1HLO7mNIFpDcD
SWzg6T1aJuvUlp3geZQQqnB8CIXs0AObm3Q2eBiY+fTvsf7BXw04nyqZ31TUKe+hg/r7wgzifYjJ
ZM9bAFVZVPCkatgo7eck1seMxumla6juzHMTG2urmzANFgNbICJrw+eM1SM5eg8L0gIB26eGbA9s
mcNHdaUtJQt4qTO/ZtmsvnhZ7oNt5ANmpUe/pRIwRNsBTw+feKN7N4QjfDEeB9THl/XZEcGOfYDy
aHwbCPt/eEvbHMiAf1RhoX9EowxhEC9t9CSuumU4qB/Blg6nNCOiuZpIihMkTOWP1OQzN3Xg+zKe
s3BXT5F7G5lldG6q2fhG6472u2B4fGvMOMWmpMY4NNYMHaS7z2K//xRXbfsUBC0jd4KJ+iuxpuhN
GwSW151j4xvihNIBOAlACPvlkcmbl6zkoiGNnSBDbSwRlNZXV6m0h1eS3zzMujL/Ck2xPQSL4VQs
rtPZ7PKbxMTbPkfOKdNtddKLF5WIHIoXhwOMR/xNbrSbTICKOa8hCpFR9hYki1+V31LHdyuwrsrG
ys+T8NA0qsLlf3RxtDaLrhXDmcGSHoXryCfzsyrt+DVrE/L6NIUtuZpI7G3JU6ZiA6bKhJkkF0ks
A6vsWGt4iN1VItupRSgL5STcxTP3gjyaqM8Oi3o2ny0yng6Uj48kXdy0FebyZAXxCBhFGgPwc0H+
2fXk3UQa5wYrLMyRWKgvVWukN9Kw0OBmEHIwrEHNwHa3mHL5OJMuLanI/opiwmbgVzkuH2V8EqvK
LA5zNYNH7xf/LtspcTsXTvAQhTB+AEcggiKwAvNq42rnFlRf/42VXHYkulgDmVhkvz1Hyr29GIDn
qww4XbzAwWIIJvCGLDi8ioODxSFcDyY64Zgo12PPqDjk5JyJ95b6Np/5Zd1hXC7rz3oyEd1V8Iky
ANTYgqd2WkK5uX9gucvhQmP2OSQSb3lwFR4D10B+3C0eZKs343NtxvZXcgwm4zqbF+3a09RPq6j0
P6cEqC8wtZArQ7kMnuercnm66pfteFExUy9TBMHwMzuLqZki+lfDREDoVtq6iM6dfjiVnqgeCaHK
beiHJfTzDvlzrsmZ8sfCCd16NnpoPh+rI0eglpgiTMQVH9DBzZJZ2lStfqAPjWaaLFO7ZTxdr8nN
2Eh48FEXi5l67nFUj3aVbOwYXNM8tAwblUAqaDYgjq+Ca724rtVVe62h96+Jipn7nsXZo2SDsVdX
VTaCHLTZtqfNd5nh0p4Xq3YvTfiawVW27dHSPUYTgbzsKuMOFi+3viq6iSKnrwRpEHfXokXiTX8O
KdtV7e0bWL4pjVfQohb3d20G3NsouTZ3doMbXF014c1iDJ8Wd3iazVyP1VUpHtjYxeHW1J/dAeN4
vbjHJ7sUF6xJCMnbq5zcciBbr5Gn1fRrAvTl7DyKjRsP4TGWiCjXXCGeoqypNiQIh7N2dbIu8qze
uKV3sheXALRIGuiEVqjKwM1JYaVtlbDr/WgWz5T3uj2Z73C17Jr6FQtljf4gm8p10PZwms1x/j5b
/Vhse0EKTWGn25oqRlOVm/jFRjZnfXe289otAcvpoUpeCRfkHP88u8zMN3/KaO6tYm2JtmV6PTXp
XThSWZbw1e4EFqAdJGn96JKZfXQXWi2PRbi17BCOVHteHLssH2uWlI+daEIA4EkavgwL/da6gnBL
OtqnJRf14l9Buc3CzPWTqrw3u7G4BwdMWTOCrUtf3r4NoqJZq55sc+osEF5SuNZ6LKbktlsYvUzR
wPVaC7k3DUz+uW5m7MQV7NssjF94MuB+hYb8Wy8M4JlFG8CtEjCwXhjB9kILThducHRFCMcLTdia
jemu5LZS7FujVjfUg0PI2VX1NPMaP0b8j3+rkno+DpN2sG7Cnh3Dev5MWW9UHPSN+RCJfNql9gQS
RrTo+VoSl1nr8DzqEjGfZTt7xxhU3roYuJHn2CKcWlp3ocobm4dsxlIEDbhC7H7R3JQA8pMn4b3W
qfto9mgC8Pt8xpskbljx0ZS3DW/PhJpjPdlkayvl4DwwD4pRq7FdTPDzGRiYRsBHYGoJu83e9IB7
dNgHUxAce9E1LzpULOyF0x94P7nTquyU5rTP4GjVDKy4VvM0mZs2ZXm37qygfhgsswC6kFrEcpnN
EcbifpzWuX3XZUV4mb1gPDZ8MJLOx8DDBuubqZLgm2gsqVZOQ4CfGHf8GYtxRnDXqPalFRusuXoe
Nbz8Yj6k0Ws4azK0HvjANLsnlj18ZmMHhr0V7rtUiX8np5J3Xrw8NIcgl8l+HgZn3mpg0eqpnIK3
RJYRT+wYI+S5bupOoADzMX/2jETeEyPMnhwRNPW9qwGsHCzCW6xt4bgSN0shAd9Il+3cvgpEiecc
pFbC6q0M+M0rOU9Puo7wnFis8q3Y9XZV4Hp4EkowASlzg1lIlZ5bnTcFa00jfnMqy0m4p/IWX9N/
4H6lB7Zb7iojmz+7FyFG6nx7FWWJ2Z14yUqdnby+pK/4BR3tO8fe8TVjnPAt7Uf5ErSd9wz6rzrV
dfKMq37asnEpjl7dgK7t+oIRwfjo5vM7D8AP9llf0tZ997qh+2qphhOETVZ41Tjdu3c1T3l+fk+Z
YDvYhXHDH0eufE0wqMza+sOanZ4CZ1VnjH5qLqesjZP8oOkHPljOkE1rNl0xTDsdRNEzmjSoSbOc
H2JKtQnZgMFhOnG9Evz39vRvb09sIv7y9qTK9hclEqPo5Wt+vzxdie7L0pCRtmmKwGGv+PuCRAiX
ohfFI8s1hUmLlavST9r7X5ja7d8sl3QsQT+uPlfx+9+4RdnWL5FB03HZxNCDBK/l4/lZ7Et/nIBX
s8ooGUws5CveenCNFz/0sKiindrNpoOn0LSTDY3YQ/NJWF0o0CCnBlP1vbkaqz2Sd0QLzLjGhjnX
KLoBGbjfZi2DLTkFH7tDgSFb1SCrX5PZrm9UM5vfUysaiUV2GZBo0xHe0tXgibpPDFd98lrUB8em
DnrAo1aih4um87qNW0jgxAtyJpmTSzSY4uVadCEiy8m4MdEoMEZf/OIiLWe5qSf9ueckz1M6JorR
jwA2psVTDly2c4D34f0MfCqQkB2X/ZDtoh/Pe2YSYAO8g6E7fexVkVYroBvjQ18be4kmb6NkQF5y
tPYxvMpiXURq+VdNc/o6OjwOrA5dJpbTmzgQwFXSmb632FCOCttNp/IUbIZnaYeP2HKJLKpcN2vG
WNksGCLa/JbNuePqhfv1RHCnuScdn7rnAYboN34jJKvYKITQLd1qPrbabgz77OlozLYpVqAK+uVY
7WF6gwCVoxwuRBSIZucHD4CBMMsdc/2ip29lx3FrHVKYEYpxdJNVfeedwfmUSIgImEOiB+kTZ10a
Q8qM9Cj7oygyETAGH4I0gV43cqVk5xH5hudVJAroSfeWFI9NM433OWn+8Tun+moZnYnmYyL6Oli3
klF9IZ68gnk7D3xPkZZffJ/YnbuFIhL0N6TWs5N79YMixoJKN+VdekxsiHxbNIoPHKz11kwwjoZx
Ntw1i4rUTJKUl+WYqc20OEsNKcQJIY8iam+C8U2SbJ9RBRNJNT62bmeTxTRyyXoCwsI6r9vo5Psc
y9e2xW97LUHjHeDu9O02tybnWIym3vF8bb4oWeXfZFsLi8o0oSU+7Rdcz9Xnil5JW6uSlRWxhHZY
2VaU0xBPUnGwy+5znNrwXWdlO/fQ4BNEoHYVfY60bZ6jRTVbLNJZiHUlrTVTX4AlVXsxi/GhXFS1
8dVaC0bOWxW1P3SrTJqs/6AwYYQG+MQp1y2PPfm/2wRHKQeiNrdv3MWVyynMXM00azYZIl3+jSnM
Kvy6XR7dujFDiU1nuzem5zVv8eLo5UwQ7BSZNW6VGHyzxeXbCa/6lDbzLY0R52F5Zd+BjcJRY1rl
lmLcBdXjxOy0wspuVQ6AEtDn/AYq80MJIOxq8Q1HVTKfdW0PN6rPsBHn7qI9ciP4iH22DxNcpiES
he/wRJt9hezvKbJxwbuWjyQh815mKMylhQ/ZM0L3Jls8yZwPuXWnzfDq1MTLVmk24i5ILPlOrQly
TjfNirZzbmKNIZkLbqexPgzPJwnT8tvYZYvCuWvzb2yRg7VOQpIbRjfVwSpDHPtUWcMYr6XXq2+2
P0XPTmpHJjgy7XxtF890yfKQ71EZRyhHcg0DgBlTR7JsMF11wrhG7JYNApW0dNxZi896BFW/GshP
+yt6gumudSIYrl7XJmcRxN0zcbNsnfP7eUbrhaQ+VY++nCjEMSVyFs+2QSjHBzeAfdsHYElO0c79
7+Oi6A5yPzn0oSq/M9sKNvlV6l0VVHq3k7IpmyD9Dt30sS20f5y4u2wyXt1PcGzZH4sBX3iwmMMH
FOJIQ8VmGp3Igx+JZTxdfOMga6zPanGQY8A24CUKO92Mpuu8YzVmUblYzBWDszXXyeE1ixsy+Vaq
LjKvmHT0yNApUvTbXlrtR0QtBBQD+y6Vx81+tKX1JssZrd5iWO8X1/q0WNfF4l+XWmO4NQbzyRN6
ztZAObJ6p1QTIbZE6+5XGJjtsVOPhAFVu54WEXycdgYk1zb6GGci0mVfeu8WNwLWBry0tvMilI/b
qXdXpPsGdKo8+X22hivP792LrOdozTvSgpsh5KeohtHkA309qUBXHN6gWba1yUVwCuLpRzLp9snp
ozpd1zKkJGlOqLJi0YAiGmt3JcgFHWc9Td3alvUParHWFgABeyNHqsuYAvQ2rFrfzKUaHnKUp6B4
gkvdS4f98pTEWBZcI7vEpqg3Qtbp57zpCSg2eXXxKn96MgfRsKig4/lo06M59D78IzWGCXyb0Ca5
Rub0DuFA9lpAwnll16LvS/pppArD5NyNOIBj+G+fhLanbYy5ZD/pftqG1KEJuoIs3dj834K5aaXZ
HlE59ERdve6TTYV9AuuL8tYAs7NGMEOY1IzNeza6VAo85huncjCYgBbZMJ0dZofZOtGE+Hy80vwe
2+HNHrEiO33s7gHzwkJhszWfRCLcb5Lvb6xVWCb3Uct9yE3N4HWaneZg2jMf9D599CWL3SQ7UFHu
DY2Hiv1Mr9kxOprVYhQyqNj4IKPRimkSroTz/1FQ/+/h+N8dji1zAVf+/1cLtz/6L9+//BIcWr7k
59lY2L+ZNO5BHBCbYZRPGOTn2XiJuv08DEvURyAAPJ7PjhCe4HT9c6UAKoET7JLu4fjMzt79OysF
6Jy/rBSYoiw/BmYm0gO4Kb+E/OLWHvtSV9bFCxuP1K3t8JQUEKadOafhhwVsWWSrE1iRWqyUqPut
OUfNdnB9dneyqW8o+HTyzYnn7FYxQmXWOPKJvpZVjTml483FBNLu39qM8EgbQRWOq0mipOl9jEAV
msoNhJey33fYFh9B9Kv3sg/7uxlU7Uh+t1w+92cowqsaMtMuKezs4NEZXHfUi7uVx1Rr7wb8E1dV
jNMHHoPiCW1MpHDtafLcXTxCjzwQMpq7zZilGBw6eE2rfMqy73Bu67skcvoCgF4x3oXEr6kxU+U1
N7RfYSym+Di9o5q0zZFKoLbboyvhv1qNU8klJD2BanTq6RgZpZNu2H+OoC/5B6qzHc600wELF9aD
9Cv1ENhp9DinWX9X5yyGAem3myGm/rMO4QXs00F7hyLIy5r1qKJam4wtUWK/y3jS2Hpsq4uVyU9t
VbXeXMGTNFVbH0LhJN2+CAmXeHuAMlm083RizsBy00KX5jqD0ntreXNRijWPfuNo/0PiXF2NzikC
jxK8cuLnRj6+NlVuN9ZjTzR8pblDAflxkrAfb7O6t4NwC2RHBzB0Il3sKvCLqBos9jrRGv1cGnI+
mgzUDHROhrXTtBanfY4GXnvTQLFAvlebrqcO1N9EeJY6zsNNbTf98sIhsTaPqQPYcASLvWIZRBb7
1LZdV5m3dPPS1tIr3TT9MBfUK+XQiLeIi4yc38ckn0r9nRZBWxQrJ5vnPHz47zTgPxEkS4unz18/
8Ib/Of3QzY/pzw+965f9TEtavwWIS8jx2Vy5/+F4+/2hB/iFCT8hNXaky+aUJ+XPR6Dg0s+zyZdL
NM7jmfmvR6D/W8C34zEYSJDDRKr/ziOQlOWfH4HMI5Ymji+YG0vPJlrw53mArDVxoc7RB6q/AO5K
bSG+ipTOzjForzMXk7p/ipwGIq6ZxN0RC0f7EFd0ifcZXdBsran3Un/KOAV6YWeROoZsK6sx4mEU
2skDtD4Tu0JpIU3mtDQzMr2FQwHGi7Vk+DzK0nkjQvElZ1cV8a2ee7IOT22m5ocGXQobq3Sdl4Qr
VxC4aZYyO2DjQxbt0vG8LleEIriCurDz2qo134KMcTSUUFyeZTlkp0Zzp1OFDyuz4gsHeAlbm4LC
bTEiPhCGEI/hLI1t0RjBRyM1LlIkBhC5+gJmYdTzGFkBfwT924uWtUsTrGebhvD1F5XNRJa1F3/l
75+sDaPhqwfRI8YC1ebvyT4Gap0W3XHOUnvtWYAlGQoOLB4ltIp05RZBEbz26VxH6zL3zTd4J/PF
rfqAciGdm4Kdw4HtB3MJo+OnC0jFqzKlJtAkbbAeEpYQSLoC7azYelKPGBrCojr1yRPKKjLeuw5U
DHtuHg1uZ4kb7TeBuR8ckb9MWe6Rt4468aaLJZCYjfATSeDE451f5cbHHA/BerTq8EQFNP5uEDy5
rVjO76//vmb5V/HK1tMKV44+yrzlj3EtPnkum4idqbsS6wz1GOVTyUkUv+QGMsO2ZJUF1rhNJBEg
Fmh4ClpqaDcu5+j4EOYC2BDOMW3tYseDgWHNS3Qr5fNkVRoqO822OvbaJnHUpj2xE+wYb5RIfHcn
qsk3wfRT0uugx78FfpWd0q5BA61kAuutcRI2Xw70HMpxL9qw8qeY5d1bXcXNjV9awXM693DcLKnd
DaE+68RSKDqD14hfUzAAqHAm50z8N1n7ADCZLrckIXvF/2Q6Y59zZtmUeyix4HWdmomAG7TuitM+
c2LMIHv6mgESGml9DK5FmzvURaFwKM8jHw+SdckuSM02vs1yxfcKQI3sXOVKdls2xwgG/r1WXkpB
ImseQ3q+FHWHbG0Rx9nMrRleCrdIxjXLIn8v2kDsdB5b4Hf8bF/4o6EYhtOvhNaXFP4+E2bz1Cr7
jfpmd1M45isflRMt4r5ertXdbMxbLu2XIqIuum4A8uyoHwLQ9xj/gWmDeweHRzKs9jXWnVzdN+5c
PDSGBet6moDlJrY4dfRYV1xgom3hufZhpu+xlYE9n4CKLioNRkTrIXesTwyXCNwWE/zEUNMSGkaO
PnbDaKeUZdKvPbYZu7Ltx61U7dIeCFPsQENj7OvKai4sTljB+dSW0dQ591yyJauJHhaq6VHqJAab
h+kKHSxxq6BOus0wmt5bz8L9EgoBn0OnKYF4ddQTf/q5WgjfruWimBIKucqUWi4lcb7my4wahJFB
qsfyQEelfqoDk9r10It428W9lbAzLOdPYFpNVHX4kHsCl6fZrNSL4TrTXtYe3CAYK6qlxVyZ0LSn
maNGn7d0ieOSZlNXOvSJeFAIpBmDueldeulDyCEqHufmNeD/3zpywBrTI71tr9m4M27uDr4nWWKA
QBwRSDWuClJi/P/XHQT22FNi7ZWVXutcxs8unHRUlzmjB0nn89wThaGohSloZabSTZhMVqAJgn4E
6hGV62EqvqgZMZJOJklspPZu1dQZz8ARefh3kkJdMIypxY/IW/Y4/qw5uzHW85h7kLXjYc5uhqdS
43bh+/XJUmdt+BGMRXbKMeluJJMvwiXLu4jqnPM0sgt9AV3hb1yD2AkbatXz1Jj4hNHKLfdjxOMZ
H6C0eTsM8pH9Gj+IYcq4KSW7s3Xe070azIGLazwYQXnLp/1022jgeRul5nZLbmS+UBxzzv89Lv2H
x6WloPBX98Phfy4/xuSb+uW4tHzZzzuiuYhvbZh2AZWRpWLyrzuiyZYEhCOnHo5Fi0Pvn+cly+OL
ONsEPtuYX85LHKXk4uKCysgbS9h/S7DgLOuRP/QVYODx4xGc2A6Xz4Baxp+PS3RP83mIyvRGyy6Z
vtgMdxeKltfaWzMODB521kCGejok7AEL46gk6A2NGM4rD2pIzD0LR+TkkGYxgpgVcCpUk/N5RBr9
g4Cot0H56eq5PpQkmpk3g/YaJvsJoOfs43dmvSGZl+YUgHlnTwCbnC1H/jQO7szEaL2HXnW9sHgL
tXBFniB3hRA9h74133Oa38m0Il2MkUHHCu3RKSG0sR59jwxCz/h0Zn4C3GuMb9ij1pX/FEN8U0O6
Jt7HM0sUdksTAg5x0Tw3lNTE1sekkJuvSLFa+oVl1fsSUIZZlOY5Ae9ETsWsv8VGo3deXU33YBZK
wirTkPKl7mTMn6vS9JLLf9+A/8kb0KJc9ZcDmucf45fmj++937/i9/deYP3G0URaAZDUn++in/MZ
0/0NqB87zeXMylWB8OXvd5Wrh5IZCnFRhnPIKrlh/D6ukc5vvuXQIGIoSGFyIVv+jd2lsK99pz+8
+9hBObYk8yC5+LgWP+vP7z5o7UZPzcI8DrXUr71hYyPKp2/+KPPbWRj1NjaYrY+Fyh69wb80TdW/
uX1aP1XKeKrJqJ26ifPmUhG7kLc3jhOsgnDfqzS+J2lmfOm8pVXjKrM+2D6Ou5XjwD2+ZwUyWQ+2
nWQSp2OZC+/Ils+Xt5xkTPWpyWtJ4N4gm2lx/GRGcfErbXq8cbixs5TIgr4t7FUYcg3YzQynIZpX
g9b1JyrYNBxXXlnk4hQHo4vAWoZBu4VkALc6zm1Z0Q1A0IHtHp0zcK5RTlOwTeBNiJOnJvliT1FT
Z6tZCUW4xyb9ueeuxxaLMLhDfSGbEi99DifD6PqV8LK+3sTKoaZahv73yE1J+3FuHUGQLY+F3oVH
tURlx1njs275JzT7bFTy7JvW3AA7DCjBpIKi+9Bi+tv1NGr67QwVwt/4Kj2wH63eR0i0ZDxLq6WM
MPrbgVLW+9Q7NouMKMainTxFQAv5Y3XppZalOqRyeElVYu2hHcL8L4LoQD4L73JdRPFrMiaEtaY+
OYJLvihbn+Oh617JM5VIrJp7qxhj2Gp9wEEqcr+1YzisdDe8z1CU1hIeVDZaR5amL6RAWN4GImX/
Z3+NElaLFjzmJx6vPMiZWe07fqWGVRKlgYG4b7zY2/my3MsgIKSYvLi5/FDETc9zo6hHZbhZ4tpb
F137rormhHaqPBADrTZeYuEaK1DVTJV7riqT83g938cRR/5MZi8c/RJGhJAjUHf8cJPS5fw+h/dD
oNxVY45A+LouhHEfbrKpy2hvQ5gZ5/5Ochjd9D3wuEiA3bOHPr4Ju1xf/BZwx9IlPHoqSag30Rfv
ACus56b2vyad7PdF7yRfCdqNVPWnaQvFxHiMqsnmVhn9gDGq7hyDxUabjE/wWfK9WRFFwpacHMrM
dVf0l9yVpSaHu5jD3YsPyiPPhXhHLCjYES6DNx4bwb53hx9sABFgxK3ahDw7VlnUJRRtxuSrsmy1
7h3iRVHE4B7BXcOJDP1IU1LgcnD8Eabqcyot8Lh8OT4LpzSRkGUvRh4eZ25SwAYqCm2t8YoMAQoT
loNTXDvBGrh98rGMMz7TrAAP1rIfHEChNX3t0tyfzOym6LPu7Lot7/hO+/XGsmfjA1kgA4qetiJb
WuC00Uan/Ux8oBgN2hVm9ziJfvCecjur7gnDk3pgIJvcVlQadxZxqe0S/W7ohnTpc+MW7bo1odbs
2ebJU9kxMFxPgHDqDS+sDIouZMMup8Fthn1/z8gPL0fPyyIK+hxcyzhO3+GSmOY28uzpxKqwPEiI
DkOwb3lpUSabXHNcUw/Cfquaof0QNXx8WCUhF8ax6+IPxNxcQlnS1TMYpLoabhmnN+9gCgcCizGc
ip3oAfXFZVDsh8Sv1nFtyL0pFf9nGYiAKSUTHCueEiPXT2VG3G4tRs7UVKKVWdXWNgxmHBgRhUjp
z2+jsIMX1jHoX1KD7lP2KucECGjOSr6o2xOBP/s2NQFxcAFJuaUl31m96k0C9e+l0CnMORcUwkUC
1CCC380Q0kUh7usi/FTnMvPxWVjBTWXnMPKCdmd5Vn+DLb56ZN9gPGV2432RhZNsoowu5lwETKG6
CJsCN0lJ4gOSz27KJxQjIT1Z8AbNhl5We5s3sdryfcqdMsxpr5d37ZLTe2AdbgHWxNhikEclH93f
Y8JItsnUHAZhEuEKW5IAtT9TrQ/dktje9E62zznYfRF807J58EY7HlYNrCQ6R+2bC71pBQrG2Eqr
P9rgeNjPE9RZtaJqP0Jl29vUaI3z1Dnxzu87sSnNOdhWasSbGPnRDsQUzwN/uk24393NhtlfpoQ4
ejl1HBzLkQxAk/LW8mS3hfkZ7ePAHlfmIP11kJKr/1/2zmw7biTLsr/SP4BcGAzTKwaf6JwpUtQL
FhUMAYZ5hgFfXxuKyu4IZVZU13s9RKwMpUg63Q1m1+49Zx9Sv46rlvbsweOtP7FrbRbQTDwfrMRR
1eeRpKvAWWgnQbF5mjxytgqvKWIw9cWuW/RPnQL7yrT83JNkFTaG0slV96vf1rZhNqJZYzgZGg6z
Ad1tXjWQ4ajZhxdf5oyLvWKl5V360TB2ZwKaSBbU2h+qc79UCEPizYf1pA+t5LqJJkUTjBazWkGq
myoF6bL73K90JZLPGwOzbbAtyKRLwB33+9jwaio+2FpfCXaQo37eUFOdQIzBEGrp5yMMpGmT0nOA
oUP4RJGXgVkV7Hed8w1yK7pMb9daFuM3CHvFjd0m+KwJsQ8Si0xXunXGlTUwHAcpUMIXYDec0j+o
dvuWtnsnY/PZy3KIb8QmGchz6Rzy7vmkabXGEurlCAUL6VWYzcZwh8d25nA328DR0/fGsH+0fve7
gMZ1KG0KhlmJtwqcA0PUoYO3yLfaekHkLPFbP0CimmE+5EVE/7MKXPjPD9jR8kffbNqz7pnbdS5G
3ga3+DZViR6xmTbs2nJ+wyPOgTFae/BRTaMIMRa8GPZ1R5bfzXo0EZuvzXkSlXPIEXPjnNHqw5Bv
1dU0zCUeVxIlZmv9PmQJqVI0qhGH8hoQDhFSSWPkddDN7aFgkMUbusGxDzIXjRFvWMvLn8cif+ex
L8ZbkMbeS+fafK2lI/eckjMc7CXUAAg/TkO5PNioWt7d3HlGFQd0Cu2KMBuEpIydUCpngELoSvNG
I/cVX0gt5SZjOz1KUi8WW+KYu8c45ZOelzVCp8bU2plRvKWN+WkT62ZHK58znWqjuZ8JoDzpmyLS
RNneN9QoOuxm9VveJuP9pltaHhMxOp/ydrTu7cqZY2MDhMTO2o6w3DKk8ybA/SCxbVaEXj11nm8/
LRg59JBdU6PEMFuykMVQ/hh6qOf7g5rymdLnb/AF9M6xbQ2bR6Z2RhK4Bn+bMMFzzK+p9dxKVATu
qF9BHuRfB8fXv9dpdykXKJpR3mRp2KXWZ+kM9nPtSPM3I821ii61Q1KHJicC23fbTyALBBIRfSn1
m454JWqbaXjelr47J2yetzPqtqNfOw8bocskf414QDgO1MnQNtRFszO7n0nqkm9mDi6cYVu+YXwQ
WCCkTVDrUsY2csGwbYiBAffnVjFhds1Tbwl0+CichztVQNWhcdeQezK2UxqB7RmraFYDqnBPlseU
MKVD4i6YeFwEAy2v6zj2jnbEc5RUx84t5Ru7WfHGETd9LWnhPRf5iHArd+VZtxcq3qRzLl09o2mU
2pDgq2GSBlBZ5uvNrIFpQ7rdX3zN5IHIdBKLAaD4BELhKskqReqVAiMdOXNK704f+scRXfub7m3T
p90u84l0Iv+GjNTxXhCl+KWx7J4guqFhjGt1TlRUO6yH6mp79fGLE91O3g8KeIMdNuSehLd/81vL
QX7drnMsc56HG3xzVRV7Sel8WRBYOl/TQpPwXT3EHIGHR4gHkfFnQF9SpbEohHPnWEX2DsncwbHj
Ts/lVq9GNGS1dguTWr4nlV0feoLSRVRtauco1jopH3kKfVngnQ2GaqnedLwHj9z665Oq2F77yn9e
KmrjAd/N97qqG/IE3RzN3pbe9DUlaVnP3RiM1Vy9ECCXBZbumsfFq4prjuT5gHc7g/DYlWGrbSVz
mh5V2GLUyFuE3feYk5IqyGdZxHNu0HCuN/q7Zk7ekqvSBxOy4vpEKnbf3Ks0Y3jup0pHkRp6DPAp
Fioweiu2Z6CQeweEclPuDZHC7RbxTKrJz2bJtDZMn4dT7mcYgGnD0FopldBCZ6DjUG5t3TO7zthH
lVeSWTg41mnMsK2DBqimiM5O6576gmfxu+94IBu1PEmvcp4lCvVV7/PY9FJgYSYsxbDQXDLbMpgJ
13nU2tOEDvBJdSN3AQPp6Aa6MZpHnC4dhK9zz5qEZmPJKwBvGSbm5P6ogGgBRmNegeK0H/OjqtqX
ofAT+W4YYgor4S+3I89j4A3bZkcO+PXfmaakJ2eqKMFBlWnEWvYI5fJFj0kp30TsDyVkN3PYPnQK
6xs4YHZQcj9uXMxAuF0mXOvdSDSfbFH/CYJ/F4jEBKQsoVmJNrIzg2AbI6usmDEDETU6SCu9Q6BH
hpvBuC9v7oToKtRfhvhCShkuAaWYikGAjlPOOorzbo2V2RPnVbpnDelb1HBxfxpT6R/6Qjc/bFzQ
J4gaLc5KdiagXF7gyiY7ytSao76BFWhJzGJBMWTL99IHbkSj995Smf8Jg/B+z8wOdoBG2JrmekJZ
31FKTem14EqrwICKJWbddNgGlB0DauN+w6LUAyOXWbwkVRb7Jcd4orTiG6hkgnx8twL1lFiRtnCS
1ItTo7krRyKddG0NRW5ZB4RVVVD7rnY/Wtv61C7YrRUTElWgMbLTmhl9umhljMU6+73FknqbJFKy
0XbpKWkYOxYDG/+E9GstcdFvfYmHuwB87aplfcxG3b+bFQTnvJbOqQB0FqO1YMMcmuYidePBQ8iL
s3zACzO16Qf0pBwRG1HmFHadd1doXY+DRy9ig0DIIC996/2nUdXCTIhsWWbVu9YO753lFkE2e0dh
K2CDpFF96sxCTx66ifNa0Vg0uHgya7KJP1JEeYdrgZ0xd1OHQUP5wUg7i2c+LZBw6mvrcYlIgVxs
3Wedl1+HfN7X26Q3MTCKogmUBd7dA8ZZSh/4hxzsjwJUXFCluNypmen67377ElMuZ16KG+2KPadm
tQzu0cAAyoRCyGsJQvuB/oOuRxPCPy+eW32+G0bqbZjPiL/39g+eznanAJcMaiE4prmn/77UXNEI
DptPtC+Z+2id+Ygxj45A2xOZpsaLi2I30NGbEvg5RVm24tJrnY4DWCsuplvNj1uRpYdUdt+5r1GK
kdsGPxsQ5BnR8ozqhgCvt3nc0yjm5dYCNfxKKfVCZBrK1X50bzKmfWGnNgpHeNnJsnVDgKCyBys3
ffON7nYxVkAEuflaa2x5+SzEATmsFy625b1lyqgCxIJ1hLAKEivkrhdk/EjotsK8qdfsKrX6fWzd
4bQO2XPvGD8QHVD/rVRHNeje56wx362d42/Ntfgku7AnC7i3olarXhXG7h8tuGyYiLWHzJuuB8U3
HOgMu071xMgW8EWTIg8dWy/5NusTqHE1zwgn/XV56gxja4LSSxLaTuOyHGzw8pLivzK44yj7WDCb
eyLUGAV8a9kkV+dz4k4YYLJR40moYkcv+otZU0puMlVcdRJI4Pw6t0Vut/ezIyisDaL7AhOIN3G7
5lbW8eyVxhBPetbemXT/z/wP/i/kPj/M1HwSOSLgwpPZBQtkcVltDlfDWn4jZG6CX6MVKSmW6M9d
N68iu1SXTboFj7rx2nMkhSUheky19l4giNMQPg+qWMOZ92eCKk8a9tG0qYShiLIlOAoq6ilvppM7
d99Sb7soFjyeiVYnIFa7TfyBWqe0uzhHw9sa83iAQO/GbuGUl9am/ccIcQiBJXQhlakZJpgm+nR+
9PPhUydQJYL6bse+qh870dYRjRkXTCJeQlcbsyN3FxqImJXvF1O8SUMMN2OiIZHC3BympQVlQ2/T
WDaVcVI4dKPenoYz8wWdzgWUP72wP9sl8R8nBm2nPFlkmDXrtwKZcmiOq3VwC/IPkSB9T+zZeF48
2HeOWpc+zKdm+d0e3PmZvc/EvM2kA5fhdOk7mlGQ8kJC0MVtCbmDPgsChbgHOHvynfpWjOVAtp4l
psiUC4ZWNzUqF/RsVlx2uhDE0eZQkAzzgV6rQW4srB2RtG2/FWaGNA7lifbROFUPWBIic86Bh6nO
ddXJK/L+6gLECBkX5YTUy/TSawTSW9W6fqfO4tFK2+oDlb533ywWhroxm37TpPMj7Q1wlj7ziktH
G/pxU4KkS+kuddhKffniKXt6wFwitjt89w0p9G7VHOmCVnBBR1wg2+ajQmiIB4ycQio8EqSPhXJb
2wPyeFxheqLdIaW3Z6TdA1kWyfyypvYXKgT7uQPkdEi7dTzxHKwxtjmGwL73uhD4iLyvNp9TvSRv
MbPuPQygH5WqNcQlCRHOrmnKqOSSrt0sJkXNFcEMDPZxzm6oIUZ1SJ2+IWtAOtNF1Ow/gTMytIZ4
Q3IzTaKS1EF6YdQ0lWOQUMFAiTlWw3jKdZr+tW9Fd9N1ngdvE6SSHkw6Pb51jzhc2RfeHTTg1t0i
bf1l5hs4kddN29tUMH3nMSYH1qJBDRy4Xodba2qnq8vq6UK9Xcbj0tXyurVt20ccWES99FNKxbQu
+GXMsWJGPu6VELvMe0Ua6zfRZ+jusKmMp9bLwB5pqqNoxelUk3GNux96onq2p3ak+aQXZHxyDYOF
bmrkFphD+mlnaZ5GWBdTFdFTW5/WYkY5uXsu461TK/rrgYs3CUwlCF+9aiMG+D8WyuuYEcHjHtYa
bIOjX9rCGSO7naB6yaR7JE7CfMtzKvDIFmzYxIYYD0PXGFj6u9l7Guye85S9rHkoN21+04ScLhb8
0okMDN+77VdtfCsQstwRR4RMoEWzxeV1sB4HAHFPhFRwfYEj7t9gsje/k6hXXMbBm58hwtEMJaaZ
p7Sp2VaDyvZqHIZDlkUSRBcP5SI4sdCY5kNgYSPM7+jwj5wnfg/dIDfM1T6MzmLzSVd4F8Y+ReZf
DA9oXQkactYWwQJtqBcdZtUlF2yVdUl0UdlWxjuuEAq1zRkJa6bBdJf5ECqDNJfd2+Sg5180Tl1k
qRxmLKmIy46M9XQgdVhbPB1idHXTJ8rdnSxj3IKHurZGXYOJdQ392jB+/II1dlTssrKKMo2IQ6cX
CdvJqD22Rdfe2evinarMwBowb+1xGXQRQl1nlWj9Mt56ZWV9pXurcYgt7YtOfXeFcrnAyqL6p53p
0qXRsqc1y0niIL2Ipj0Yp7Qdqttp9H/TZsMguLJKTk5mj2hrN+PWn3k0IGJkseysc5MZ3kOtHIVv
2Z4vjuZuKH+A9oiRW8dExUiC2dhfBoz7t1rvFlfk0d9R20AKS1b9kHvrR0oAQwhsn5sBDp4sMJKK
Xlm/viLKS9C0Ii4B4WrFGgv9mM2IM+YeJUYxNPRsmqLGEA2SMMosZUQO7kPgAg21rL7175KkaLJ5
su209srZOMiG6cFzG/rAhl+ClLLNuXxSdgaCDddAlNtFgwYVEsJVc7tosRnf0GM1qDSa7GDAJSdc
F19QsfHnevI4WGq9X0bAFOZcvPqD+dUibSGySemRgqQSOiUfPiGMuMoYeCxLlkaDhogY7FpzMI1C
nHDFHkWaP21ey1WB0Xvok5wFEWq7tzKJ6irv3toBxJqTTjBKzROF1XicNzF/08gfC01L+wonWD/o
GxWy6jR5bGcOauVNHxX5DY/L1D1O8FrWgDwljnZjvwhmpXYPtoYQbt3Mzh049quYtU8c39Mt4WQI
btn/A8kYjEaPL76SrLTriNR1blt17svu7X/H1v8/Y2vaWDsu9m90I00/Zv8n/OgZq9W/+At+fuk/
pbb2P4RNy1F4js2J91Mg8p/zaw8XLWUgIxNDoOkW1l/m14gWDcuzmV+afBmykn/aDax/8FcNvLwk
MOo/zbz/g/k1wM6/ikcEngcTpwE+A9MzdCYUfx1fu7s9DMt6DpUc0zxPH/kJ0TakO2h77n0Vj1xq
GvJ43Mw5gzWC6434zfdgwCFWCs3F2U1lG5qpmPlt2p20sjEWuhlzXemBnlnDZyW5O8OnFmeiXo07
2sLizAFqcGkxIfuVaKuQ8DI2pDuC5h15CVLX/fy5+qCC3uudL97qW9LTpRkkFU5tkGOQgVcD/W/c
oVfV6rCp030W2KDrP5ow93uQ7tr+JVZC5GCRy/WBFoP/iuKUH7zsg86Ao0o9pcr2XytpqD+SJJIC
DjoTJeX296nJZfHS2H3jXRzfHT4HCsiXcg/+ohlBpWNwE5VhK/CarqWyprCYAKOReiXYWkwz7U+6
YRkvu3znwzWVemgabTpZc2Z92RZPPdRW058GS8eA6lSDcZeaHb8/4ajJa+6UfGuc/hRNLkU3XkSs
n5/w/HkHatFwlcN49Q53UGd7sXr+mlBGc1M1tv2xpnwdoyZegG0QOof3kJ+mWyl2rSSDpzlZJA2i
BFX81rTfCGksLJLhcp3f3S9tMnumRbfuHCGrmzpzszurAN5DIDMtjkWq2zyR89lqfHABEhstRf/+
fjoqydOgIm/FiVjX/MkfH2ipp0UfUZH4r+a0f8LAKNUDH+kwMIAiF+a6kBlrcLwDJY1IfC/ko1aZ
/ArNmvNdyKbm395QlltolxPvy5LvEZIZsQn4GFf8mbgx3VQeMRzAtGh3St8bik1hHcpq45aG5OFH
luAg5zZc+69ruTyN22AfVoIzRFgmMsHXOeSPLp4KQbhJp4WtUZkvtWABqmzZV23FQi+UmJLD2qZ8
py0x+TcYa14bzUH/ddSxuGTOwn+748xqMHsy6gLfGkmTQ6RrnT1hTNw9XHfsQhg+LD66vlmUzCiy
AnchUcmlvZbG+tgad9nCADUCrMEHTDOKbgWVwK6+ylsineucHOuw4LCE/cISxd7HY3ltgFKIk5sn
1lkjwMHChWjxuuU2SXLNQHE9WWgnk6BeYC4HiUFOgVI7qguZAZ/dvK+TFfPO+7R/RMzkrHNF4fpO
dc83GztdHgmm8WPwMfK4zjOjQGG07z119+vPJSw1l/eXGuCm2R/23R34njizelqsibdkMfHnqJRH
AV4EjhzCZYoD03r/FcUcb9xIMJEVtqXHgplIIr8pwWGwAvZHYiqJMwKOxZu3ZhMfNnqcM5Ku7n1z
+/7U2S2BUc7kGC8CbtOrRg9GC9ohpyLPO8KSyt7l4XQalCobzdVjmdnLDNm04tfRAd7LQfGBdgBg
eB5Ip5gDJuMatvSZ9yfpCXuYTTJrVh3SB21i3TozjCZVgpSJ69btwRujXPkOTWuAIys1j2bJ5HI3
esi7GUGL1mNKRxm6+RGXJvfE1ZTyoCRugqATLbJw1/ZEp9NqDyzVp8thG9aJriAPBczonuFvsFns
WJWJyfhpHRQghHxCdrOCU7cwGj8x2iN2oS40sAdGyfcREFzPYGK8KCew40UHa/wycj/gHayEemr3
uiQws6J7L4iOO/mAUY+QqswX12LNOwj9EjhTeb89Dz7Kw5NiAHS2Nn5hVRSsKM0HLBMR1WC8JPq2
tZe0cZlOW0iHskuVEBuQEzd6ZDhYbOGMuuhUykR8DNJkazaSlTWFYJsFvjog/8N+KO0PnbufDFVN
aEI3rcZLTjGNa7yvLKJFiEIrYP6MfvwzBmfByeEEFd7vO9n4xgsNHl5PXrU7BcbfV45rEDoLxKDn
25sAHz/TAsu0zGxWt7/nMuxrr5e2kd+IdupPeMxhEv1c88LEb8oQmt8Zuc6+/ifXMe4mOfuvSDFd
fk8G5zQlF4Pm9dyhUjzokjoy6AduHujc9/W4TwjCluEbAp6ND/KPLS0fDK4OrbuwlOzE66dz7g3A
aDB1LX3c4gF5EA5PF0lu8ESnhbfXIpL35xNXzZ54Xbh/kGTZ2X1GF5CdtaHkd44LIZavhrTq+nVJ
07V4s2nryLAU+y6FXEQeRTbaHz78hJhokerRyCaTGXT9CRyNCXrb7odBp++Hc7KHq5DNZ9wtm81G
VlI/TKFHsx/NT5bVRgaQJ1tPbD8WAUpGOlFCBGkDspjkkc2/qeqBitd0E8VUHdhv+bjlJcQ+AP9e
WI5a+spR2iMrRWNPD0DnqSkmxV7LM0ktzBbTBEC07Dyk0+h8NnX12jCPu+BDnPQlWLHUUodY/Ysp
4AbSLUeJ4NTli1zT9oYzxnswaldPeHaRTfQdMniu7OOdrVvNzQB4IJwxXX+RbmeX9E+Tbx25D5rZ
dJjjiGilSRqil+MZCKbKqLTlNI7recim9sbNffisDyDcGgIPxjfGU4eW28BBw3TzQHBNkFfuU4KX
VH9bnbLlnudC6kvOYCMqdlUAG5Zw0PRbODWjFkFTZNJCrEN3wCUQOJ3IGVqa1cmA95MFUrQe0oPC
OhQ1M13GEqQkTWq52Dkz7pCZDzmJuHey9bA6a+mefJZlTydwoo9nupl/M6IouvfUSDs59znmpOp2
UFSLIH8xvghjbm41LNb3ciu8i2smrF56doGTecArvLyl498i5QC+ON30atZvXSsFwzhotvooRZOT
ylR9EbnbldeyG8RjV9Ca0MZh8cjC6X2UI9b8gwgF/3vm0YEZFjJONxZZ3NmujDwMDocV6tpJn7s5
WtVYxZXXAj0QAhwmFtT8lh5Cvt7yfjmf+ejVh21aEs5xiR5JLl98MjpozYHMdJPl20wzzpa5+z2l
d/KU2WsdMY0xDzQ4sYGNdv846LytDpPl2FYVM/WJQBv4evAHhuGWFu2G1IZcaiaZ1aFZNXFMyH2+
4rERcdoNL50/Mc3tHSqjeKi6hoFYwhZVVNQnCzlWKXXDZaqITKUFqJ1svxnOhT+Ja2NtjBZsRa8Y
YPmzcnARKbpYseYjdM7ZseDoV8UDGd8wxr2LthXGPYcAwgUx1+TmaM657K31MW2s0KotNFgImY/e
fkJYKzdVRZzdyS74wAa5au8Dxv8ob3sfNIb9OMnKjMa61p8K/FjXZi3HL6YytetatZACNM/l6xZq
1+/jTOR5lGDmvKDB6Y65HJuvxH6OlHcTLFLWt1m8mAx0yY+2tDvd6Uiic+gxFp44TEhTD3mD1G7R
XfdDK6qvStutNYZLLOjc98NBc1k2qAzIK1y3cTrq5LaFtleA/IbrE23g5I9Jmo3nuaYTnKUiNkck
K0ar70FZtXFeQYh8JD2qrwiLsPpKRRxTXfdUglKvo7Vg5jRC1n9JCAe/Y+fvK9rNNL5w4bkYXkHn
VBmw8QHlKh9aaSxXph+gw1tryv2JjcTree9GW3+al6Kk3cKEApojEVIqf5KJgUzFyKsdarMNMy28
QqUHpiVdtHlGC9hlrkmiQg0BxDO1kuPoZBobU88YzSum5VUDQ4xIy0lMB7uSkUV9O3IDyboYrX0D
MZfnQgJweW3xdZ83BySo35PKCb9yw9PDDM5HYXBwGMd9WVLlscStqhHaRQLcp41STBX8NfRp6TXt
qjtsR8ObRrPnBuzGLTOJge6injxXk4knbRkQqUzcXcZL0XWrfBucdtLPNDf98aJ1xmZOJ3Yt/4BD
YuqWODc0KqeUixsO49FfqGbJGwiULRvvPSH1sD8Rb720K9v3qvsgFyFmgKbO82azQ7MUGk22AWQl
hkw4SNY7KBROXQTLK0rfn6GQeKvs6gZ9NH8OlXwzIt2uRo/VY/p9bE/UoFmfUW3Vy0Ah4syCs0l2
RE9eUDmqp9VcjBdq0ZI+7UJZTjut/YNI9l8mYewc4T8bL7g7267LPxa2V92lo/3Xu/Psp1Kz4Kaf
akZwPZMnNQ1h5hQw6nvbRwiGKwEwDSrmD0zy61M3csvsMm5hslH9U4Wv/E89iH8TJvGvCUEG3Kjd
320J18KI+8sr0mx4hMyIMvyW2E0Dh/CRJ7Kw/deBy/mA12y/uCwm0WjCcK1zO1MZkrLdl0ejZzMN
Uafv1TMl6d+/MOsXqgFvFa0PQWoRAUYOLK1fqAburLdkVXTZqXVSagug2005EVy29C6DImkN9TO0
KE+cEYPxWSucKsWFOLf5aRKzz2RyXvxXMB/cc4jJoKIxaO4dURL5cSo2Ci+ZDlRLjLSpvvZbeu3r
TBS1KuGeW7i9Ipibls7nH9cJsPHqadr2+1u9AmPKEklaGJ5XMp44gT9kTQp4vSEKI97Zbald//7t
MP/F4Ww4pE4Jx+DGJxwfA9BfiGcZg2G5zq52tDKyswBwbXV28aa9SK0Vr55H1r+upjdrzzWjRWxx
VcbLWuW0PSvf4d1KLeCsuzC5DHPU8DwYwuTfCsRWGv+82FsmECpmKDn3ayCAqTw1kD+rULrtnMbp
3PWnba346bZZcO0GtAYz3qOU+/z7X3b/Xf5kkNg7TDb9L5M+k+nSbfrldyUSg6njKHP0Bj4fSYWs
Wr1tgoi8r2Ldtu4gKp+ivamB4zMZ2TMC//4F/JvnlAELWl+DgBWLV/ELX44MSqPZzDE92Yro8CCp
iQ2MJh9F5B167izlTpa0R2nJLL0Z22Sr8SoNyV1aj8aLp0/GHZEZXL7+/lX9m7cFnz3McG63joAj
/tclUFtTgotTpCdUINxlyaRn/isbrm47XB8gqskFYao27hDanLbvf//Tfz5wv3wq/Hhn/4ebKuCT
X348MZpTTdr0yV5LOgbQL1co+2jyq5wPJFuR8mzW4lkvhZtoZ2O/pdaiFNgyRdea98JZEb4ypx1x
Tox7owlFSZ3/GBKbq369Jxv/fMH/S7j5bwk3IGf+9Nn+Czz/7mcnOvoomvHXPvT+hf/0UTn/sNmB
952XuDZh7gCb/+ujAoEjoEPqJkO7n46of/qoxE8GJOJN4ejmDmVgEf9nH5r8LJ8TBn+jbvJQsYT+
Jz4q4e42qf+3HvdAJ2G52LlcEyujMH7arP6UgkTkA3M25ZrXTbdFuh3lkK4jKUEm8ZCMaLVR0Gqq
ALTgiLDzLqBJvr3TPXPI0JHGaZhb7Qq0ZYrXTqsO6do14FC34bZJ6xN44+nidYsbIfR2bpqpxnlV
D8Qs1SkxLdLbmYWV8zxz5/iSe7DBaSSTDmO0XYNyDNabA0+QK9xmHExasnXgzwmmoM6H/czXBEST
nwqZ3TpWhWrEh1+edckjkpp7NTTRflIHACiNUzfg1/ccUoTc0rkYjAzpSfpRlnafE43aaMrbIazm
Pg97q15vkz6FoT8Cjpl1HItYoLty0GJKK+NAF2o72k3HCZaaR1A39Zu/znk8tLvxvhRxqfr7vlhF
zJk/fvTmSC/UrWhF2NCwrcrh51cY03inBHcCz0enM8knN82aqEI+QxMVgejSrDsorp1PcAXv+9XX
UTAXG+4JRC/UYJzGemsB67It+rtg8pZqQikO2fjCbew2M6j9qEuf8NMg1CaIwK+mE3xIUntKc/c8
kQEMoVCPzETnNM9J+8jWV3ucMX6DDoxhto3RCA8uKtcpDXtbcwgpmb5XA9J9pciEIob3pu3lGlqw
IpvNPWgSQoEN6z8i6EALJCVc0CG79xP/MhLhE3oFEne5JdrratFg4EppA3BD7WdNSh1MkfpkA1Xr
2WR7fnHhJJwH0rEjSMSwqpVhg9/XuDcoXUT1Lia3vfSoJqw8Hb2kGBfXt1a14oYI9zNNhSo0bauL
pqFfAotLTWah2/E7ri1lqcVF3r2g+Hz11HbFbOYGKdKig1ZzrTX0DYcHopDNzr+RUCmOeZP0dL6X
GlV7joTT9H/HJ5RH4+zbEWtij2HBKcGS8Pr0Ebo9gTopFnouP2VYpCPtDmML0XujORztc2fmxrdV
bAapMMMNqsPv2ypUrDKvjXPEySe7pmmKtYmIo5K1IOu8i9y0FadsA2IoslVhIeDPCqP/qg2opgtX
JRGgNlLAm7U7Ersj4sbyxcGBWHJIrPxLT/Tdba1n1cHyvqf+oF9U6qIwah3tpUShsFv5MhEhqpZP
mKK8sEbVQNshW48ERPQvek2GvOH6xdNGllo0DNstVI7yAGVziWF1OIeNi09kQ7eJa0VQwWhqOpEE
/QYkq6hiaqaMVIfCjACPEkeElP9scI0NZerNJyY2hIbP5g1XkynSaMp/mYiMOUweGkyT9kbopP4S
2UvVBbrdUC7buf6FIAs9GDXD4cklX3jMWpdZMSRVIIH1c6FZ60PCbepi0A6xMXJCeA1JVs9ip/UW
wBeVg1sQ4JO1kozLS0WKQuwaf1G71g0K9KZw7mj+fJfE3YQkZJTnuXPBPFEcRu7G+9kyyTi5WYm+
3NJ/qCTzoCI29qWd8crkzvise/LMYe9cPHDiyD3sJyfJu5gJD2YWX3W4VkonEgJFt9n5v0GifJKM
tJgOPJRTPYJfkMZxldrvldjWQ9nDzxzdq1z4+wg+j4uDeaWGBH8gjpiw9x7c/ZpQTGau5ZFuID+6
Jl0CRGjPA0FXKNKoS8sCh/fiTWNIUMsam7Ih+aLuWFLogm5X0z1Mlfnhd+h+PQk6Ya4G+zkxMRZU
rh9PqxboPGogG7vfZ5wZiM3gttt9ThxUCXY18VAc56U5x8XKoANBKuIzv/JOmQUHtDS/Oc5wzVOR
nwdbvXrLgJgOnmxYrpZDpomsX3x/fisBnEVt6/4O0R9+YUJI3JKWL6Yx3bhi7Her3QW3JoyrpimZ
6zjIe3osWUkdJVbmhUnX/ej7SQfxKrgEb1NzFGIC+2qvedwtY3llEtUfheq9wLbgapbk9A1W9s1f
Pf+F9NlTQ874zeYQZTSba4e5saTH4/ET6217oVksHwaQg7nBIaS0BFfvgp2kMNLy0E+2HeiV/bxP
wyKHQN2btRvOad9hR50tLUhpbAeERekRTDnnvSzU1yWZEAyu7meDLzMgzhyfEya/o6qVhhKTqFmU
p/79iO9MT3Eid0LsL3y5bbshCUcbCktFOky+NeDo5EF1EmYRwXlnI9PeJr/Nd2nUp4XujL1wms7e
vPXsNbKPwS45KJeVvGR0wI+pxi5HtAeJekSHIHo2oTJvln1IaTcdQHnithGtcUzd/G2ZpX3+D/bO
pLttY+3Wf+Vbdw4vdIVmcCck2EqUKFmSZU+wZNlC3xV6/Pr7lBzf2HISf5nnTHJOchRaJFH1Nns/
e9G8u7lrL/B4sXvWohdLq91jXuahGjXhN6wdYyuwUW4Mu9CPXs06rbK5yRdO1a1k5BKM3rxY5Wc8
K2V3b8OvJfaOgVvj40Zgp2fXgCcbrxofOrp9VxEiUfDnq4ZvX+Fdh0L6I0u8mE0HDxkhjaK19g3Y
+gHISQ1I6N7qKYzRzc2zbAnDEW3F6Z2tmqUeE6xsZihuLRskjfxYDVO5lEdpDS2i4LTyPOCUKJkT
LSY6upaLlP/xCb5lxf6uvMawz6zi74Ue11n+xEb859L62w99L63tdwgyDFfAZgPaSErVD6W1Ioc4
jov245XzwT/6jihw1T9hTENVbiLK+FPe4RiCPCmqfmQjgor7X8g72Dr9VFYLQ4fuhpNHTapMpAbe
m+ZbcoeiAjOao91pE77inPsJra/FKO1GxGVcHQQSKFD/wDzAdkin1+5ZEKXgPBycbRwqkqzHdVH4
SbjTeo1lC2Di/IJswiQ941AGby4T96PAEXJE75Zf4JQ3A1+jo2dZnBRHkg2JWst8ULVDWl6mdaOh
6Yjr6sSGpl52xcxjPOLcj5bYrLcFW0L/45DMlrcH6M4krWtm53EY0defZ1O4zMWTmGIJ4tLGclS2
gh/VXvKE3yV+JNue9IVKVkAXa5V0dckAN+6irZYXSPBARCXxxM6DEeN4hXXW8TDSN5hwruD98OvG
UytdgEFzaof7rmW3NG0K4L6ksZbwVzwed0gIpsDZwbbpCltj2I/UsryfmNnmomcUGgpfp5QfBpdc
vjg09OdxzNtx2WRxIph3M3sVTIVLDp4Mi74kgGTl9MzycXuamOSmjssiX8Xe0tjEmaa1vawz7F/M
k2WEYhenhIfKeUm/sHSYW5GtuyKaBdg0IlNXrmkP0c7MplBeuUWnHfQRzK4OS3y1+Jq1Ggc8jynK
0UOM/2UXidqkRnHwVlgt+rZBmaOMfBRbx6/nJ8jphJgiucBvMaPcVKaqQdmrJBrAXdXaxYE1f7/L
SuXDal4tWUOuDvaJSIqYKFJl2kJsEl0L08fdGedT4NgRNtFOWBQnUbVvFz+8kcr+RaA6QrgszL0V
atT6Ok+d+6wqohuLpct5jAf3hoZg+AihcwqwkYRHWcfTDd+His1olTxQAIfn3KxmuM+1Zq7BMQzr
kH1WMBqJe+X7WfgQ15O1n2JHu9aYuVDBSM3fDq60LkP0kTsNwclCiUnr9MDWFlugcsE1jlG+Z3uf
YQMP44j1UtpY05o1pTutK6ZYh5LSFjlh1xYbvG3dYUSjtxvzLHpApWpd+AvEbDR+YrxjTkUzCYwj
xHxFIMGLMdpOjlB8YVvH9rTcZMwDVzPgkbNMyI6Ro7hDpR+0aW9bK9ua3Es04WR0pgmuA9Bk/XCN
1sfEgTxVe9tme9GlM581EAp5E+dO+SDbqdxhcag/j2b8wVDewi73vCOfdLEBImev57Ymvw0V003o
tPGxpCbBJGgtjz1b60KRtMzntJL6hbaUbNEaHDvHMZ/8rZ3WX4kaDveGgMUFu515a+im7/3M6x91
J80/zNmSfLDGLlF5Dl72oQFJRBYBT5ijdXLHZN3c+MphmcCkGCvQ96AR8x0LHjyYfimO49SS21kS
+lZDOvE1gom4MBehJOHMPJJzGabAI7R6kmvSVIAmYDelKfemfIUktw1sDfdXNfZkBIW4BHlfsJS4
ebyONJ2GuB0BSfplAIcccomrWdedJu+TRb5Pa839MgnyKSg3B51p8Gi5bDDqhdZQpvZFgVrkUu/o
+J20DeFrRAdfOVeVmJxHo8fNqnytKD2qZ6fXPRArS3Wm1Fs+N68OWAPIKxFhYw1/P7Lvo9gWawe4
gE0r3WASXvzoxDin/9gJDWcVS2sUavqavSC9XDrJI7gBfFdoUr/mI24lqBKXuHHGjXDGKYiH3nrE
nJDsLc1l3zSN44wpvfYCO3PGdtXRH/HE2TFIVzQoW1kZGpsl3atuMjRn7HU6g7G6WsoPbYJuCKkU
ao2YJKNpb8bddFuNavicRaP1HreR9zkbC0bwfaJEE55SGZAXPN/aWsi+kV3eU4+a7sJ34OlRlCvN
X69UU5FRhgjWvJhU1tFmvaykGTPD2SuXhea8inqCvQyLFRx7zfgAO5MdZD2jA9RI3bkizAdM4Siq
dYdDuuHOuzXoSg6RFrZr/qWsmVKyPtmLQqto7OlS6xR70au9Z7uS4qXS7C/kK5qXhju0kNuVMzv3
KdFZo/CQAz2HwO+dfCvLLgGTO+kqXZ5j3WxQC+HatafpvtLle1J9GC8YMl7T95PZRS+7TYgx3+nJ
4t80hqw2mmNChbchVe4jLb7KsyHa0hGE9D7SgFklaPNZiW153p9TWu/bxoTcGzd5dRe5EPmMWNbH
MaWVlTIU+UlURDeLthxOValHexIZMQs4hdPtbLQGN3xzC4gN/nhOWH98aSY6W2Uvzyl7bO8hckL7
yJ+QzGXSANaVYDhEZyaKcxFqYpsr372hHPg67JdgbvXkUpPQ+J2yrHZdP/WBjfn/I2R8ggE9MB0D
9v6uNT6nTZ1B3FOu/7GI+pWjeAC2R4p52VZkShaxCXxkal8Ma8g2vTH371PdEZtX9UsVednWRmcS
WFIL31NAt1eO7uLL8JmkzC2xD+QrW8YmXRTfwDaZamky1g4j4gRFQhDl+Fnqdv6JLMF+GwGm+FIo
kMKskAoce59iL/8qs6Q9kFKmRB4ZucaC/xYqNMOsIA1k2+sHnc1KgDLV3KL7MnCEaOmzn3oAjfJY
28EWBe3fhjnWvdxi058mW+jZzaGnINn0RLTvgcqoVEcqL42GfIdNaLhIXgkU+cQEqFNYCp399xpa
9rCx3LZ87gReJ/7sd8RkG+t+jp39OFjNOhGnxR7rfamwF3rtm1sIDc+NXt/0pFKCwylTHKHLjiNa
I1ZGezQSsivjmDYsIV505eQEMGR6deXW8sbV2x0xWLuFcR09YjYGelzeemTsHtnQRlv4454ygOGf
SnBtENNybJdcwT7yk1Vo2q3fTuMud3p/b884VxaruIEweWa9HW+hnJIfVqHJdfIZ1C7MkCzJ8l3b
1VXQLZjF7KiibYx7MoMHa+EQdq1rrUNfwtnu3kEJSfZLSiyzL4yvTehAeXmllKA8WCEKFVxkGQwT
Nig3I4Pu56SY2ZprfP2qVts74NNvHI1oC1+xUAahQsD8uj9MhfT3KRPfVZQs3rHo5ps8EZ+I+7z/
b1XxvxLN08n8Yy91/opJZs6HpzL5uZ/69oPfJfP2O8dHjO5SfL9i3ehpvkvm9XfC4OiHNm1COnxN
9v2Opzbf8bfwMOrf27A/eyr/HVt6uinDM2DqI7X/Nz2V6ajV2J+rCtBxruJmY/UxbdcwyGThn/+w
qsC70y5FrTMgdUvoMb0y12HYVMFCIXEaSrBpWLRMCUj2sXMaf2W2Uh440bCDLI0EXhjnuNUYpXe5
CGKGyBpEnqgPpP+MSSS8Hh3gqjRGeoAhazJWS0HuwKrQ2hbpxWwHi6MwLZrVGtqGwRcyLu54qij0
I8tO3YgUfLM8zgr1ygpa5+lYlvvQ1JDA2YjjN/KVD0vf25BOqaix+itBFnQOMNlXrmz2ypitHAve
LMdNFjDYD4M+LveJuyRfYVRHz+MCqnbiZx7FXMHxAJ9jX8avVFvjlXCLcqLlhlfg20ohcNm+5heD
wuJi1e5Owwgq11DQ3FDnaFlVHShdT0F1MXbjfBK8KeuJMxzXlIP+kC6UWqmGrjUoPK8neZtJkEdY
BO1VP5L1229KhfQ1FdzX9HnnbQX8HRe/OHcKAtwpHLCuwMCpQgTHr7Rg6rrySP9cr1MFE85G6Gom
ko9urWJryYSFvEFuAYUjGIYlJatX/wDys7vsK/uxFVH33iBbHaexDCEZm+ioa1RSAI5L2VsPU56Z
WyLgvR2q1BQS8hKGgP7Y0syWTgNYQXwVYmhvsTV66cZxQnG0SJl5aTXixuzCuHWHswohCNqRWFCi
f842VviKGbtpqf11/1F1A/foY6froU0xKhXORmu9bi0wXzKR6oqdVU75ke17eMkQrrwhF9I+YUf9
kNB6BMhrsgBG77wtQWe9B/XUbBxNFPtRL9Z6ZXTrLEvT27Bv9Otea90gRDF+iJwK2rrlbQqb2WiM
uT4Il6pI2I1VIbSLUGx7p8he0Hg84xDUtrCkQggnXW7c8iUniXCamkO7KFsiLsuN4QmiHlnes0EQ
NxXfNjykkE30EPOgB8lEi9vHBS/JCiaOto1NXKFi9vhTtrFYRz3BrkZvJMccs8Aj+/boUOdxcyty
yIczypSji8A2SLWYqG1jGpDESmwNQ8P3hq/tuJqc2dzVcxyu+hLbWarbtOe1w3LIM9hpY/4UYPwS
u4p2jl3MkXGPb3dKthA2RobUwgBu0wfpGEexdzs6E7lS61nzvR4zZCbG94JNBqhBgTTSeDBI3Uo3
ukiTCwco4w3C2TD+MNkL5tLeSHNrW/oVAp4cuTuvPyRXvjebH3x6SR3rmUH/Jpkwy41tVJp4xOpa
podRgV0BVwDegO+tL3a5kyjihvdDktgj+Pqkp7yLIi21rjJLH9KPWdbJpQyw1ZXEecSipSqrHR/S
Swu5KuBrFkUfCyOBt5DGRsLno1UFX0/WgvpmwnWIitJIJjWjH2c3Chhfe96mKawui/ZAj+yPfVXC
lXMz38icj7xHPrjHvO+AR3SlRb9bhlln8ReHXNBUrzDowcDpu/CuzIgxhvFhmSShdZIWHpH5tPnv
pv5f3dSu43Br/f3U8zauvnz9n0ObP5VffoSzmt9+8PtNbbwz1FyTS4Comm/KgT9uatd45xEvwQ7G
5VJ2GXD+eU/zEyCPlRDM1n+cfdr861BEK08bs41/c0cjVXx7R3ueZ+lYQNlA+KgU3qhrGhn1svCJ
4NYoqkGgxRUDCap41Mw+QlBTPI7FMJyIDUbL2tePeSTUqMy9Mqs+51Re4iyoGW9RvxYlWzD9gVSd
iJ4zb1JOstELFoahB4midW3PmrtFZTViUXKvaiDfK3MyzkAK5ZNvFSdwTydOdIwVdRh0KAPR8xcA
SYbeWzE8fen1Prliq+WsG7dGelBWzUrXsLROwhyB8y0Xla+fHaNlKSjHp2rCIC8ydiY2cTiyS17a
HO5aYUXzBs3wlWtN0BNdsFdR+eJnJSCP4TbES8tl2G9xYpzIozvb0KfY4TBTTDXU/MkTVUQVVM3y
LOgC8sF4rlznsZnbLcC8fC2L2PpA5sA+kR4iLR2xXdUSrFxq3pXRWY/ZkD+5qDS3ejTe6jI7qXeg
4xZk0JC/pLXy0SAh2Fr5zDywQADQqwXSMA53kTXeqiH12mM5jIfVf6YC8HdGbO9xMFxkvVkdFmWG
08aWN0bX17ZIjqbyLUzZdOcwXhhr+zG2smM05U+yScHCiys3tpgxOHa7sfmFMJsD1JzPds5nNVvd
tvExqLNWJboBoOnUxbSmJlMjs+KNMmNJCiDmeDiEOobqzIchqA0V6jDO40hT72VcPNG3UhwpRHXH
ibhWr1VjagfOuJyxfJ87c9z18XJheCzStUG/qN1KWw9Z/GKBvd4IIzll2XRB1Sj2XoWYAhJNw1pq
fljCjllL5+RsDi0tyFpeaEi8lGLRXi6lSI8MHR+k3YSc2tNdoYtgmksYQbHs0EMnTyV6yU1uTs9e
tVwMZpRwgMMGzRr3MZn0z15jXftjgk9jREpidvtF4H0hJ+puacQeiyGqC2ntI/ZcK033kA90AzdT
v1xgn4JWNPJ5Ig+yjrgi/c20dAx/zcLCbaU/lJHx7DPuwwiIS7kjfpKpyl0j+zt7yl8KPeVYdwic
B6B4Z4VGvMqSrmbWQOW8OFq8NoyE2Yx6343SYWZrP1ZNCfTLFkR92C79JT/H78mwnoXraDmP6P5n
+j6+jlwRV2AV6k9pSH3tpvEcMEIYbixshkE+RcAhGgZssw/hqHHn4dhUYji0BbCWadBI1I7nfMNC
riASvJ63ekzkURE3QEe03HrujPbTPEjn0vDQ+PKtqRLEM5JZcxr4JHMEbraMT6FbgaFhUp87u9Ru
ygcAUA8wW6kOFrI2khXORliB4RUJ7J+YcQ5wgHNkF1x3i5UEdTfLDTOq2Aik4zBqSvCCHb2qA3rg
Nle5Fp/LCgrlqNkPlcb0B5cHg5NePE3lLJ/L0ux5KtN4kzuopGCmrmpFACkUTIx5TnhG+9HBveDr
D0PvGUBzjeyvQLI06GtnMo2t5dJK86egEiI2HagsfciExeba1t1+N5l86ebMfXQ1h1z2ZjyEg3zR
RnlhO9nxh0vnL/TMShX8U6elIot9j5btdRf2VjWckIXVQ6JlqD1oGfqcpsMuNl0lojktoeH8RpHJ
pfTLq/lcaJaAGW54r33fD30dRWBfOjNQ/IhHPSgNQEu5hU2EEdVvXumt9tPz1KKQkRO6ceDkr7fX
D680woSxUrIz9maXPfkhp6E6jlNjRMbUrlqGbsjmt//8Xv4ssKNrVa8JY9uxPIKV+Cu//Q+vGVml
H3ttWFKXiZjl83BXAZxbaxasA03ka/X7YrC9kC2n2z+/9C/q79fX9pGmK7m8gRj459dGhzwuoLjL
fVtAeEoZ357B08bquLhIqzTb6/70PLbTsM1G4pbToeW5JWp3JeP5OSarNCqXiz5CrI4GYO9j+F6n
RI6b3ngxEt6BpI7mjYXCqqnSU+lI/HvD7VRED7qIUTZP9lVPmtp6qip/JwQo8IgZH1QWjod//k3/
4itkwYE3kVkaujDNN6paE55YUZk2kkOz3dqVftb9BacrPLnfvM5bPb16R1FJqtIKpSOwgJ/fUX80
PIBO6rsKNO5AK3WeGfhtdIYTFNN+GqBdP3UgQm7yYT67nV7cIOcgFHWJXpqBc1mVKuSrZNiGp4sI
LiVi/P5O850rSw672OO4F3VSEJhFJGYzmdNjJMx5V0RmjUx5Jq9Tl+1tmU0Pk+Ta783EPqKkLBB+
dPh6y+QlTBDHlVnOpwiYaDdpKTzh5cGL+u3S0WlMtbVHZ7zHSQgTqlheXfcXyIJycGLL2Z0bCw89
/27f0z5JgZDNNaix/vmN/IsThh086lNURi761zcf2MLYsLGx+e6XETcl5cTEycZOlLiu0dr/82up
udCb0wy5N/cUcg3XF29l6NKEeQ/3pMSfNdzabXIkE+A3B+brk/TmNfCgmja6AoMZxdvZVBITYZPr
OsEe8GC2bQK5i1CeZ3XSo5+Zd50kOsu09+BGr+BrxRvCcY4sQj+0afrZY52+MtGfIrhJrf2QconH
PqdTPRcnBj4vizMSpxom2T63oLakSH/Y3yztZZ440M/qe48BC8N+LzrAW5vXOdbdlWFAYGa8VG9N
CW/K8htzR2wjsjIzeRFs9VZNkp3gHR0zEc0qxIoCFWTjJIx6XdKLrwe9u61KyDZofr8F4/yth0eF
Ubz9UPgscGDonMO2LcyfH6TSrLupmotyb+Q0CkNcJOuk66ngca2dYIp2K9BYKfJT76oQtPRhK8mx
NorrLuW7HGbYHIkJ347hMq46fAaMyPTHMa2tAGQGq9DBuQqxDa8B5IEhMlNWgZxENf6XwE3nB90c
n5dWXyVu8h7TC1VVwy8stWmXxfrDTCG2qsO43ln5uPPr8TYSDnhkds0omhSI3xng/WvkaxZh7u8A
wD34tRy+iYP+9k36i4eEO0P9h/kp3dub92iMoNx241DuR2xmlDg4dkb+ODYZVmEd/eYTMYw3mhV1
U3ncwhxroDi8X57JxrZmxkB9uZckl20MBwm1F6bHkJvKN/h84C+x/Z1pkAaTYypNqQCjHFMbBWBf
hQ7EKb9mbTc0G5953ypR695y9j63mXHJYuA69xGaxiCnQElCJLLq9pnkitspZ+jqqsuYr1lkZU8g
8alSQc2ni35q+jJIiZxYU65uyKbyth0f6Wt7udiTBdWK/6MvSY1nubhOQfNu67DvVjkot8MEVuG1
CQrLCaUZSYIQ+Me7pKOR9Jj8rpeGVk8s452EgbeabRK1reHOzIDNa8nRUjQtw+0BqjNwVv9FK/g7
4aC+kHU/bA1bthv1GLWTgKo63jmRaiBEpvE81YTSN1RLxJOdJpajASugdiOZGzXADNdlFzaXvpie
ZUf6KbZBDEXJKbHoWfyJUhzXx2MaDwAcbIdcN7GH7HLUhvS4FE1DXBgPcNflR5piQk+5WZJo4IvJ
0+GM3Sk3xKe4HctjZghWyENgAdNfq8YIfUSyGxu2wR6VPUFjjyYy7t/cx85fPN7UOkRaEtHLN0p/
c08i50wbbNjFvnXnZ5TJt63OvTfQZoWCx1rVX6+tdtURTdf5VHqvz3wZd9t5bMdVk/JjDLSCrCvT
jY9Y3xuk5QZ5F8ETML0SBGI/7+E+ajRoGcLgCB5/U+bRMygX/4T1Ng6WiHuRZRQWGs7y9eKyKdA4
Y9Jufhgsyi1dQqlGyNCvpwh0au5RWUc0hvV0EcNIX6cRZbab9ncdpJAVWv5biUsBlXF+Gvr+1hbQ
MKrcmTaJzKygGZeLIh5BvZBUVoDKRp46PzvtUm8lJlOX7gC3gnM1cInQZPZ3ljOdVTXfAX39dr/+
Z9v5ja7QsigCfygPfrHt3LEL+9q2X7/+OF7746f+GK95xjugUVjmqPDUBO2P0Zqvv7MMgVlG7cio
6D3Oz++iQhKRoDixkjLpYHRDcJJ/Fxba73yPOZ1PPyVAiFEZ/AthIW7St/cmokIipm0ARg4JZG8L
UHeWlhaPojxoQ9Ya9W5wQ1Y2m1AbAVCzAsZTozyQ42WnDNYKvxwYynQNyMXdN4Wd8ACGiKVQ9BlX
rTJqT8qy7SjzdhQ5rViP0toUkTM9FiwK2PtbwnrylfXbVCbw3hfga5UxnJCTL31ZYxW3oJeIpIwC
HDYNnE8s5dilezg1OpEQFNQVGrip3Yq4gQZTeiyO0rl6tNF5gZJqi0NPgh8ID2fbt64b6B0d8ZAm
0bWhjO7lnCD9ji2UJ0Nrs8BgNF09xgbwVnPQlmP76pmPkIF9Dl+d9JCzcdUXmHhOlZy7e7jw3uXE
XXLbj9IMyty9YTnun/QUWYNXRNGnPG5R31jZQChlP7A2p9UOU13uINdw+yY2Vg3M/1VdoQoDw7V1
tIz4tH4wrkvXP0ZlFohqys6aF7L4gU+0YkLlbfKorUiXADggdQtddWPra9YD9qWfTu2hbxcNgh3J
TXYWa0fKoBoFWrOsYy1dEJ3p1Qm4DUvDxtOgHoy0CUZSY8hHc3oZAXbfocQuMEZZgn9ru9zUg9me
3EQj5ak375wJwMLMNH/Tjui1QjdrYRcTfDlCxtg6fYU4ogbTYCtgQw+5AbrRJ8CXLfYrK933A/Ym
2EDhw+Al1TZNQ+eLl2BWpUg001PEjovzUrEipglshFcgkE9iz9tjaZfbxgFCOuusRj1Ss5BzA58A
NuF/9mQ5vkRkemwX5SlZNyFObZ4b+8bm3EeXn9b3CBRS+KrV/KTR7dFXLUI/kfY6XHiako8XOriE
xIf3UEcesAyFzSB03TuGCqVhKahGDl0DShVVHH12s/f6KruZqoZA8tIark0UCRd2kzgTc2UQNevE
0Ap332t9Mm8lPquBuCUbwseiYB8O1I/0lf+xTCqIVkFBzFc+SKNQIXPvsZok3iJaUTzpAINNnDAW
ylozAH+EfJDaaTWZS3HWNJpoFlHwnsvmJB3zqcobN7xsQMzEF6iDPjgA3G9Bie1CzTO0Q5v0dmju
cjwzmbsa/LH0nxcb7NAmCufleiEu4dz2plc8pzHQ3Evlpmbd2t7HZWifCUyPZb/B8XFnhy23qOzB
KeSlfxwrl/AyP2wBMdSxU9/Wk1ak4xpvdLSvYXrKezMnKwl8KTtaWP5EElbuEQGt12pBIUj5veag
5H0vBvJ8QxjdjtxUUaiT54m/ApyrFl01wEncD7rwzAYqnJiNm3Ly+/BLGjLYw37trzjhVrFhazTQ
ffWeby4ZRuwJkPb6YJ+y9TRgYV7pnZ9+dmGeanuvHHSk01U+Enfg9X0WDL3E1RJOcW+fxqgAKQfk
/ilToRHg6mcjwgPR6cOqbKARlJ1rf5lt1mQ7hr9Djeeicctg0BKfYsoIQ39TioyXRHQj4RspS7gV
sV1dZ23Oe6uPkLA4+3jFLgsR0Zl+i8mjiHDKUIb4ZXXtsi+Eaz33TWx1F0BshE6gFUCsyJ1cCGNx
6VxPgzNtSV/if+r5ANBE8B6vHbhMd/nomReSYEi5ygjqQHBY+CPjTMs5lb7dHLLE57mfRBgIlGQd
Hbvl7kD6xbvSBeNexTI7l2Z+uSDTdVfSENXlFAtC2nDTbKuxs+MVAjSXh2pAeBf0ZW8gWnXMowfD
hS1gqp5VzBFG5CQbCe1E2xLKqL93c3JtHZIEjLU14lF2tLJk1N9Xt97gUsE4zfCRYA5zXsFPvEBE
DqmzkSiQJjui+QX6tlqWHgdc0S7zczM3n7mjJOkVNgnBOJ3XyZCg0jT1Rn8fLUa4nZBO3+NIbW9s
RIxcDmV+yCO3va46T9vm2qwfh1IPnxfYjwy1yLxw2WJwdIZ7OCn6I8jYJGgL3/s4oLCsVh2pK/tU
NNOFu6jEP4EqE0wN2yZIuJ9ixC1H0VTDlR1N204rgfN3OpqDDlR6TVSFRR7THC5nRjwpwUD+rgWr
fL+4VXeYnaEH41BiCyVCo1kxThzXS6uRiZdX8TVkOQpeOZneBXioGpWKJYIan+mK/m6CKkDMkmkQ
thvhozvXc4ThiS3Yxk59Nt78Agjq2fKAyLFjjsbFfrSgMikkv18/DZ7ZnQx3Mb4OrGu2ogMLmxmh
sXfaxvqgTbweseNRUAMY26ZJXW9k2eVXmT42Dz3P4Qn0gTxjb/AvmZqWZAMTZ0rEN8Z4Kx6uskpA
1mGgvs+X4VPjwd6fEaV9CKtevwpDA6xj2jpUAkRooyLF5FkVln7VTjGpZwlP/lmk7rRDViSfGJoh
vHGywGJtccO0cyow53rOofBb/4Y0avY1aVZ9HmFgrmqyC3CQVfqByOEPdDcOzEfkt0SGugS6zxar
xEx6K93QHqcy1DewlOuTSBL9wiIpLle3fxNMGhxum4UWDafR3RN2Ch6sb6MWZiMUMR9xIGlwk4Mi
iBHqGvIlIk5svYxNCjXJxWbvGMQt8tx7EOB4qOXQBRUDtidz8qgpwOjB0NVTTgIpM59V1gAwxn1v
gfmJuPKiIoniuxZocnLzWrT+V9//rr6H28AY5O836A9fJdKd7qfq/tvP/Lk8p6pGjwYF+JuY7f9X
+K6Fo8h2daRKwFKo4nml7+tz8Y6/QWOpUBp/9AXfHfnmO5dUYSp77ENMn233X1X4P9f3pq8eNt/l
T0jzwSJfDTN/WBegOekXaD4sJj2mJ0Uceyu6UOtbe/i3kyXVfv80rnQMxtgg9uhIcEO9bc/DfmhM
i/t636dlaawG3SfhZAqrTyVSsHPhwKjJl0bRQZbudwgM9Xn98uLYA5j88ba5vNk//4oxhNXJynC+
R7ZfZVtXtmMwTAavS7VxmyKje4r8ovaJHyKAj/si+Tpp4LPA4DtWkEsDk0YP4rAj92FtNVpz7DMO
2tZL2Y6mOW5Jlmj1poUZfaKhCG8LJx9/M+D4y18CngMGL0YcfJHeDDh0adeYjxZS8JbJ3Ex2tWwL
Dehj4o7zfYPKZx0aGfxRrWDRaOiQPUefrTyoXvhmXeJPZ6c0AdO2HqcYWaI73yeHcaA3OkyMQ7Ye
dMO7IumZh5QLO0itgLvzw4Nx/vZx/w9hGucqKbv2//6fX2Y0fAlIvvFxp3mMHN4uTVrITf3sjj75
1PUYSOR5RHnIeedW6cs/v9Ivg0z1SiCV2YaRl/1L0ypQkqvkO38/wBxgEQY3s3O85ig7q7nRBROv
f3499Q16+/X2oWZg5bP5kr2FWphGW5bYIXi9KJE3nChUH330O7jSX7x/tOGMS6HbeKb1FuXiS44L
ClGPeSnsHOJuX2rLT/ZZ693986/ziup58/sI04B1xYNn/XoopBE7h5Hv4J61DFAytzXxj/OdmWc+
uLmwVE5PjFITT1h2S7Kud1nn3LR2aoS39BqMpYRobuTsKDbVQEp5bSg7yYDPaB/ldXjE7jzvEr6b
9wBTS7ahi25TsqYjhjk74kWm2jaRCqIQb02n/TA6S/KbLY31uvP56bdERMxSAsWn6zEwEQre9MPR
F5phjmpDTvsRk8GK6GBmb5BDD2QZZdsKbhsr4eplyqWmil/AabOb7vNCebSNutuS4YMzPEsIP0Xj
FjROiVzUzJIr4c/2J3csig+icRAhjuZ7A9kAdzb4ubXEfXZn6pm/jZekxCwZT/dxVDIniJJ5h5/R
SIfoE8dZtnc6Ia6j3mQUm1TVBbdLvC/qkEAEquU9DqkZK0dSbEBkG7vWqrw7vCLpIdXAPJVGEyPW
iMLnmIuHwUzGrqYmwbcGgdeshsW1L5Fb5ojs8WPQypNtwKphDVeXmMbOwLCXYa986Fo6TOacK5Jf
tGtqwPnLjBuRzVHcEdLVWTsR2mmLxQ+rx0LmRUAEgY3n1NLv6r4tPkAayV5qI64wres+MyJf0i2u
xopOuwJG+ugCsg3cwpR74fv5IZ3TCcyu71w7OTPszktUsH2RjNdkOjWfcUeDjm3ajTYBTI3D7KtG
rNyJYGwNv0ESbTRXHouChEmQMQ0DDl8pPsqrKqyB606oFIl9QLehATQghuRSvZ9Blaf1mlka8uwK
t5RRWB8FgOcV6gz9EEEKv7TDer7X8qwjuKDQlyuj1yjC5iE2Nzr3yzotRmuHtMU7UDFbTxJz3Tnl
fSLXVO+p99wWwpK9xQ/LN2LIkUU1lvVUMRbfZrEJFJhUuGKl0P/3JJX0xCpgvIBvmSKfraL9OPfb
OLZuzLDoIVHWw6EDd7uaNWjuLM/NL1SABToSo76ZZX5KQhEjoxpoV6O8J8Ink3i5un4tdbJDTADQ
emQT0+VP0XvCl09h5HyKp1nfx12n34bGMm9S6XyApvBE3HAZjLJN11rq+A8dENutJSWBpFM/YpbN
/h9357KcNhaE4VdxZU9Kd6FFUjUBB4NtnPEkTmY2KgU0SEggdAXp6eeTQLGFHWxHWqTGuwBp9Wn1
6dOnL38bH4Ks2A1WoI5/SJdA2xJNAygcHD5MVAqU46rqWAl2lz2aiUceHYrUy/ZN5oE5OczsTGp8
PWXgeDIgmcAAZihXBoYPxxA4GYu+Rj5m6wLktdCkURTHvUu1CIKrpIf7H+3U3FpSgwXmZaz3yf5w
+yfhuNzcFFQUY6ZiMbzMc1EZO5RGX4iyK1zoAdtF6+HteyC0MNgpPZdolwTGwqFWJnHMAZfB9SzK
lMW3JeAYc02P829yFm0nq34/G3uZAToRAClX9OBswCL3mNRjCtk4FdlfvZyRbqmfMz0TQA09FoFO
N/QiHIqhBtypsFjRbF3sviiZsP5IdNkZCx59RMwWVgbLnFyfIRPlF7VwfeUyGg2kCWqFAQCipXqd
gm5BFCmcGEyWGmpBmo96GiGpMBa8j+Yyy//NkmgbTIV84Q/NDU5BkeWMrw4YfbyRyBK4C04OsTDL
m2+6OWdkmHTOiqOJroGJuwV4ckiFfX5ZJEL8lZm4yo3ERp3mrhCmQ88E3JImgSCzxSWAGYYvMNdj
uYxmDmMUP2qBq9851PterYn1fu4J+BdM13NuPIo9BmaGyxcEW+ED2CpLuAN8PaQGWsCZETTv1l8o
4bflUvaGnlBsh24Pv7CnbvKR74nyeKuEHqOTjPQuSGJ/HDJaZl70HAEgDeBrlxGLDDe4X5ofmJOC
2rmLPJc3U9kpzIkek4ACHp02bTCzPMpSyltxlLFyusRvSsiioZrKYNQmhXSuEAO4KfSNyRQYpeD/
SIYff10wXwqIChlOgP4XRlmWsCTChQRmaOhdDBguq57LhqPeiBgGBhLGzAFJpIL5oJo/MPTUnOCr
qIONqRkgW/nRJNPQV1FmlA0+cHbnAnh5LgdSOFnSWUObsKpII1FYhSO6pdVLJj32bnMeAEocyBWA
0uuAxqu5o/4DgCbdcZTZJLeCDiSlSZ7xNqJpcRjpjvhN6KugZQChomdhMIqXEgls/EX5Ut0JNEli
FETaF6b0njGcygl3oIFSip35S+djIJsO+NvEgRl8MtgmiUs96lY9J0DzKTLXRvaB2XTZKNpkuTNC
/Lo3i2j+c66IsYcZ2kwBGrCy9HUmq0gYRuQEaUwgkrzBsuYxkFagCTrT3VbarYpx5cP8by6sh4WU
+aLzqpT7z9SO8lsbPOokrjM25beVN/2Z6dGJS6faK390mtCZ/ZIicqqOFFJPjStwxVTFzCkavgXP
6dx+90bR39KHWnquelVfYOBr+aCuHb6mVYmOL1WjOoN0Vvm3f+ADIf1MDKdXuJfn6d+cWsFeQOP5
uzcEBiWuGa2kIBtMgpG5gUpqtUiBm2pDCiKZQL0vSeSOHmr7KTU4vbZXr38GKF5S6uHCDdYPgxqU
Gr1s9UcU7nWA1atcyXTiDPvVk2p8uHoDEEKR1CW1/Hsd2T/wd9IBUG1fKAVrvsJ5dwElc2cJ67zf
CXQ9ylw2qmxqtc6mFPo0MZLmopKBZofyDymhdL+RFNige5720Z8fyvkKcyATwqIzBUU/sgN9jalH
ggzOJGnng3R+r9UTmNdaW0MJTE1DormUuuDDO364E3T1LdERKlnAsq3+XmENXqAoP46XgeP68+pg
ce34qaPlZz+ojc7j7w/GtLSYpcVo/LAMte6ffX/uvG9slErNH3xZq331nMN/Pyzw8aMbz6pXVX94
4dqRhSOaV1/kBzan1orD6Q/f+m41kZ/2On7Pybs3DT4fWMJnCMee9dCKikIZtWlNFziYoDmNjAoN
wkXtCXvWOrbimlL5GmnTQt/bUh5YPo030VFDOFaO8vXWtAM/iKx5UFMquab8nU3TnjLFO7PEBQqx
JlYRp7am/veT+YMfXsIp7RjavrW1IrumVFKmma0DYdfnzlnw79kAfPXV92YfPuWdHWghl7fInTfV
m/IIfJq2Yh/ZQbRosoyDWKYm2lK+QOKuW9Op1FsGmK3+4Ndf5ngOelxNpqILZgDHZFuGxzS8gf7Z
3JG4yR3o33g9pz+s+f6oye3g/Y2D7RFZo89B31YWl49tE8XvHeyXSzhLZ15es1i9v/IyUn/w63px
FRB4eiRmCvY70I1r5hM0rEeZE+yA52uLGRDHDcECVRrtxXFtxbE1c9LYTpKGToM6rnQhEnfmuAur
eXMBR6SDHX7tloWcx+DrolJWybfVbMa8AF3FTMtNwzZRWVdeEbugHjCBuaZUqjekO2Gc1PeRDZFE
2mzqR/36xpna3yPryHsiv6V1QjqzmueWRLyrA/dpam/PLiwGKjpu81iHfhnxaPsiS/oTO4rtvKZV
vUoZUNL6gzYC355d2zt31jjGuO50caKXnP8dRF7N5oHv8ibVWijPTuj9eZDrRX7a9JnBCy3J3zhu
U+IK2tJeLKfwbNtyHNnAU9YsVq9S4a5af/DrKvjpGdyolnw/B3bRkvxfQfqTUdGMXRE7eKX7Bzye
AFKS78AfPNmp0FI2n+1d81Ypw3QHFvdLYjm13pWKeIjStrUpJ4q6WgrizuVmc3QLpqGhrElqy/RX
i3NnvUiaW/MQvW9N3I6TsyeZJ1LVgfJ9deNZQFKsYVbkfby1Ne85cFTrRS3hSk9Annv2zHwq0vQj
Evs4/lTH2p/6b83gWvmLmW9b0fv/AAAA//8=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5" Type="http://schemas.microsoft.com/office/2014/relationships/chartEx" Target="../charts/chartEx2.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xdr:col>
      <xdr:colOff>606699</xdr:colOff>
      <xdr:row>13</xdr:row>
      <xdr:rowOff>81845</xdr:rowOff>
    </xdr:from>
    <xdr:to>
      <xdr:col>4</xdr:col>
      <xdr:colOff>226165</xdr:colOff>
      <xdr:row>22</xdr:row>
      <xdr:rowOff>125762</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4C2EDF5D-D593-FC33-B131-2668C34C8DC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152747" y="2440416"/>
              <a:ext cx="1808704" cy="167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398247</xdr:colOff>
      <xdr:row>14</xdr:row>
      <xdr:rowOff>134054</xdr:rowOff>
    </xdr:from>
    <xdr:to>
      <xdr:col>9</xdr:col>
      <xdr:colOff>544291</xdr:colOff>
      <xdr:row>22</xdr:row>
      <xdr:rowOff>36296</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B7692FEC-D682-695D-7D18-4E3AFD60F45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076961" y="2674054"/>
              <a:ext cx="3357330" cy="135367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121199</xdr:colOff>
      <xdr:row>13</xdr:row>
      <xdr:rowOff>3450</xdr:rowOff>
    </xdr:from>
    <xdr:to>
      <xdr:col>2</xdr:col>
      <xdr:colOff>24137</xdr:colOff>
      <xdr:row>23</xdr:row>
      <xdr:rowOff>111400</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13D5AD10-BD2F-5642-9909-8A3B0DD8B86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32009" y="2362021"/>
              <a:ext cx="1838176" cy="1922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174482</xdr:colOff>
      <xdr:row>27</xdr:row>
      <xdr:rowOff>161650</xdr:rowOff>
    </xdr:from>
    <xdr:to>
      <xdr:col>8</xdr:col>
      <xdr:colOff>169814</xdr:colOff>
      <xdr:row>40</xdr:row>
      <xdr:rowOff>171174</xdr:rowOff>
    </xdr:to>
    <xdr:graphicFrame macro="">
      <xdr:nvGraphicFramePr>
        <xdr:cNvPr id="7" name="Chart 6">
          <a:extLst>
            <a:ext uri="{FF2B5EF4-FFF2-40B4-BE49-F238E27FC236}">
              <a16:creationId xmlns:a16="http://schemas.microsoft.com/office/drawing/2014/main" id="{FB4A2901-8DB3-9BBA-6E5B-69781BB9B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161221</xdr:colOff>
      <xdr:row>72</xdr:row>
      <xdr:rowOff>13123</xdr:rowOff>
    </xdr:from>
    <xdr:to>
      <xdr:col>22</xdr:col>
      <xdr:colOff>66684</xdr:colOff>
      <xdr:row>85</xdr:row>
      <xdr:rowOff>129974</xdr:rowOff>
    </xdr:to>
    <xdr:graphicFrame macro="">
      <xdr:nvGraphicFramePr>
        <xdr:cNvPr id="11" name="Chart 10">
          <a:extLst>
            <a:ext uri="{FF2B5EF4-FFF2-40B4-BE49-F238E27FC236}">
              <a16:creationId xmlns:a16="http://schemas.microsoft.com/office/drawing/2014/main" id="{538921AC-DF89-A4B3-BEBE-55F3941DE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231719</xdr:colOff>
      <xdr:row>49</xdr:row>
      <xdr:rowOff>96141</xdr:rowOff>
    </xdr:from>
    <xdr:to>
      <xdr:col>24</xdr:col>
      <xdr:colOff>94692</xdr:colOff>
      <xdr:row>64</xdr:row>
      <xdr:rowOff>82104</xdr:rowOff>
    </xdr:to>
    <xdr:graphicFrame macro="">
      <xdr:nvGraphicFramePr>
        <xdr:cNvPr id="4" name="Chart 3">
          <a:extLst>
            <a:ext uri="{FF2B5EF4-FFF2-40B4-BE49-F238E27FC236}">
              <a16:creationId xmlns:a16="http://schemas.microsoft.com/office/drawing/2014/main" id="{A9865B8A-7DB9-A08D-8C1A-7A72C472E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50800</xdr:colOff>
      <xdr:row>94</xdr:row>
      <xdr:rowOff>146050</xdr:rowOff>
    </xdr:from>
    <xdr:to>
      <xdr:col>24</xdr:col>
      <xdr:colOff>304800</xdr:colOff>
      <xdr:row>110</xdr:row>
      <xdr:rowOff>6350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B369DA92-2771-4081-85C4-A9B5B3EADC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591800" y="17456150"/>
              <a:ext cx="4597400" cy="2806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555627</xdr:colOff>
      <xdr:row>1</xdr:row>
      <xdr:rowOff>52917</xdr:rowOff>
    </xdr:from>
    <xdr:to>
      <xdr:col>22</xdr:col>
      <xdr:colOff>396876</xdr:colOff>
      <xdr:row>6</xdr:row>
      <xdr:rowOff>35278</xdr:rowOff>
    </xdr:to>
    <xdr:sp macro="" textlink="">
      <xdr:nvSpPr>
        <xdr:cNvPr id="2" name="Rectangle: Rounded Corners 1">
          <a:extLst>
            <a:ext uri="{FF2B5EF4-FFF2-40B4-BE49-F238E27FC236}">
              <a16:creationId xmlns:a16="http://schemas.microsoft.com/office/drawing/2014/main" id="{2AE64879-A622-B3AA-7E29-1E5F6FE24FF5}"/>
            </a:ext>
          </a:extLst>
        </xdr:cNvPr>
        <xdr:cNvSpPr/>
      </xdr:nvSpPr>
      <xdr:spPr>
        <a:xfrm>
          <a:off x="555627" y="238125"/>
          <a:ext cx="13229166" cy="908403"/>
        </a:xfrm>
        <a:prstGeom prst="roundRect">
          <a:avLst/>
        </a:prstGeom>
        <a:ln w="57150">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3200">
              <a:solidFill>
                <a:schemeClr val="accent6">
                  <a:lumMod val="75000"/>
                </a:schemeClr>
              </a:solidFill>
              <a:latin typeface="Arial Black" panose="020B0A04020102020204" pitchFamily="34" charset="0"/>
              <a:cs typeface="Aharoni" panose="02010803020104030203" pitchFamily="2" charset="-79"/>
            </a:rPr>
            <a:t>Hardy's Cookies Sales Dashboard-2019/2020</a:t>
          </a:r>
        </a:p>
      </xdr:txBody>
    </xdr:sp>
    <xdr:clientData/>
  </xdr:twoCellAnchor>
  <xdr:twoCellAnchor editAs="oneCell">
    <xdr:from>
      <xdr:col>1</xdr:col>
      <xdr:colOff>167569</xdr:colOff>
      <xdr:row>1</xdr:row>
      <xdr:rowOff>107402</xdr:rowOff>
    </xdr:from>
    <xdr:to>
      <xdr:col>3</xdr:col>
      <xdr:colOff>97014</xdr:colOff>
      <xdr:row>6</xdr:row>
      <xdr:rowOff>2635</xdr:rowOff>
    </xdr:to>
    <xdr:pic>
      <xdr:nvPicPr>
        <xdr:cNvPr id="4" name="Picture 3">
          <a:extLst>
            <a:ext uri="{FF2B5EF4-FFF2-40B4-BE49-F238E27FC236}">
              <a16:creationId xmlns:a16="http://schemas.microsoft.com/office/drawing/2014/main" id="{C84CA87E-A1BF-C3BC-71E4-0254FF6DE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76111" y="292610"/>
          <a:ext cx="1146528" cy="817495"/>
        </a:xfrm>
        <a:prstGeom prst="rect">
          <a:avLst/>
        </a:prstGeom>
      </xdr:spPr>
    </xdr:pic>
    <xdr:clientData/>
  </xdr:twoCellAnchor>
  <xdr:twoCellAnchor>
    <xdr:from>
      <xdr:col>0</xdr:col>
      <xdr:colOff>191510</xdr:colOff>
      <xdr:row>7</xdr:row>
      <xdr:rowOff>70557</xdr:rowOff>
    </xdr:from>
    <xdr:to>
      <xdr:col>4</xdr:col>
      <xdr:colOff>135467</xdr:colOff>
      <xdr:row>11</xdr:row>
      <xdr:rowOff>93135</xdr:rowOff>
    </xdr:to>
    <xdr:grpSp>
      <xdr:nvGrpSpPr>
        <xdr:cNvPr id="7" name="Group 6">
          <a:extLst>
            <a:ext uri="{FF2B5EF4-FFF2-40B4-BE49-F238E27FC236}">
              <a16:creationId xmlns:a16="http://schemas.microsoft.com/office/drawing/2014/main" id="{4E605AD4-5238-682F-929F-C614B7000B2C}"/>
            </a:ext>
          </a:extLst>
        </xdr:cNvPr>
        <xdr:cNvGrpSpPr/>
      </xdr:nvGrpSpPr>
      <xdr:grpSpPr>
        <a:xfrm>
          <a:off x="191510" y="1340557"/>
          <a:ext cx="2384996" cy="748292"/>
          <a:chOff x="332619" y="1360715"/>
          <a:chExt cx="4045927" cy="937380"/>
        </a:xfrm>
        <a:solidFill>
          <a:schemeClr val="bg1"/>
        </a:solidFill>
      </xdr:grpSpPr>
      <xdr:sp macro="" textlink="">
        <xdr:nvSpPr>
          <xdr:cNvPr id="5" name="Rectangle 4">
            <a:extLst>
              <a:ext uri="{FF2B5EF4-FFF2-40B4-BE49-F238E27FC236}">
                <a16:creationId xmlns:a16="http://schemas.microsoft.com/office/drawing/2014/main" id="{C41C7F78-E3E4-F792-8399-B8E334D7CB68}"/>
              </a:ext>
            </a:extLst>
          </xdr:cNvPr>
          <xdr:cNvSpPr/>
        </xdr:nvSpPr>
        <xdr:spPr>
          <a:xfrm>
            <a:off x="332619" y="1511904"/>
            <a:ext cx="2106755" cy="645080"/>
          </a:xfrm>
          <a:prstGeom prst="rect">
            <a:avLst/>
          </a:prstGeom>
          <a:grpFill/>
          <a:ln w="28575">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600"/>
              <a:t> Total Sales</a:t>
            </a:r>
          </a:p>
        </xdr:txBody>
      </xdr:sp>
      <xdr:sp macro="" textlink="">
        <xdr:nvSpPr>
          <xdr:cNvPr id="6" name="Rectangle: Rounded Corners 5">
            <a:extLst>
              <a:ext uri="{FF2B5EF4-FFF2-40B4-BE49-F238E27FC236}">
                <a16:creationId xmlns:a16="http://schemas.microsoft.com/office/drawing/2014/main" id="{C33BB01E-AA38-A3CC-9D28-69CE6565E0CD}"/>
              </a:ext>
            </a:extLst>
          </xdr:cNvPr>
          <xdr:cNvSpPr/>
        </xdr:nvSpPr>
        <xdr:spPr>
          <a:xfrm>
            <a:off x="2173697" y="1360715"/>
            <a:ext cx="2204849" cy="937380"/>
          </a:xfrm>
          <a:prstGeom prst="roundRect">
            <a:avLst/>
          </a:prstGeom>
          <a:grp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0" i="0" u="none" strike="noStrike">
                <a:solidFill>
                  <a:srgbClr val="000000"/>
                </a:solidFill>
                <a:effectLst/>
                <a:latin typeface="Aptos Narrow" panose="020B0004020202020204" pitchFamily="34" charset="0"/>
              </a:rPr>
              <a:t> $ </a:t>
            </a:r>
            <a:r>
              <a:rPr lang="en-US" sz="1600" b="0" i="0" u="none" strike="noStrike" baseline="0">
                <a:solidFill>
                  <a:srgbClr val="000000"/>
                </a:solidFill>
                <a:effectLst/>
                <a:latin typeface="Aptos Narrow" panose="020B0004020202020204" pitchFamily="34" charset="0"/>
              </a:rPr>
              <a:t> </a:t>
            </a:r>
            <a:r>
              <a:rPr lang="en-US" sz="1400" b="0" i="0" u="none" strike="noStrike">
                <a:solidFill>
                  <a:srgbClr val="000000"/>
                </a:solidFill>
                <a:effectLst/>
                <a:latin typeface="Aptos Narrow" panose="020B0004020202020204" pitchFamily="34" charset="0"/>
              </a:rPr>
              <a:t>4,690,250</a:t>
            </a:r>
            <a:endParaRPr lang="en-US" sz="1600"/>
          </a:p>
        </xdr:txBody>
      </xdr:sp>
    </xdr:grpSp>
    <xdr:clientData/>
  </xdr:twoCellAnchor>
  <xdr:twoCellAnchor>
    <xdr:from>
      <xdr:col>4</xdr:col>
      <xdr:colOff>225781</xdr:colOff>
      <xdr:row>7</xdr:row>
      <xdr:rowOff>49594</xdr:rowOff>
    </xdr:from>
    <xdr:to>
      <xdr:col>8</xdr:col>
      <xdr:colOff>355600</xdr:colOff>
      <xdr:row>11</xdr:row>
      <xdr:rowOff>110068</xdr:rowOff>
    </xdr:to>
    <xdr:grpSp>
      <xdr:nvGrpSpPr>
        <xdr:cNvPr id="32" name="Group 31">
          <a:extLst>
            <a:ext uri="{FF2B5EF4-FFF2-40B4-BE49-F238E27FC236}">
              <a16:creationId xmlns:a16="http://schemas.microsoft.com/office/drawing/2014/main" id="{BF10AD33-A4CA-479E-A023-5A344B573670}"/>
            </a:ext>
          </a:extLst>
        </xdr:cNvPr>
        <xdr:cNvGrpSpPr/>
      </xdr:nvGrpSpPr>
      <xdr:grpSpPr>
        <a:xfrm>
          <a:off x="2666820" y="1319594"/>
          <a:ext cx="2570858" cy="786188"/>
          <a:chOff x="332619" y="1360715"/>
          <a:chExt cx="4045927" cy="937380"/>
        </a:xfrm>
        <a:solidFill>
          <a:schemeClr val="bg1"/>
        </a:solidFill>
      </xdr:grpSpPr>
      <xdr:sp macro="" textlink="">
        <xdr:nvSpPr>
          <xdr:cNvPr id="33" name="Rectangle 32">
            <a:extLst>
              <a:ext uri="{FF2B5EF4-FFF2-40B4-BE49-F238E27FC236}">
                <a16:creationId xmlns:a16="http://schemas.microsoft.com/office/drawing/2014/main" id="{055777EE-E6A3-2B15-2792-7F601C615FFD}"/>
              </a:ext>
            </a:extLst>
          </xdr:cNvPr>
          <xdr:cNvSpPr/>
        </xdr:nvSpPr>
        <xdr:spPr>
          <a:xfrm>
            <a:off x="332619" y="1511904"/>
            <a:ext cx="2106755" cy="645080"/>
          </a:xfrm>
          <a:prstGeom prst="rect">
            <a:avLst/>
          </a:prstGeom>
          <a:grpFill/>
          <a:ln w="28575">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600"/>
              <a:t>   Total Profit</a:t>
            </a:r>
          </a:p>
        </xdr:txBody>
      </xdr:sp>
      <xdr:sp macro="" textlink="">
        <xdr:nvSpPr>
          <xdr:cNvPr id="34" name="Rectangle: Rounded Corners 33">
            <a:extLst>
              <a:ext uri="{FF2B5EF4-FFF2-40B4-BE49-F238E27FC236}">
                <a16:creationId xmlns:a16="http://schemas.microsoft.com/office/drawing/2014/main" id="{79D74DCE-F2F1-303B-3651-FE19BB606D3D}"/>
              </a:ext>
            </a:extLst>
          </xdr:cNvPr>
          <xdr:cNvSpPr/>
        </xdr:nvSpPr>
        <xdr:spPr>
          <a:xfrm>
            <a:off x="2173697" y="1360715"/>
            <a:ext cx="2204849" cy="937380"/>
          </a:xfrm>
          <a:prstGeom prst="roundRect">
            <a:avLst/>
          </a:prstGeom>
          <a:grp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0" i="0" u="none" strike="noStrike">
                <a:solidFill>
                  <a:srgbClr val="000000"/>
                </a:solidFill>
                <a:effectLst/>
                <a:latin typeface="Aptos Narrow" panose="020B0004020202020204" pitchFamily="34" charset="0"/>
              </a:rPr>
              <a:t> $  2,717,064</a:t>
            </a:r>
            <a:endParaRPr lang="en-US" sz="1600"/>
          </a:p>
        </xdr:txBody>
      </xdr:sp>
    </xdr:grpSp>
    <xdr:clientData/>
  </xdr:twoCellAnchor>
  <xdr:twoCellAnchor>
    <xdr:from>
      <xdr:col>8</xdr:col>
      <xdr:colOff>442687</xdr:colOff>
      <xdr:row>7</xdr:row>
      <xdr:rowOff>62494</xdr:rowOff>
    </xdr:from>
    <xdr:to>
      <xdr:col>13</xdr:col>
      <xdr:colOff>237067</xdr:colOff>
      <xdr:row>11</xdr:row>
      <xdr:rowOff>127000</xdr:rowOff>
    </xdr:to>
    <xdr:grpSp>
      <xdr:nvGrpSpPr>
        <xdr:cNvPr id="35" name="Group 34">
          <a:extLst>
            <a:ext uri="{FF2B5EF4-FFF2-40B4-BE49-F238E27FC236}">
              <a16:creationId xmlns:a16="http://schemas.microsoft.com/office/drawing/2014/main" id="{24001FA3-8870-4495-A862-412EE2978F4D}"/>
            </a:ext>
          </a:extLst>
        </xdr:cNvPr>
        <xdr:cNvGrpSpPr/>
      </xdr:nvGrpSpPr>
      <xdr:grpSpPr>
        <a:xfrm>
          <a:off x="5324765" y="1332494"/>
          <a:ext cx="2845679" cy="790220"/>
          <a:chOff x="332619" y="1360715"/>
          <a:chExt cx="4045927" cy="937380"/>
        </a:xfrm>
        <a:solidFill>
          <a:schemeClr val="bg1"/>
        </a:solidFill>
      </xdr:grpSpPr>
      <xdr:sp macro="" textlink="">
        <xdr:nvSpPr>
          <xdr:cNvPr id="36" name="Rectangle 35">
            <a:extLst>
              <a:ext uri="{FF2B5EF4-FFF2-40B4-BE49-F238E27FC236}">
                <a16:creationId xmlns:a16="http://schemas.microsoft.com/office/drawing/2014/main" id="{FE9D79CB-46AA-F37F-4E6A-3BA3654345ED}"/>
              </a:ext>
            </a:extLst>
          </xdr:cNvPr>
          <xdr:cNvSpPr/>
        </xdr:nvSpPr>
        <xdr:spPr>
          <a:xfrm>
            <a:off x="332619" y="1511904"/>
            <a:ext cx="2106755" cy="645080"/>
          </a:xfrm>
          <a:prstGeom prst="rect">
            <a:avLst/>
          </a:prstGeom>
          <a:grpFill/>
          <a:ln w="28575">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600"/>
              <a:t>   Total Orders</a:t>
            </a:r>
          </a:p>
        </xdr:txBody>
      </xdr:sp>
      <xdr:sp macro="" textlink="">
        <xdr:nvSpPr>
          <xdr:cNvPr id="37" name="Rectangle: Rounded Corners 36">
            <a:extLst>
              <a:ext uri="{FF2B5EF4-FFF2-40B4-BE49-F238E27FC236}">
                <a16:creationId xmlns:a16="http://schemas.microsoft.com/office/drawing/2014/main" id="{79AE22EB-9940-1026-F9CE-5311AD649807}"/>
              </a:ext>
            </a:extLst>
          </xdr:cNvPr>
          <xdr:cNvSpPr/>
        </xdr:nvSpPr>
        <xdr:spPr>
          <a:xfrm>
            <a:off x="2173697" y="1360715"/>
            <a:ext cx="2204849" cy="937380"/>
          </a:xfrm>
          <a:prstGeom prst="roundRect">
            <a:avLst/>
          </a:prstGeom>
          <a:grp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0" i="0" u="none" strike="noStrike">
                <a:solidFill>
                  <a:srgbClr val="000000"/>
                </a:solidFill>
                <a:effectLst/>
                <a:latin typeface="Aptos Narrow" panose="020B0004020202020204" pitchFamily="34" charset="0"/>
              </a:rPr>
              <a:t>         700</a:t>
            </a:r>
            <a:r>
              <a:rPr lang="en-US" sz="2000"/>
              <a:t> </a:t>
            </a:r>
          </a:p>
        </xdr:txBody>
      </xdr:sp>
    </xdr:grpSp>
    <xdr:clientData/>
  </xdr:twoCellAnchor>
  <xdr:twoCellAnchor>
    <xdr:from>
      <xdr:col>13</xdr:col>
      <xdr:colOff>390678</xdr:colOff>
      <xdr:row>6</xdr:row>
      <xdr:rowOff>180624</xdr:rowOff>
    </xdr:from>
    <xdr:to>
      <xdr:col>17</xdr:col>
      <xdr:colOff>474134</xdr:colOff>
      <xdr:row>12</xdr:row>
      <xdr:rowOff>16933</xdr:rowOff>
    </xdr:to>
    <xdr:grpSp>
      <xdr:nvGrpSpPr>
        <xdr:cNvPr id="38" name="Group 37">
          <a:extLst>
            <a:ext uri="{FF2B5EF4-FFF2-40B4-BE49-F238E27FC236}">
              <a16:creationId xmlns:a16="http://schemas.microsoft.com/office/drawing/2014/main" id="{E1532BDC-6D25-42F6-A877-6421E6ABF703}"/>
            </a:ext>
          </a:extLst>
        </xdr:cNvPr>
        <xdr:cNvGrpSpPr/>
      </xdr:nvGrpSpPr>
      <xdr:grpSpPr>
        <a:xfrm>
          <a:off x="8324055" y="1269195"/>
          <a:ext cx="2524495" cy="924881"/>
          <a:chOff x="332619" y="1360715"/>
          <a:chExt cx="4045927" cy="937380"/>
        </a:xfrm>
        <a:solidFill>
          <a:schemeClr val="bg1"/>
        </a:solidFill>
      </xdr:grpSpPr>
      <xdr:sp macro="" textlink="">
        <xdr:nvSpPr>
          <xdr:cNvPr id="39" name="Rectangle 38">
            <a:extLst>
              <a:ext uri="{FF2B5EF4-FFF2-40B4-BE49-F238E27FC236}">
                <a16:creationId xmlns:a16="http://schemas.microsoft.com/office/drawing/2014/main" id="{402E7623-8BFB-7F50-3E27-290A99FBBCD5}"/>
              </a:ext>
            </a:extLst>
          </xdr:cNvPr>
          <xdr:cNvSpPr/>
        </xdr:nvSpPr>
        <xdr:spPr>
          <a:xfrm>
            <a:off x="332619" y="1511904"/>
            <a:ext cx="2106755" cy="645080"/>
          </a:xfrm>
          <a:prstGeom prst="rect">
            <a:avLst/>
          </a:prstGeom>
          <a:grpFill/>
          <a:ln w="28575">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600"/>
              <a:t> Avg Per/Ord</a:t>
            </a:r>
          </a:p>
        </xdr:txBody>
      </xdr:sp>
      <xdr:sp macro="" textlink="">
        <xdr:nvSpPr>
          <xdr:cNvPr id="40" name="Rectangle: Rounded Corners 39">
            <a:extLst>
              <a:ext uri="{FF2B5EF4-FFF2-40B4-BE49-F238E27FC236}">
                <a16:creationId xmlns:a16="http://schemas.microsoft.com/office/drawing/2014/main" id="{0365C650-C603-C0A8-B2B8-9C28479B875C}"/>
              </a:ext>
            </a:extLst>
          </xdr:cNvPr>
          <xdr:cNvSpPr/>
        </xdr:nvSpPr>
        <xdr:spPr>
          <a:xfrm>
            <a:off x="2173697" y="1360715"/>
            <a:ext cx="2204849" cy="937380"/>
          </a:xfrm>
          <a:prstGeom prst="roundRect">
            <a:avLst/>
          </a:prstGeom>
          <a:grp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effectLst/>
                <a:latin typeface="Aptos Narrow" panose="020B0004020202020204" pitchFamily="34" charset="0"/>
              </a:rPr>
              <a:t> $ </a:t>
            </a:r>
            <a:r>
              <a:rPr lang="en-US" sz="2000" b="0" i="0" u="none" strike="noStrike">
                <a:solidFill>
                  <a:srgbClr val="000000"/>
                </a:solidFill>
                <a:effectLst/>
                <a:latin typeface="Aptos Narrow" panose="020B0004020202020204" pitchFamily="34" charset="0"/>
              </a:rPr>
              <a:t>6,700</a:t>
            </a:r>
            <a:endParaRPr lang="en-US" sz="2400"/>
          </a:p>
        </xdr:txBody>
      </xdr:sp>
    </xdr:grpSp>
    <xdr:clientData/>
  </xdr:twoCellAnchor>
  <xdr:twoCellAnchor>
    <xdr:from>
      <xdr:col>0</xdr:col>
      <xdr:colOff>251984</xdr:colOff>
      <xdr:row>14</xdr:row>
      <xdr:rowOff>1</xdr:rowOff>
    </xdr:from>
    <xdr:to>
      <xdr:col>4</xdr:col>
      <xdr:colOff>584603</xdr:colOff>
      <xdr:row>43</xdr:row>
      <xdr:rowOff>86987</xdr:rowOff>
    </xdr:to>
    <xdr:sp macro="" textlink="">
      <xdr:nvSpPr>
        <xdr:cNvPr id="45" name="Rectangle 44">
          <a:extLst>
            <a:ext uri="{FF2B5EF4-FFF2-40B4-BE49-F238E27FC236}">
              <a16:creationId xmlns:a16="http://schemas.microsoft.com/office/drawing/2014/main" id="{56CD3889-8E9E-E75F-7860-61A6CAB344CD}"/>
            </a:ext>
          </a:extLst>
        </xdr:cNvPr>
        <xdr:cNvSpPr/>
      </xdr:nvSpPr>
      <xdr:spPr>
        <a:xfrm>
          <a:off x="251984" y="2607734"/>
          <a:ext cx="2771019" cy="54887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75000"/>
              </a:schemeClr>
            </a:solidFill>
          </a:endParaRPr>
        </a:p>
      </xdr:txBody>
    </xdr:sp>
    <xdr:clientData/>
  </xdr:twoCellAnchor>
  <xdr:twoCellAnchor editAs="oneCell">
    <xdr:from>
      <xdr:col>0</xdr:col>
      <xdr:colOff>254745</xdr:colOff>
      <xdr:row>17</xdr:row>
      <xdr:rowOff>52424</xdr:rowOff>
    </xdr:from>
    <xdr:to>
      <xdr:col>4</xdr:col>
      <xdr:colOff>577851</xdr:colOff>
      <xdr:row>29</xdr:row>
      <xdr:rowOff>61122</xdr:rowOff>
    </xdr:to>
    <mc:AlternateContent xmlns:mc="http://schemas.openxmlformats.org/markup-compatibility/2006" xmlns:a14="http://schemas.microsoft.com/office/drawing/2010/main">
      <mc:Choice Requires="a14">
        <xdr:graphicFrame macro="">
          <xdr:nvGraphicFramePr>
            <xdr:cNvPr id="46" name="Product 1">
              <a:extLst>
                <a:ext uri="{FF2B5EF4-FFF2-40B4-BE49-F238E27FC236}">
                  <a16:creationId xmlns:a16="http://schemas.microsoft.com/office/drawing/2014/main" id="{93F4B770-56B4-41C0-BCA4-51D4419233D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54745" y="3136710"/>
              <a:ext cx="2764145" cy="2185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254927</xdr:colOff>
      <xdr:row>31</xdr:row>
      <xdr:rowOff>145557</xdr:rowOff>
    </xdr:from>
    <xdr:to>
      <xdr:col>4</xdr:col>
      <xdr:colOff>575734</xdr:colOff>
      <xdr:row>42</xdr:row>
      <xdr:rowOff>28879</xdr:rowOff>
    </xdr:to>
    <mc:AlternateContent xmlns:mc="http://schemas.openxmlformats.org/markup-compatibility/2006" xmlns:a14="http://schemas.microsoft.com/office/drawing/2010/main">
      <mc:Choice Requires="a14">
        <xdr:graphicFrame macro="">
          <xdr:nvGraphicFramePr>
            <xdr:cNvPr id="48" name="City 1">
              <a:extLst>
                <a:ext uri="{FF2B5EF4-FFF2-40B4-BE49-F238E27FC236}">
                  <a16:creationId xmlns:a16="http://schemas.microsoft.com/office/drawing/2014/main" id="{331F388F-6491-4785-B928-B324C965ACC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54927" y="5769843"/>
              <a:ext cx="2761846" cy="1879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591969</xdr:colOff>
      <xdr:row>6</xdr:row>
      <xdr:rowOff>170032</xdr:rowOff>
    </xdr:from>
    <xdr:to>
      <xdr:col>23</xdr:col>
      <xdr:colOff>524932</xdr:colOff>
      <xdr:row>16</xdr:row>
      <xdr:rowOff>1</xdr:rowOff>
    </xdr:to>
    <mc:AlternateContent xmlns:mc="http://schemas.openxmlformats.org/markup-compatibility/2006" xmlns:tsle="http://schemas.microsoft.com/office/drawing/2012/timeslicer">
      <mc:Choice Requires="tsle">
        <xdr:graphicFrame macro="">
          <xdr:nvGraphicFramePr>
            <xdr:cNvPr id="49" name="Date 1">
              <a:extLst>
                <a:ext uri="{FF2B5EF4-FFF2-40B4-BE49-F238E27FC236}">
                  <a16:creationId xmlns:a16="http://schemas.microsoft.com/office/drawing/2014/main" id="{F52E69B2-7117-4A62-81EC-69059C68D5A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966385" y="1258603"/>
              <a:ext cx="3594521" cy="16442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104385</xdr:colOff>
      <xdr:row>13</xdr:row>
      <xdr:rowOff>173972</xdr:rowOff>
    </xdr:from>
    <xdr:to>
      <xdr:col>10</xdr:col>
      <xdr:colOff>269658</xdr:colOff>
      <xdr:row>27</xdr:row>
      <xdr:rowOff>86986</xdr:rowOff>
    </xdr:to>
    <xdr:graphicFrame macro="">
      <xdr:nvGraphicFramePr>
        <xdr:cNvPr id="50" name="Chart 49">
          <a:extLst>
            <a:ext uri="{FF2B5EF4-FFF2-40B4-BE49-F238E27FC236}">
              <a16:creationId xmlns:a16="http://schemas.microsoft.com/office/drawing/2014/main" id="{17D14E36-0743-4AE9-9570-5E6814E1C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365342</xdr:colOff>
      <xdr:row>14</xdr:row>
      <xdr:rowOff>1</xdr:rowOff>
    </xdr:from>
    <xdr:to>
      <xdr:col>17</xdr:col>
      <xdr:colOff>452328</xdr:colOff>
      <xdr:row>27</xdr:row>
      <xdr:rowOff>78289</xdr:rowOff>
    </xdr:to>
    <xdr:graphicFrame macro="">
      <xdr:nvGraphicFramePr>
        <xdr:cNvPr id="51" name="Chart 50">
          <a:extLst>
            <a:ext uri="{FF2B5EF4-FFF2-40B4-BE49-F238E27FC236}">
              <a16:creationId xmlns:a16="http://schemas.microsoft.com/office/drawing/2014/main" id="{AC256973-8D2D-457C-900B-91B3428BC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347945</xdr:colOff>
      <xdr:row>28</xdr:row>
      <xdr:rowOff>52191</xdr:rowOff>
    </xdr:from>
    <xdr:to>
      <xdr:col>17</xdr:col>
      <xdr:colOff>452329</xdr:colOff>
      <xdr:row>43</xdr:row>
      <xdr:rowOff>60890</xdr:rowOff>
    </xdr:to>
    <xdr:graphicFrame macro="">
      <xdr:nvGraphicFramePr>
        <xdr:cNvPr id="52" name="Chart 51">
          <a:extLst>
            <a:ext uri="{FF2B5EF4-FFF2-40B4-BE49-F238E27FC236}">
              <a16:creationId xmlns:a16="http://schemas.microsoft.com/office/drawing/2014/main" id="{000E9B13-26C3-41CF-ACA5-A6BB3486E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86986</xdr:colOff>
      <xdr:row>28</xdr:row>
      <xdr:rowOff>78286</xdr:rowOff>
    </xdr:from>
    <xdr:to>
      <xdr:col>10</xdr:col>
      <xdr:colOff>269658</xdr:colOff>
      <xdr:row>43</xdr:row>
      <xdr:rowOff>78287</xdr:rowOff>
    </xdr:to>
    <mc:AlternateContent xmlns:mc="http://schemas.openxmlformats.org/markup-compatibility/2006">
      <mc:Choice xmlns:cx4="http://schemas.microsoft.com/office/drawing/2016/5/10/chartex" Requires="cx4">
        <xdr:graphicFrame macro="">
          <xdr:nvGraphicFramePr>
            <xdr:cNvPr id="53" name="Chart 52">
              <a:extLst>
                <a:ext uri="{FF2B5EF4-FFF2-40B4-BE49-F238E27FC236}">
                  <a16:creationId xmlns:a16="http://schemas.microsoft.com/office/drawing/2014/main" id="{3AC6FBD4-E55E-4512-B0CA-59E83D2152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134986" y="5234486"/>
              <a:ext cx="3230672" cy="2762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34794</xdr:colOff>
      <xdr:row>16</xdr:row>
      <xdr:rowOff>143933</xdr:rowOff>
    </xdr:from>
    <xdr:to>
      <xdr:col>23</xdr:col>
      <xdr:colOff>541867</xdr:colOff>
      <xdr:row>32</xdr:row>
      <xdr:rowOff>25400</xdr:rowOff>
    </xdr:to>
    <xdr:sp macro="" textlink="">
      <xdr:nvSpPr>
        <xdr:cNvPr id="54" name="Rectangle 53">
          <a:extLst>
            <a:ext uri="{FF2B5EF4-FFF2-40B4-BE49-F238E27FC236}">
              <a16:creationId xmlns:a16="http://schemas.microsoft.com/office/drawing/2014/main" id="{1920E574-7F6F-839D-93D5-19050A9D95F4}"/>
            </a:ext>
          </a:extLst>
        </xdr:cNvPr>
        <xdr:cNvSpPr/>
      </xdr:nvSpPr>
      <xdr:spPr>
        <a:xfrm>
          <a:off x="11007594" y="3124200"/>
          <a:ext cx="3555073" cy="286173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400" b="1">
              <a:latin typeface="+mn-lt"/>
            </a:rPr>
            <a:t>                                  RECOMMENDATIONS </a:t>
          </a:r>
        </a:p>
        <a:p>
          <a:r>
            <a:rPr lang="en-US" sz="1400" b="0"/>
            <a:t>1).Chocolate Chip Cookie </a:t>
          </a:r>
          <a:r>
            <a:rPr lang="en-US" sz="1400"/>
            <a:t>is the bestselling product, and the </a:t>
          </a:r>
          <a:r>
            <a:rPr lang="en-US" sz="1400" b="0"/>
            <a:t>profit margin is the highest comparatively.</a:t>
          </a:r>
        </a:p>
        <a:p>
          <a:r>
            <a:rPr lang="en-US" sz="1400" b="0"/>
            <a:t>2).Fortune cookies </a:t>
          </a:r>
          <a:r>
            <a:rPr lang="en-US" sz="1400"/>
            <a:t>made less than 4% of the total sales, and the </a:t>
          </a:r>
          <a:r>
            <a:rPr lang="en-US" sz="1400" b="0"/>
            <a:t>profit margin is less than 3% of the total profit.</a:t>
          </a:r>
          <a:br>
            <a:rPr lang="en-US" sz="1400" b="0"/>
          </a:br>
          <a:r>
            <a:rPr lang="en-US" sz="1400" b="0"/>
            <a:t>Fortune Cookies should be removed from the menu.</a:t>
          </a:r>
        </a:p>
        <a:p>
          <a:r>
            <a:rPr lang="en-US" sz="1400" b="0"/>
            <a:t>3).The trend shows a drop in sales across all products in Feb, May, Aug, Nov.</a:t>
          </a:r>
          <a:br>
            <a:rPr lang="en-US" sz="1400" b="0"/>
          </a:br>
          <a:r>
            <a:rPr lang="en-US" sz="1400" b="0"/>
            <a:t>Run a promo at the middle of every quarter to drive more sales.</a:t>
          </a:r>
        </a:p>
        <a:p>
          <a:pPr algn="l"/>
          <a:endParaRPr lang="en-US" sz="1600"/>
        </a:p>
      </xdr:txBody>
    </xdr:sp>
    <xdr:clientData/>
  </xdr:twoCellAnchor>
  <xdr:twoCellAnchor>
    <xdr:from>
      <xdr:col>18</xdr:col>
      <xdr:colOff>23518</xdr:colOff>
      <xdr:row>32</xdr:row>
      <xdr:rowOff>59267</xdr:rowOff>
    </xdr:from>
    <xdr:to>
      <xdr:col>23</xdr:col>
      <xdr:colOff>533399</xdr:colOff>
      <xdr:row>43</xdr:row>
      <xdr:rowOff>25400</xdr:rowOff>
    </xdr:to>
    <xdr:sp macro="" textlink="">
      <xdr:nvSpPr>
        <xdr:cNvPr id="55" name="Rectangle 54">
          <a:extLst>
            <a:ext uri="{FF2B5EF4-FFF2-40B4-BE49-F238E27FC236}">
              <a16:creationId xmlns:a16="http://schemas.microsoft.com/office/drawing/2014/main" id="{2E8401F3-B802-6B1C-FB26-9BE25626E05A}"/>
            </a:ext>
          </a:extLst>
        </xdr:cNvPr>
        <xdr:cNvSpPr/>
      </xdr:nvSpPr>
      <xdr:spPr>
        <a:xfrm>
          <a:off x="10996318" y="6019800"/>
          <a:ext cx="3557881" cy="201506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mn-lt"/>
              <a:ea typeface="+mn-ea"/>
              <a:cs typeface="+mn-cs"/>
            </a:rPr>
            <a:t>                                  RECOMMENDATIONS </a:t>
          </a:r>
          <a:endParaRPr lang="en-US" sz="1200">
            <a:effectLst/>
          </a:endParaRPr>
        </a:p>
        <a:p>
          <a:r>
            <a:rPr lang="en-US" sz="1400" b="0"/>
            <a:t>1).31% of the total sales came from Green Bay, in Wisconsin. A new branch should be opened in Green Bay area.</a:t>
          </a:r>
        </a:p>
        <a:p>
          <a:r>
            <a:rPr lang="en-US" sz="1400" b="0"/>
            <a:t>2).For a start, only concentrate on 3 cookies in this new branch:</a:t>
          </a:r>
        </a:p>
        <a:p>
          <a:r>
            <a:rPr lang="en-US" sz="1400" b="0"/>
            <a:t>Chocolate Chips</a:t>
          </a:r>
        </a:p>
        <a:p>
          <a:r>
            <a:rPr lang="en-US" sz="1400" b="0"/>
            <a:t>Oatmeal Raisin</a:t>
          </a:r>
        </a:p>
        <a:p>
          <a:r>
            <a:rPr lang="en-US" sz="1400" b="0"/>
            <a:t>White Chocolate Macadamia Nut Cookies</a:t>
          </a:r>
        </a:p>
        <a:p>
          <a:pPr algn="l"/>
          <a:endParaRPr lang="en-US" sz="1200"/>
        </a:p>
      </xdr:txBody>
    </xdr:sp>
    <xdr:clientData/>
  </xdr:twoCellAnchor>
  <xdr:twoCellAnchor>
    <xdr:from>
      <xdr:col>1</xdr:col>
      <xdr:colOff>88065</xdr:colOff>
      <xdr:row>14</xdr:row>
      <xdr:rowOff>125147</xdr:rowOff>
    </xdr:from>
    <xdr:to>
      <xdr:col>3</xdr:col>
      <xdr:colOff>444963</xdr:colOff>
      <xdr:row>16</xdr:row>
      <xdr:rowOff>129782</xdr:rowOff>
    </xdr:to>
    <xdr:sp macro="" textlink="">
      <xdr:nvSpPr>
        <xdr:cNvPr id="3" name="Rectangle: Rounded Corners 2">
          <a:extLst>
            <a:ext uri="{FF2B5EF4-FFF2-40B4-BE49-F238E27FC236}">
              <a16:creationId xmlns:a16="http://schemas.microsoft.com/office/drawing/2014/main" id="{0F9511A8-6F4D-81F3-AF61-67C3AC45B0C4}"/>
            </a:ext>
          </a:extLst>
        </xdr:cNvPr>
        <xdr:cNvSpPr/>
      </xdr:nvSpPr>
      <xdr:spPr>
        <a:xfrm>
          <a:off x="699890" y="2720767"/>
          <a:ext cx="1580547" cy="37543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a:t>Controls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e Venkata" refreshedDate="45857.543807986112" createdVersion="5" refreshedVersion="8" minRefreshableVersion="3" recordCount="0" supportSubquery="1" supportAdvancedDrill="1" xr:uid="{19D77E8A-2F7C-4B12-8595-2F1E7FC4D14C}">
  <cacheSource type="external" connectionId="2"/>
  <cacheFields count="6">
    <cacheField name="[Measures].[Sum of Revenue]" caption="Sum of Revenue" numFmtId="0" hierarchy="30" level="32767"/>
    <cacheField name="[Measures].[Sum of Profit]" caption="Sum of Profit" numFmtId="0" hierarchy="31" level="32767"/>
    <cacheField name="[Measures].[Count of Order ID]" caption="Count of Order ID" numFmtId="0" hierarchy="33" level="32767"/>
    <cacheField name="[Measures].[Average purchase/order]" caption="Average purchase/order" numFmtId="0" hierarchy="25" level="32767"/>
    <cacheField name="[Cookies types].[Cookie Type].[Cookie Type]" caption="Cookie Type" numFmtId="0" level="1">
      <sharedItems containsSemiMixedTypes="0" containsNonDate="0" containsString="0"/>
    </cacheField>
    <cacheField name="[Orders].[Product].[Product]" caption="Product" numFmtId="0" hierarchy="15" level="1">
      <sharedItems containsSemiMixedTypes="0" containsNonDate="0" containsString="0"/>
    </cacheField>
  </cacheFields>
  <cacheHierarchies count="45">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4"/>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fieldsUsage count="2">
        <fieldUsage x="-1"/>
        <fieldUsage x="5"/>
      </fieldsUsage>
    </cacheHierarchy>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purchase/order]" caption="Average purchase/order" measure="1" displayFolder="" measureGroup="Orders" count="0" oneField="1">
      <fieldsUsage count="1">
        <fieldUsage x="3"/>
      </fieldsUsage>
    </cacheHierarchy>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Max of Units Sold]" caption="Max of Units Sold" measure="1" displayFolder="" measureGroup="Orders" count="0" hidden="1">
      <extLst>
        <ext xmlns:x15="http://schemas.microsoft.com/office/spreadsheetml/2010/11/main" uri="{B97F6D7D-B522-45F9-BDA1-12C45D357490}">
          <x15:cacheHierarchy aggregatedColumn="16"/>
        </ext>
      </extLst>
    </cacheHierarchy>
    <cacheHierarchy uniqueName="[Measures].[Min of Units Sold]" caption="Min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 count="0" hidden="1">
      <extLst>
        <ext xmlns:x15="http://schemas.microsoft.com/office/spreadsheetml/2010/11/main" uri="{B97F6D7D-B522-45F9-BDA1-12C45D357490}">
          <x15:cacheHierarchy aggregatedColumn="11"/>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e Venkata" refreshedDate="45857.543808680559" createdVersion="5" refreshedVersion="8" minRefreshableVersion="3" recordCount="0" supportSubquery="1" supportAdvancedDrill="1" xr:uid="{F0CF9882-A644-4FB5-8A3F-38B0C505265A}">
  <cacheSource type="external" connectionId="2"/>
  <cacheFields count="4">
    <cacheField name="[Cookies types].[Cookie Type].[Cookie Type]" caption="Cookie Type" numFmtId="0" level="1">
      <sharedItems count="6">
        <s v="Chocolate Chip"/>
        <s v="Fortune Cookie"/>
        <s v="Oatmeal Raisin"/>
        <s v="Snickerdoodle"/>
        <s v="Sugar"/>
        <s v="White Chocolate Macadamia Nut"/>
      </sharedItems>
    </cacheField>
    <cacheField name="[Measures].[Sum of Revenue]" caption="Sum of Revenue" numFmtId="0" hierarchy="30" level="32767"/>
    <cacheField name="[Measures].[Sum of Profit]" caption="Sum of Profit" numFmtId="0" hierarchy="31" level="32767"/>
    <cacheField name="[Orders].[Product].[Product]" caption="Product" numFmtId="0" hierarchy="15" level="1">
      <sharedItems containsSemiMixedTypes="0" containsNonDate="0" containsString="0"/>
    </cacheField>
  </cacheFields>
  <cacheHierarchies count="45">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fieldsUsage count="2">
        <fieldUsage x="-1"/>
        <fieldUsage x="3"/>
      </fieldsUsage>
    </cacheHierarchy>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purchase/order]" caption="Average purchase/order"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Max of Units Sold]" caption="Max of Units Sold" measure="1" displayFolder="" measureGroup="Orders" count="0" hidden="1">
      <extLst>
        <ext xmlns:x15="http://schemas.microsoft.com/office/spreadsheetml/2010/11/main" uri="{B97F6D7D-B522-45F9-BDA1-12C45D357490}">
          <x15:cacheHierarchy aggregatedColumn="16"/>
        </ext>
      </extLst>
    </cacheHierarchy>
    <cacheHierarchy uniqueName="[Measures].[Min of Units Sold]" caption="Min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 count="0" hidden="1">
      <extLst>
        <ext xmlns:x15="http://schemas.microsoft.com/office/spreadsheetml/2010/11/main" uri="{B97F6D7D-B522-45F9-BDA1-12C45D357490}">
          <x15:cacheHierarchy aggregatedColumn="11"/>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e Venkata" refreshedDate="45857.543809259259" createdVersion="5" refreshedVersion="8" minRefreshableVersion="3" recordCount="0" supportSubquery="1" supportAdvancedDrill="1" xr:uid="{CA4C138F-49AE-4F9D-BC64-1BA5822D4614}">
  <cacheSource type="external" connectionId="2"/>
  <cacheFields count="4">
    <cacheField name="[Orders].[Date (Year)].[Date (Year)]" caption="Date (Year)" numFmtId="0" hierarchy="21" level="1">
      <sharedItems count="2">
        <s v="2019"/>
        <s v="2020"/>
      </sharedItems>
    </cacheField>
    <cacheField name="[Orders].[Date (Month)].[Date (Month)]" caption="Date (Month)" numFmtId="0" hierarchy="23" level="1">
      <sharedItems count="12">
        <s v="Sep"/>
        <s v="Oct"/>
        <s v="Nov"/>
        <s v="Dec"/>
        <s v="Jan"/>
        <s v="Feb"/>
        <s v="Mar"/>
        <s v="Apr"/>
        <s v="May"/>
        <s v="Jun"/>
        <s v="Jul"/>
        <s v="Aug"/>
      </sharedItems>
    </cacheField>
    <cacheField name="[Orders].[Product].[Product]" caption="Product" numFmtId="0" hierarchy="15" level="1">
      <sharedItems count="6">
        <s v="Chocolate Chip"/>
        <s v="Fortune Cookie"/>
        <s v="Oatmeal Raisin"/>
        <s v="Snickerdoodle"/>
        <s v="Sugar"/>
        <s v="White Chocolate Macadamia Nut"/>
      </sharedItems>
    </cacheField>
    <cacheField name="[Measures].[Sum of Profit]" caption="Sum of Profit" numFmtId="0" hierarchy="31" level="32767"/>
  </cacheFields>
  <cacheHierarchies count="45">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fieldsUsage count="2">
        <fieldUsage x="-1"/>
        <fieldUsage x="2"/>
      </fieldsUsage>
    </cacheHierarchy>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0"/>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1"/>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purchase/order]" caption="Average purchase/order"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Max of Units Sold]" caption="Max of Units Sold" measure="1" displayFolder="" measureGroup="Orders" count="0" hidden="1">
      <extLst>
        <ext xmlns:x15="http://schemas.microsoft.com/office/spreadsheetml/2010/11/main" uri="{B97F6D7D-B522-45F9-BDA1-12C45D357490}">
          <x15:cacheHierarchy aggregatedColumn="16"/>
        </ext>
      </extLst>
    </cacheHierarchy>
    <cacheHierarchy uniqueName="[Measures].[Min of Units Sold]" caption="Min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 count="0" hidden="1">
      <extLst>
        <ext xmlns:x15="http://schemas.microsoft.com/office/spreadsheetml/2010/11/main" uri="{B97F6D7D-B522-45F9-BDA1-12C45D357490}">
          <x15:cacheHierarchy aggregatedColumn="11"/>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e Venkata" refreshedDate="45857.54380983796" createdVersion="5" refreshedVersion="8" minRefreshableVersion="3" recordCount="0" supportSubquery="1" supportAdvancedDrill="1" xr:uid="{3C4FE38B-F780-458C-BD7B-23772A08DCD4}">
  <cacheSource type="external" connectionId="2"/>
  <cacheFields count="4">
    <cacheField name="[Customer].[City].[City]" caption="City" numFmtId="0" hierarchy="8" level="1">
      <sharedItems count="5">
        <s v="Green Bay"/>
        <s v="Huntington"/>
        <s v="Mobile"/>
        <s v="Salt Lake City"/>
        <s v="Seattle"/>
      </sharedItems>
    </cacheField>
    <cacheField name="[Cookies types].[Cookie Type].[Cookie Type]" caption="Cookie Type" numFmtId="0" level="1">
      <sharedItems count="6">
        <s v="Chocolate Chip"/>
        <s v="Fortune Cookie"/>
        <s v="Oatmeal Raisin"/>
        <s v="Snickerdoodle"/>
        <s v="Sugar"/>
        <s v="White Chocolate Macadamia Nut"/>
      </sharedItems>
    </cacheField>
    <cacheField name="[Measures].[Sum of Units Sold]" caption="Sum of Units Sold" numFmtId="0" hierarchy="35" level="32767"/>
    <cacheField name="[Orders].[Product].[Product]" caption="Product" numFmtId="0" hierarchy="15" level="1">
      <sharedItems containsSemiMixedTypes="0" containsNonDate="0" containsString="0"/>
    </cacheField>
  </cacheFields>
  <cacheHierarchies count="45">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1"/>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fieldsUsage count="2">
        <fieldUsage x="-1"/>
        <fieldUsage x="3"/>
      </fieldsUsage>
    </cacheHierarchy>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purchase/order]" caption="Average purchase/order"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Max of Units Sold]" caption="Max of Units Sold" measure="1" displayFolder="" measureGroup="Orders" count="0" hidden="1">
      <extLst>
        <ext xmlns:x15="http://schemas.microsoft.com/office/spreadsheetml/2010/11/main" uri="{B97F6D7D-B522-45F9-BDA1-12C45D357490}">
          <x15:cacheHierarchy aggregatedColumn="16"/>
        </ext>
      </extLst>
    </cacheHierarchy>
    <cacheHierarchy uniqueName="[Measures].[Min of Units Sold]" caption="Min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 count="0" hidden="1">
      <extLst>
        <ext xmlns:x15="http://schemas.microsoft.com/office/spreadsheetml/2010/11/main" uri="{B97F6D7D-B522-45F9-BDA1-12C45D357490}">
          <x15:cacheHierarchy aggregatedColumn="11"/>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e Venkata" refreshedDate="45857.543810416668" createdVersion="5" refreshedVersion="8" minRefreshableVersion="3" recordCount="0" supportSubquery="1" supportAdvancedDrill="1" xr:uid="{2BA78892-ADCF-41D8-8042-0F053ACD5BA6}">
  <cacheSource type="external" connectionId="2"/>
  <cacheFields count="3">
    <cacheField name="[Customer].[State].[State]" caption="State" numFmtId="0" hierarchy="9" level="1">
      <sharedItems count="5">
        <s v="AL"/>
        <s v="NY"/>
        <s v="UT"/>
        <s v="WA"/>
        <s v="WI"/>
      </sharedItems>
    </cacheField>
    <cacheField name="[Measures].[Sum of Revenue]" caption="Sum of Revenue" numFmtId="0" hierarchy="30" level="32767"/>
    <cacheField name="[Orders].[Product].[Product]" caption="Product" numFmtId="0" hierarchy="15" level="1">
      <sharedItems containsSemiMixedTypes="0" containsNonDate="0" containsString="0"/>
    </cacheField>
  </cacheFields>
  <cacheHierarchies count="45">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0"/>
      </fieldsUsage>
    </cacheHierarchy>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fieldsUsage count="2">
        <fieldUsage x="-1"/>
        <fieldUsage x="2"/>
      </fieldsUsage>
    </cacheHierarchy>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purchase/order]" caption="Average purchase/order"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Max of Units Sold]" caption="Max of Units Sold" measure="1" displayFolder="" measureGroup="Orders" count="0" hidden="1">
      <extLst>
        <ext xmlns:x15="http://schemas.microsoft.com/office/spreadsheetml/2010/11/main" uri="{B97F6D7D-B522-45F9-BDA1-12C45D357490}">
          <x15:cacheHierarchy aggregatedColumn="16"/>
        </ext>
      </extLst>
    </cacheHierarchy>
    <cacheHierarchy uniqueName="[Measures].[Min of Units Sold]" caption="Min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 count="0" hidden="1">
      <extLst>
        <ext xmlns:x15="http://schemas.microsoft.com/office/spreadsheetml/2010/11/main" uri="{B97F6D7D-B522-45F9-BDA1-12C45D357490}">
          <x15:cacheHierarchy aggregatedColumn="11"/>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e Venkata" refreshedDate="45857.543810995368" createdVersion="5" refreshedVersion="8" minRefreshableVersion="3" recordCount="0" supportSubquery="1" supportAdvancedDrill="1" xr:uid="{13F1D93F-AE5D-483D-8D7A-68BC739CA132}">
  <cacheSource type="external" connectionId="2"/>
  <cacheFields count="3">
    <cacheField name="[Customer].[State].[State]" caption="State" numFmtId="0" hierarchy="9" level="1">
      <sharedItems count="5">
        <s v="AL"/>
        <s v="NY"/>
        <s v="UT"/>
        <s v="WA"/>
        <s v="WI"/>
      </sharedItems>
    </cacheField>
    <cacheField name="[Measures].[Sum of Revenue]" caption="Sum of Revenue" numFmtId="0" hierarchy="30" level="32767"/>
    <cacheField name="[Orders].[Product].[Product]" caption="Product" numFmtId="0" hierarchy="15" level="1">
      <sharedItems containsSemiMixedTypes="0" containsNonDate="0" containsString="0"/>
    </cacheField>
  </cacheFields>
  <cacheHierarchies count="45">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0"/>
      </fieldsUsage>
    </cacheHierarchy>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fieldsUsage count="2">
        <fieldUsage x="-1"/>
        <fieldUsage x="2"/>
      </fieldsUsage>
    </cacheHierarchy>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purchase/order]" caption="Average purchase/order"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Max of Units Sold]" caption="Max of Units Sold" measure="1" displayFolder="" measureGroup="Orders" count="0" hidden="1">
      <extLst>
        <ext xmlns:x15="http://schemas.microsoft.com/office/spreadsheetml/2010/11/main" uri="{B97F6D7D-B522-45F9-BDA1-12C45D357490}">
          <x15:cacheHierarchy aggregatedColumn="16"/>
        </ext>
      </extLst>
    </cacheHierarchy>
    <cacheHierarchy uniqueName="[Measures].[Min of Units Sold]" caption="Min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duct]" caption="Count of Product" measure="1" displayFolder="" measureGroup="Orders" count="0" hidden="1">
      <extLst>
        <ext xmlns:x15="http://schemas.microsoft.com/office/spreadsheetml/2010/11/main" uri="{B97F6D7D-B522-45F9-BDA1-12C45D357490}">
          <x15:cacheHierarchy aggregatedColumn="1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0"/>
        </ext>
      </extLst>
    </cacheHierarchy>
    <cacheHierarchy uniqueName="[Measures].[Count of Country]" caption="Count of Country" measure="1" displayFolder="" measureGroup="Customer" count="0" hidden="1">
      <extLst>
        <ext xmlns:x15="http://schemas.microsoft.com/office/spreadsheetml/2010/11/main" uri="{B97F6D7D-B522-45F9-BDA1-12C45D357490}">
          <x15:cacheHierarchy aggregatedColumn="11"/>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e Venkata" refreshedDate="45857.314581828701" createdVersion="3" refreshedVersion="8" minRefreshableVersion="3" recordCount="0" supportSubquery="1" supportAdvancedDrill="1" xr:uid="{EBE0F2A8-0B50-481B-9F7E-182D56E7AE3B}">
  <cacheSource type="external" connectionId="2">
    <extLst>
      <ext xmlns:x14="http://schemas.microsoft.com/office/spreadsheetml/2009/9/main" uri="{F057638F-6D5F-4e77-A914-E7F072B9BCA8}">
        <x14:sourceConnection name="ThisWorkbookDataModel"/>
      </ext>
    </extLst>
  </cacheSource>
  <cacheFields count="0"/>
  <cacheHierarchies count="39">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purchase/order]" caption="Average purchase/order"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40895062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e Venkata" refreshedDate="45857.314583796295" createdVersion="3" refreshedVersion="8" minRefreshableVersion="3" recordCount="0" supportSubquery="1" supportAdvancedDrill="1" xr:uid="{3E735514-0F28-40F6-BF07-EBBCFB28118B}">
  <cacheSource type="external" connectionId="2">
    <extLst>
      <ext xmlns:x14="http://schemas.microsoft.com/office/spreadsheetml/2009/9/main" uri="{F057638F-6D5F-4e77-A914-E7F072B9BCA8}">
        <x14:sourceConnection name="ThisWorkbookDataModel"/>
      </ext>
    </extLst>
  </cacheSource>
  <cacheFields count="0"/>
  <cacheHierarchies count="39">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purchase/order]" caption="Average purchase/order"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pivotCacheId="184515473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C8F1A-B93A-4BAF-8D7D-00B2C65DACA6}" name="PivotTable6" cacheId="4" applyNumberFormats="0" applyBorderFormats="0" applyFontFormats="0" applyPatternFormats="0" applyAlignmentFormats="0" applyWidthHeightFormats="1" dataCaption="Values" tag="59e7690c-e8fc-41b3-84e5-82849530916a" updatedVersion="8" minRefreshableVersion="5" useAutoFormatting="1" subtotalHiddenItems="1" itemPrintTitles="1" createdVersion="5" indent="0" outline="1" outlineData="1" multipleFieldFilters="0" chartFormat="4">
  <location ref="H36:I4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formats count="1">
    <format dxfId="1">
      <pivotArea outline="0" collapsedLevelsAreSubtotals="1" fieldPosition="0"/>
    </format>
  </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ofit"/>
    <pivotHierarchy dragToData="1"/>
    <pivotHierarchy dragToData="1" caption="Count of Order ID"/>
    <pivotHierarchy dragToData="1"/>
    <pivotHierarchy dragToData="1" caption="Sum of Units Sold"/>
    <pivotHierarchy dragToData="1"/>
    <pivotHierarchy dragToData="1"/>
    <pivotHierarchy dragToData="1"/>
    <pivotHierarchy dragToData="1" caption="Max of Units Sold"/>
    <pivotHierarchy dragToData="1" caption="Min of Units Sold2"/>
    <pivotHierarchy dragToData="1" caption="Average of Units Sold2"/>
    <pivotHierarchy dragToData="1"/>
    <pivotHierarchy dragToData="1" caption="Max of Profit"/>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059B7-DE04-4A79-A114-FF7D1E5EC142}" name="PivotTable3" cacheId="2" applyNumberFormats="0" applyBorderFormats="0" applyFontFormats="0" applyPatternFormats="0" applyAlignmentFormats="0" applyWidthHeightFormats="1" dataCaption="Values" tag="59e7690c-e8fc-41b3-84e5-82849530916a" updatedVersion="8" minRefreshableVersion="5" useAutoFormatting="1" subtotalHiddenItems="1" itemPrintTitles="1" createdVersion="5" indent="0" outline="1" outlineData="1" multipleFieldFilters="0" chartFormat="20">
  <location ref="C47:J67" firstHeaderRow="1" firstDataRow="2"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19">
    <i>
      <x/>
    </i>
    <i r="1">
      <x/>
    </i>
    <i r="1">
      <x v="1"/>
    </i>
    <i r="1">
      <x v="2"/>
    </i>
    <i r="1">
      <x v="3"/>
    </i>
    <i>
      <x v="1"/>
    </i>
    <i r="1">
      <x v="4"/>
    </i>
    <i r="1">
      <x v="5"/>
    </i>
    <i r="1">
      <x v="6"/>
    </i>
    <i r="1">
      <x v="7"/>
    </i>
    <i r="1">
      <x v="8"/>
    </i>
    <i r="1">
      <x v="9"/>
    </i>
    <i r="1">
      <x v="10"/>
    </i>
    <i r="1">
      <x v="11"/>
    </i>
    <i r="1">
      <x/>
    </i>
    <i r="1">
      <x v="1"/>
    </i>
    <i r="1">
      <x v="2"/>
    </i>
    <i r="1">
      <x v="3"/>
    </i>
    <i t="grand">
      <x/>
    </i>
  </rowItems>
  <colFields count="1">
    <field x="2"/>
  </colFields>
  <colItems count="7">
    <i>
      <x/>
    </i>
    <i>
      <x v="1"/>
    </i>
    <i>
      <x v="2"/>
    </i>
    <i>
      <x v="3"/>
    </i>
    <i>
      <x v="4"/>
    </i>
    <i>
      <x v="5"/>
    </i>
    <i t="grand">
      <x/>
    </i>
  </colItems>
  <dataFields count="1">
    <dataField name="Sum of Profit" fld="3" baseField="0" baseItem="0"/>
  </dataFields>
  <formats count="1">
    <format dxfId="3">
      <pivotArea outline="0" collapsedLevelsAreSubtotals="1" fieldPosition="0"/>
    </format>
  </formats>
  <chartFormats count="12">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12" format="12" series="1">
      <pivotArea type="data" outline="0" fieldPosition="0">
        <references count="2">
          <reference field="4294967294" count="1" selected="0">
            <x v="0"/>
          </reference>
          <reference field="2" count="1" selected="0">
            <x v="0"/>
          </reference>
        </references>
      </pivotArea>
    </chartFormat>
    <chartFormat chart="12" format="13" series="1">
      <pivotArea type="data" outline="0" fieldPosition="0">
        <references count="2">
          <reference field="4294967294" count="1" selected="0">
            <x v="0"/>
          </reference>
          <reference field="2" count="1" selected="0">
            <x v="1"/>
          </reference>
        </references>
      </pivotArea>
    </chartFormat>
    <chartFormat chart="12" format="14" series="1">
      <pivotArea type="data" outline="0" fieldPosition="0">
        <references count="2">
          <reference field="4294967294" count="1" selected="0">
            <x v="0"/>
          </reference>
          <reference field="2" count="1" selected="0">
            <x v="2"/>
          </reference>
        </references>
      </pivotArea>
    </chartFormat>
    <chartFormat chart="12" format="15" series="1">
      <pivotArea type="data" outline="0" fieldPosition="0">
        <references count="2">
          <reference field="4294967294" count="1" selected="0">
            <x v="0"/>
          </reference>
          <reference field="2" count="1" selected="0">
            <x v="3"/>
          </reference>
        </references>
      </pivotArea>
    </chartFormat>
    <chartFormat chart="12" format="16" series="1">
      <pivotArea type="data" outline="0" fieldPosition="0">
        <references count="2">
          <reference field="4294967294" count="1" selected="0">
            <x v="0"/>
          </reference>
          <reference field="2" count="1" selected="0">
            <x v="4"/>
          </reference>
        </references>
      </pivotArea>
    </chartFormat>
    <chartFormat chart="12" format="17" series="1">
      <pivotArea type="data" outline="0" fieldPosition="0">
        <references count="2">
          <reference field="4294967294" count="1" selected="0">
            <x v="0"/>
          </reference>
          <reference field="2" count="1" selected="0">
            <x v="5"/>
          </reference>
        </references>
      </pivotArea>
    </chartFormat>
  </chart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3"/>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AD296F-180F-4F05-8AB3-8E84FD739D8D}" name="PivotTable4" cacheId="5" applyNumberFormats="0" applyBorderFormats="0" applyFontFormats="0" applyPatternFormats="0" applyAlignmentFormats="0" applyWidthHeightFormats="1" dataCaption="Values" tag="59e7690c-e8fc-41b3-84e5-82849530916a" updatedVersion="8" minRefreshableVersion="5" useAutoFormatting="1" subtotalHiddenItems="1" itemPrintTitles="1" createdVersion="5" indent="0" outline="1" outlineData="1" multipleFieldFilters="0" chartFormat="4">
  <location ref="I101:J10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formats count="1">
    <format dxfId="0">
      <pivotArea outline="0" collapsedLevelsAreSubtotals="1" fieldPosition="0"/>
    </format>
  </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ofit"/>
    <pivotHierarchy dragToData="1"/>
    <pivotHierarchy dragToData="1" caption="Count of Order ID"/>
    <pivotHierarchy dragToData="1"/>
    <pivotHierarchy dragToData="1" caption="Sum of Units Sold"/>
    <pivotHierarchy dragToData="1"/>
    <pivotHierarchy dragToData="1"/>
    <pivotHierarchy dragToData="1"/>
    <pivotHierarchy dragToData="1" caption="Max of Units Sold"/>
    <pivotHierarchy dragToData="1" caption="Min of Units Sold2"/>
    <pivotHierarchy dragToData="1" caption="Average of Units Sold2"/>
    <pivotHierarchy dragToData="1"/>
    <pivotHierarchy dragToData="1" caption="Max of Profit"/>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D7E492-4B04-44B5-A037-4DF00D0C5047}" name="PivotTable2" cacheId="1" applyNumberFormats="0" applyBorderFormats="0" applyFontFormats="0" applyPatternFormats="0" applyAlignmentFormats="0" applyWidthHeightFormats="1" dataCaption="Values" tag="59e7690c-e8fc-41b3-84e5-82849530916a" updatedVersion="8" minRefreshableVersion="5" useAutoFormatting="1" subtotalHiddenItems="1" itemPrintTitles="1" createdVersion="5" indent="0" outline="1" outlineData="1" multipleFieldFilters="0" chartFormat="21">
  <location ref="B29:D36"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5"/>
    </i>
    <i>
      <x v="2"/>
    </i>
    <i>
      <x v="3"/>
    </i>
    <i>
      <x v="4"/>
    </i>
    <i>
      <x v="1"/>
    </i>
    <i t="grand">
      <x/>
    </i>
  </rowItems>
  <colFields count="1">
    <field x="-2"/>
  </colFields>
  <colItems count="2">
    <i>
      <x/>
    </i>
    <i i="1">
      <x v="1"/>
    </i>
  </colItems>
  <dataFields count="2">
    <dataField name="Sum of Revenue" fld="1" baseField="0" baseItem="0"/>
    <dataField name="Sum of Profit" fld="2" baseField="0" baseItem="0"/>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E5BF46-68AF-4C6C-94E0-C624C027F339}" name="PivotTable1" cacheId="0" applyNumberFormats="0" applyBorderFormats="0" applyFontFormats="0" applyPatternFormats="0" applyAlignmentFormats="0" applyWidthHeightFormats="1" dataCaption="Values" tag="5989dad3-137d-4076-aaa9-5ad0a904c7e8" updatedVersion="8" minRefreshableVersion="5" useAutoFormatting="1" subtotalHiddenItems="1" itemPrintTitles="1" createdVersion="5" indent="0" outline="1" outlineData="1" multipleFieldFilters="0">
  <location ref="B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numFmtId="164"/>
    <dataField name="Sum of Profit" fld="1" baseField="0" baseItem="0" numFmtId="164"/>
    <dataField name="Count of Order ID" fld="2" subtotal="count" baseField="0" baseItem="1"/>
    <dataField fld="3" subtotal="count" baseField="0" baseItem="0" numFmtId="44"/>
  </dataFields>
  <formats count="4">
    <format dxfId="5">
      <pivotArea outline="0" collapsedLevelsAreSubtotals="1" fieldPosition="0"/>
    </format>
    <format dxfId="6">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3"/>
          </reference>
        </references>
      </pivotArea>
    </format>
  </formats>
  <pivotHierarchies count="45">
    <pivotHierarchy multipleItemSelectionAllowed="1" dragToData="1">
      <members count="1" level="1">
        <member name="[Cookies types].[Cookie Type].&amp;[Chocolate Chi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EE134C-6FF7-41E5-BF76-B1E238F0E9BA}" name="PivotTable5" cacheId="3" applyNumberFormats="0" applyBorderFormats="0" applyFontFormats="0" applyPatternFormats="0" applyAlignmentFormats="0" applyWidthHeightFormats="1" dataCaption="Values" tag="59e7690c-e8fc-41b3-84e5-82849530916a" updatedVersion="8" minRefreshableVersion="5" useAutoFormatting="1" subtotalHiddenItems="1" itemPrintTitles="1" createdVersion="5" indent="0" outline="1" outlineData="1" multipleFieldFilters="0" chartFormat="22">
  <location ref="C74:J81"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dataFields>
  <formats count="1">
    <format dxfId="2">
      <pivotArea outline="0" collapsedLevelsAreSubtotals="1" fieldPosition="0"/>
    </format>
  </formats>
  <chartFormats count="2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12" format="12" series="1">
      <pivotArea type="data" outline="0" fieldPosition="0">
        <references count="2">
          <reference field="4294967294" count="1" selected="0">
            <x v="0"/>
          </reference>
          <reference field="1" count="1" selected="0">
            <x v="0"/>
          </reference>
        </references>
      </pivotArea>
    </chartFormat>
    <chartFormat chart="12" format="13" series="1">
      <pivotArea type="data" outline="0" fieldPosition="0">
        <references count="2">
          <reference field="4294967294" count="1" selected="0">
            <x v="0"/>
          </reference>
          <reference field="1" count="1" selected="0">
            <x v="1"/>
          </reference>
        </references>
      </pivotArea>
    </chartFormat>
    <chartFormat chart="12" format="14" series="1">
      <pivotArea type="data" outline="0" fieldPosition="0">
        <references count="2">
          <reference field="4294967294" count="1" selected="0">
            <x v="0"/>
          </reference>
          <reference field="1" count="1" selected="0">
            <x v="2"/>
          </reference>
        </references>
      </pivotArea>
    </chartFormat>
    <chartFormat chart="12" format="15" series="1">
      <pivotArea type="data" outline="0" fieldPosition="0">
        <references count="2">
          <reference field="4294967294" count="1" selected="0">
            <x v="0"/>
          </reference>
          <reference field="1" count="1" selected="0">
            <x v="3"/>
          </reference>
        </references>
      </pivotArea>
    </chartFormat>
    <chartFormat chart="12" format="16" series="1">
      <pivotArea type="data" outline="0" fieldPosition="0">
        <references count="2">
          <reference field="4294967294" count="1" selected="0">
            <x v="0"/>
          </reference>
          <reference field="1" count="1" selected="0">
            <x v="4"/>
          </reference>
        </references>
      </pivotArea>
    </chartFormat>
    <chartFormat chart="12" format="17" series="1">
      <pivotArea type="data" outline="0" fieldPosition="0">
        <references count="2">
          <reference field="4294967294" count="1" selected="0">
            <x v="0"/>
          </reference>
          <reference field="1" count="1" selected="0">
            <x v="5"/>
          </reference>
        </references>
      </pivotArea>
    </chartFormat>
    <chartFormat chart="18" format="12" series="1">
      <pivotArea type="data" outline="0" fieldPosition="0">
        <references count="2">
          <reference field="4294967294" count="1" selected="0">
            <x v="0"/>
          </reference>
          <reference field="1" count="1" selected="0">
            <x v="0"/>
          </reference>
        </references>
      </pivotArea>
    </chartFormat>
    <chartFormat chart="18" format="13" series="1">
      <pivotArea type="data" outline="0" fieldPosition="0">
        <references count="2">
          <reference field="4294967294" count="1" selected="0">
            <x v="0"/>
          </reference>
          <reference field="1" count="1" selected="0">
            <x v="1"/>
          </reference>
        </references>
      </pivotArea>
    </chartFormat>
    <chartFormat chart="18" format="14" series="1">
      <pivotArea type="data" outline="0" fieldPosition="0">
        <references count="2">
          <reference field="4294967294" count="1" selected="0">
            <x v="0"/>
          </reference>
          <reference field="1" count="1" selected="0">
            <x v="2"/>
          </reference>
        </references>
      </pivotArea>
    </chartFormat>
    <chartFormat chart="18" format="15" series="1">
      <pivotArea type="data" outline="0" fieldPosition="0">
        <references count="2">
          <reference field="4294967294" count="1" selected="0">
            <x v="0"/>
          </reference>
          <reference field="1" count="1" selected="0">
            <x v="3"/>
          </reference>
        </references>
      </pivotArea>
    </chartFormat>
    <chartFormat chart="18" format="16" series="1">
      <pivotArea type="data" outline="0" fieldPosition="0">
        <references count="2">
          <reference field="4294967294" count="1" selected="0">
            <x v="0"/>
          </reference>
          <reference field="1" count="1" selected="0">
            <x v="4"/>
          </reference>
        </references>
      </pivotArea>
    </chartFormat>
    <chartFormat chart="18" format="17" series="1">
      <pivotArea type="data" outline="0" fieldPosition="0">
        <references count="2">
          <reference field="4294967294" count="1" selected="0">
            <x v="0"/>
          </reference>
          <reference field="1" count="1" selected="0">
            <x v="5"/>
          </reference>
        </references>
      </pivotArea>
    </chartFormat>
    <chartFormat chart="20" format="18" series="1">
      <pivotArea type="data" outline="0" fieldPosition="0">
        <references count="2">
          <reference field="4294967294" count="1" selected="0">
            <x v="0"/>
          </reference>
          <reference field="1" count="1" selected="0">
            <x v="0"/>
          </reference>
        </references>
      </pivotArea>
    </chartFormat>
    <chartFormat chart="20" format="19" series="1">
      <pivotArea type="data" outline="0" fieldPosition="0">
        <references count="2">
          <reference field="4294967294" count="1" selected="0">
            <x v="0"/>
          </reference>
          <reference field="1" count="1" selected="0">
            <x v="1"/>
          </reference>
        </references>
      </pivotArea>
    </chartFormat>
    <chartFormat chart="20" format="20" series="1">
      <pivotArea type="data" outline="0" fieldPosition="0">
        <references count="2">
          <reference field="4294967294" count="1" selected="0">
            <x v="0"/>
          </reference>
          <reference field="1" count="1" selected="0">
            <x v="2"/>
          </reference>
        </references>
      </pivotArea>
    </chartFormat>
    <chartFormat chart="20" format="21" series="1">
      <pivotArea type="data" outline="0" fieldPosition="0">
        <references count="2">
          <reference field="4294967294" count="1" selected="0">
            <x v="0"/>
          </reference>
          <reference field="1" count="1" selected="0">
            <x v="3"/>
          </reference>
        </references>
      </pivotArea>
    </chartFormat>
    <chartFormat chart="20" format="22" series="1">
      <pivotArea type="data" outline="0" fieldPosition="0">
        <references count="2">
          <reference field="4294967294" count="1" selected="0">
            <x v="0"/>
          </reference>
          <reference field="1" count="1" selected="0">
            <x v="4"/>
          </reference>
        </references>
      </pivotArea>
    </chartFormat>
    <chartFormat chart="20" format="23" series="1">
      <pivotArea type="data" outline="0" fieldPosition="0">
        <references count="2">
          <reference field="4294967294" count="1" selected="0">
            <x v="0"/>
          </reference>
          <reference field="1" count="1" selected="0">
            <x v="5"/>
          </reference>
        </references>
      </pivotArea>
    </chartFormat>
  </chart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D635949-195C-473A-8AB5-89930F01954C}" sourceName="[Customer].[City]">
  <pivotTables>
    <pivotTable tabId="2" name="PivotTable1"/>
    <pivotTable tabId="2" name="PivotTable2"/>
    <pivotTable tabId="2" name="PivotTable3"/>
    <pivotTable tabId="2" name="PivotTable5"/>
    <pivotTable tabId="1" name="PivotTable6"/>
    <pivotTable tabId="2" name="PivotTable4"/>
  </pivotTables>
  <data>
    <olap pivotCacheId="408950622">
      <levels count="2">
        <level uniqueName="[Customer].[City].[(All)]" sourceCaption="(All)" count="0"/>
        <level uniqueName="[Customer].[City].[City]" sourceCaption="City" count="5">
          <ranges>
            <range startItem="0">
              <i n="[Customer].[City].&amp;[Green Bay]" c="Green Bay"/>
              <i n="[Customer].[City].&amp;[Huntington]" c="Huntington"/>
              <i n="[Customer].[City].&amp;[Mobile]" c="Mobile"/>
              <i n="[Customer].[City].&amp;[Salt Lake City]" c="Salt Lake City"/>
              <i n="[Customer].[City].&amp;[Seattle]" c="Seattle"/>
            </range>
          </ranges>
        </level>
      </levels>
      <selections count="1">
        <selection n="[Customer].[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77AE490-796F-4FC5-A755-F9274EF83767}" sourceName="[Orders].[Product]">
  <pivotTables>
    <pivotTable tabId="2" name="PivotTable1"/>
    <pivotTable tabId="2" name="PivotTable2"/>
    <pivotTable tabId="2" name="PivotTable3"/>
    <pivotTable tabId="2" name="PivotTable5"/>
    <pivotTable tabId="1" name="PivotTable6"/>
    <pivotTable tabId="2" name="PivotTable4"/>
  </pivotTables>
  <data>
    <olap pivotCacheId="408950622">
      <levels count="2">
        <level uniqueName="[Orders].[Product].[(All)]" sourceCaption="(All)" count="0"/>
        <level uniqueName="[Orders].[Product].[Product]" sourceCaption="Product" count="6">
          <ranges>
            <range startItem="0">
              <i n="[Orders].[Product].&amp;[Chocolate Chip]" c="Chocolate Chip"/>
              <i n="[Orders].[Product].&amp;[Fortune Cookie]" c="Fortune Cookie"/>
              <i n="[Orders].[Product].&amp;[Oatmeal Raisin]" c="Oatmeal Raisin"/>
              <i n="[Orders].[Product].&amp;[Snickerdoodle]" c="Snickerdoodle"/>
              <i n="[Orders].[Product].&amp;[Sugar]" c="Sugar"/>
              <i n="[Orders].[Product].&amp;[White Chocolate Macadamia Nut]" c="White Chocolate Macadamia Nut"/>
            </range>
          </ranges>
        </level>
      </levels>
      <selections count="1">
        <selection n="[Order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3378CA1-5B6A-4363-B5C1-0067F911C248}" cache="Slicer_City" caption="City" level="1" rowHeight="251883"/>
  <slicer name="Product" xr10:uid="{F919CDD0-AF02-4520-A0A8-BFDF5C4BB4BD}" cache="Slicer_Product" caption="Product"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1C103F24-3063-4532-8460-6B1162391386}" cache="Slicer_City" caption="City" level="1" rowHeight="251883"/>
  <slicer name="Product 1" xr10:uid="{858F3BD0-71AF-4AB1-A7DD-7AB0A3931D0F}" cache="Slicer_Product" caption="Product"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151547E-A2D9-4EDA-8DBC-CBEB6A109CA9}" sourceName="[Orders].[Date]">
  <pivotTables>
    <pivotTable tabId="2" name="PivotTable1"/>
    <pivotTable tabId="2" name="PivotTable2"/>
    <pivotTable tabId="2" name="PivotTable3"/>
    <pivotTable tabId="2" name="PivotTable5"/>
    <pivotTable tabId="1" name="PivotTable6"/>
    <pivotTable tabId="2" name="PivotTable4"/>
  </pivotTables>
  <state minimalRefreshVersion="6" lastRefreshVersion="6" pivotCacheId="184515473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3802554-6CD4-458D-BC85-3A21CED2F53E}" cache="Timeline_Date" caption="Date" level="2" selectionLevel="2" scrollPosition="2020-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22625D3-9BFC-4339-B825-33511CA3BE51}" cache="Timeline_Date" caption="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1.bin"/><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854CE-FFFC-453F-BD5B-B8079F7E4925}">
  <dimension ref="H36:J50"/>
  <sheetViews>
    <sheetView topLeftCell="A23" zoomScale="79" zoomScaleNormal="137" workbookViewId="0">
      <selection activeCell="I47" sqref="I47"/>
    </sheetView>
  </sheetViews>
  <sheetFormatPr defaultRowHeight="14.5" x14ac:dyDescent="0.35"/>
  <cols>
    <col min="4" max="4" width="12.81640625" bestFit="1" customWidth="1"/>
    <col min="5" max="5" width="15.81640625" bestFit="1" customWidth="1"/>
    <col min="6" max="6" width="13.54296875" bestFit="1" customWidth="1"/>
    <col min="7" max="8" width="12.81640625" bestFit="1" customWidth="1"/>
    <col min="9" max="9" width="14.54296875" bestFit="1" customWidth="1"/>
    <col min="10" max="10" width="15.54296875" bestFit="1" customWidth="1"/>
    <col min="11" max="11" width="18.90625" bestFit="1" customWidth="1"/>
    <col min="14" max="14" width="8.7265625" customWidth="1"/>
  </cols>
  <sheetData>
    <row r="36" spans="8:10" x14ac:dyDescent="0.35">
      <c r="H36" s="2" t="s">
        <v>4</v>
      </c>
      <c r="I36" t="s">
        <v>0</v>
      </c>
    </row>
    <row r="37" spans="8:10" x14ac:dyDescent="0.35">
      <c r="H37" s="3" t="s">
        <v>33</v>
      </c>
      <c r="I37" s="1">
        <v>725758.5</v>
      </c>
    </row>
    <row r="38" spans="8:10" x14ac:dyDescent="0.35">
      <c r="H38" s="3" t="s">
        <v>34</v>
      </c>
      <c r="I38" s="1">
        <v>1108643</v>
      </c>
    </row>
    <row r="39" spans="8:10" x14ac:dyDescent="0.35">
      <c r="H39" s="3" t="s">
        <v>35</v>
      </c>
      <c r="I39" s="1">
        <v>903407</v>
      </c>
    </row>
    <row r="40" spans="8:10" x14ac:dyDescent="0.35">
      <c r="H40" s="3" t="s">
        <v>36</v>
      </c>
      <c r="I40" s="1">
        <v>521251</v>
      </c>
    </row>
    <row r="41" spans="8:10" x14ac:dyDescent="0.35">
      <c r="H41" s="3" t="s">
        <v>37</v>
      </c>
      <c r="I41" s="1">
        <v>1431191</v>
      </c>
    </row>
    <row r="42" spans="8:10" x14ac:dyDescent="0.35">
      <c r="H42" s="3" t="s">
        <v>6</v>
      </c>
      <c r="I42" s="1">
        <v>4690250.5</v>
      </c>
    </row>
    <row r="46" spans="8:10" x14ac:dyDescent="0.35">
      <c r="I46" t="s">
        <v>33</v>
      </c>
      <c r="J46">
        <v>725758.5</v>
      </c>
    </row>
    <row r="47" spans="8:10" x14ac:dyDescent="0.35">
      <c r="I47" t="s">
        <v>34</v>
      </c>
      <c r="J47">
        <v>1108643</v>
      </c>
    </row>
    <row r="48" spans="8:10" x14ac:dyDescent="0.35">
      <c r="I48" t="s">
        <v>35</v>
      </c>
      <c r="J48">
        <v>903407</v>
      </c>
    </row>
    <row r="49" spans="9:10" x14ac:dyDescent="0.35">
      <c r="I49" t="s">
        <v>36</v>
      </c>
      <c r="J49">
        <v>521251</v>
      </c>
    </row>
    <row r="50" spans="9:10" x14ac:dyDescent="0.35">
      <c r="I50" t="s">
        <v>37</v>
      </c>
      <c r="J50">
        <v>1431191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3CCD-4EBE-4562-8BAE-00A49AF1D572}">
  <dimension ref="B3:J107"/>
  <sheetViews>
    <sheetView topLeftCell="C22" zoomScale="105" zoomScaleNormal="100" workbookViewId="0">
      <selection activeCell="Y7" sqref="Y7"/>
    </sheetView>
  </sheetViews>
  <sheetFormatPr defaultRowHeight="14.5" x14ac:dyDescent="0.35"/>
  <cols>
    <col min="2" max="2" width="27.7265625" bestFit="1" customWidth="1"/>
    <col min="3" max="4" width="15.6328125" bestFit="1" customWidth="1"/>
    <col min="5" max="5" width="13.54296875" bestFit="1" customWidth="1"/>
    <col min="6" max="6" width="13.6328125" bestFit="1" customWidth="1"/>
    <col min="7" max="7" width="13" bestFit="1" customWidth="1"/>
    <col min="8" max="8" width="6.81640625" bestFit="1" customWidth="1"/>
    <col min="9" max="9" width="12.453125" bestFit="1" customWidth="1"/>
    <col min="10" max="10" width="14.36328125" bestFit="1" customWidth="1"/>
    <col min="11" max="11" width="4.1796875" bestFit="1" customWidth="1"/>
    <col min="12" max="82" width="5.1796875" bestFit="1" customWidth="1"/>
    <col min="83" max="83" width="7.36328125" bestFit="1" customWidth="1"/>
    <col min="84" max="87" width="5.1796875" bestFit="1" customWidth="1"/>
    <col min="88" max="89" width="7.36328125" bestFit="1" customWidth="1"/>
    <col min="90" max="132" width="5.1796875" bestFit="1" customWidth="1"/>
    <col min="133" max="133" width="7.36328125" bestFit="1" customWidth="1"/>
    <col min="134" max="156" width="5.1796875" bestFit="1" customWidth="1"/>
    <col min="157" max="157" width="7.36328125" bestFit="1" customWidth="1"/>
    <col min="158" max="159" width="5.1796875" bestFit="1" customWidth="1"/>
    <col min="160" max="160" width="7.36328125" bestFit="1" customWidth="1"/>
    <col min="161" max="188" width="5.1796875" bestFit="1" customWidth="1"/>
    <col min="189" max="196" width="6.26953125" bestFit="1" customWidth="1"/>
    <col min="197" max="197" width="8.453125" bestFit="1" customWidth="1"/>
    <col min="198" max="198" width="15.453125" bestFit="1" customWidth="1"/>
    <col min="199" max="199" width="6.26953125" bestFit="1" customWidth="1"/>
    <col min="200" max="201" width="4.1796875" bestFit="1" customWidth="1"/>
    <col min="202" max="202" width="6.26953125" bestFit="1" customWidth="1"/>
    <col min="203" max="207" width="4.1796875" bestFit="1" customWidth="1"/>
    <col min="208" max="211" width="6.26953125" bestFit="1" customWidth="1"/>
    <col min="212" max="213" width="4.1796875" bestFit="1" customWidth="1"/>
    <col min="214" max="214" width="6.26953125" bestFit="1" customWidth="1"/>
    <col min="215" max="216" width="4.1796875" bestFit="1" customWidth="1"/>
    <col min="217" max="217" width="6.26953125" bestFit="1" customWidth="1"/>
    <col min="218" max="219" width="4.1796875" bestFit="1" customWidth="1"/>
    <col min="220" max="220" width="7.36328125" bestFit="1" customWidth="1"/>
    <col min="221" max="223" width="4.1796875" bestFit="1" customWidth="1"/>
    <col min="224" max="224" width="6.26953125" bestFit="1" customWidth="1"/>
    <col min="225" max="225" width="4.1796875" bestFit="1" customWidth="1"/>
    <col min="226" max="227" width="6.26953125" bestFit="1" customWidth="1"/>
    <col min="228" max="228" width="4.1796875" bestFit="1" customWidth="1"/>
    <col min="229" max="230" width="6.26953125" bestFit="1" customWidth="1"/>
    <col min="231" max="232" width="4.1796875" bestFit="1" customWidth="1"/>
    <col min="233" max="234" width="7.36328125" bestFit="1" customWidth="1"/>
    <col min="235" max="235" width="6.26953125" bestFit="1" customWidth="1"/>
    <col min="236" max="236" width="4.1796875" bestFit="1" customWidth="1"/>
    <col min="237" max="237" width="6.26953125" bestFit="1" customWidth="1"/>
    <col min="238" max="239" width="4.1796875" bestFit="1" customWidth="1"/>
    <col min="240" max="240" width="6.26953125" bestFit="1" customWidth="1"/>
    <col min="241" max="243" width="4.1796875" bestFit="1" customWidth="1"/>
    <col min="244" max="248" width="6.26953125" bestFit="1" customWidth="1"/>
    <col min="249" max="250" width="4.1796875" bestFit="1" customWidth="1"/>
    <col min="251" max="254" width="6.26953125" bestFit="1" customWidth="1"/>
    <col min="255" max="255" width="4.1796875" bestFit="1" customWidth="1"/>
    <col min="256" max="256" width="6.26953125" bestFit="1" customWidth="1"/>
    <col min="257" max="257" width="4.1796875" bestFit="1" customWidth="1"/>
    <col min="258" max="259" width="7.36328125" bestFit="1" customWidth="1"/>
    <col min="260" max="261" width="5.1796875" bestFit="1" customWidth="1"/>
    <col min="262" max="263" width="7.36328125" bestFit="1" customWidth="1"/>
    <col min="264" max="264" width="5.1796875" bestFit="1" customWidth="1"/>
    <col min="265" max="265" width="8.453125" bestFit="1" customWidth="1"/>
    <col min="266" max="266" width="7.36328125" bestFit="1" customWidth="1"/>
    <col min="267" max="267" width="5.1796875" bestFit="1" customWidth="1"/>
    <col min="268" max="270" width="7.36328125" bestFit="1" customWidth="1"/>
    <col min="271" max="277" width="5.1796875" bestFit="1" customWidth="1"/>
    <col min="278" max="278" width="7.36328125" bestFit="1" customWidth="1"/>
    <col min="279" max="279" width="5.1796875" bestFit="1" customWidth="1"/>
    <col min="280" max="280" width="7.36328125" bestFit="1" customWidth="1"/>
    <col min="281" max="281" width="8.453125" bestFit="1" customWidth="1"/>
    <col min="282" max="282" width="7.36328125" bestFit="1" customWidth="1"/>
    <col min="283" max="283" width="5.1796875" bestFit="1" customWidth="1"/>
    <col min="284" max="285" width="7.36328125" bestFit="1" customWidth="1"/>
    <col min="286" max="287" width="5.1796875" bestFit="1" customWidth="1"/>
    <col min="288" max="288" width="7.36328125" bestFit="1" customWidth="1"/>
    <col min="289" max="289" width="8.453125" bestFit="1" customWidth="1"/>
    <col min="290" max="290" width="15.36328125" bestFit="1" customWidth="1"/>
    <col min="291" max="291" width="4.1796875" bestFit="1" customWidth="1"/>
    <col min="292" max="294" width="6.26953125" bestFit="1" customWidth="1"/>
    <col min="295" max="295" width="5.1796875" bestFit="1" customWidth="1"/>
    <col min="296" max="299" width="7.36328125" bestFit="1" customWidth="1"/>
    <col min="300" max="301" width="5.1796875" bestFit="1" customWidth="1"/>
    <col min="302" max="310" width="7.36328125" bestFit="1" customWidth="1"/>
    <col min="311" max="311" width="5.1796875" bestFit="1" customWidth="1"/>
    <col min="312" max="317" width="7.36328125" bestFit="1" customWidth="1"/>
    <col min="318" max="318" width="5.1796875" bestFit="1" customWidth="1"/>
    <col min="319" max="320" width="7.36328125" bestFit="1" customWidth="1"/>
    <col min="321" max="321" width="5.1796875" bestFit="1" customWidth="1"/>
    <col min="322" max="323" width="7.36328125" bestFit="1" customWidth="1"/>
    <col min="324" max="324" width="5.1796875" bestFit="1" customWidth="1"/>
    <col min="325" max="326" width="7.36328125" bestFit="1" customWidth="1"/>
    <col min="327" max="327" width="5.1796875" bestFit="1" customWidth="1"/>
    <col min="328" max="329" width="7.36328125" bestFit="1" customWidth="1"/>
    <col min="330" max="330" width="5.1796875" bestFit="1" customWidth="1"/>
    <col min="331" max="333" width="7.36328125" bestFit="1" customWidth="1"/>
    <col min="334" max="334" width="5.1796875" bestFit="1" customWidth="1"/>
    <col min="335" max="335" width="7.36328125" bestFit="1" customWidth="1"/>
    <col min="336" max="336" width="5.1796875" bestFit="1" customWidth="1"/>
    <col min="337" max="344" width="7.36328125" bestFit="1" customWidth="1"/>
    <col min="345" max="345" width="5.1796875" bestFit="1" customWidth="1"/>
    <col min="346" max="346" width="7.36328125" bestFit="1" customWidth="1"/>
    <col min="347" max="348" width="5.1796875" bestFit="1" customWidth="1"/>
    <col min="349" max="352" width="7.36328125" bestFit="1" customWidth="1"/>
    <col min="353" max="353" width="5.1796875" bestFit="1" customWidth="1"/>
    <col min="354" max="354" width="7.36328125" bestFit="1" customWidth="1"/>
    <col min="355" max="355" width="5.1796875" bestFit="1" customWidth="1"/>
    <col min="356" max="361" width="7.36328125" bestFit="1" customWidth="1"/>
    <col min="362" max="362" width="5.1796875" bestFit="1" customWidth="1"/>
    <col min="363" max="363" width="7.36328125" bestFit="1" customWidth="1"/>
    <col min="364" max="365" width="5.1796875" bestFit="1" customWidth="1"/>
    <col min="366" max="369" width="7.36328125" bestFit="1" customWidth="1"/>
    <col min="370" max="370" width="5.1796875" bestFit="1" customWidth="1"/>
    <col min="371" max="377" width="7.36328125" bestFit="1" customWidth="1"/>
    <col min="378" max="378" width="5.1796875" bestFit="1" customWidth="1"/>
    <col min="379" max="381" width="7.36328125" bestFit="1" customWidth="1"/>
    <col min="382" max="382" width="8.453125" bestFit="1" customWidth="1"/>
    <col min="383" max="383" width="14.7265625" bestFit="1" customWidth="1"/>
    <col min="384" max="384" width="6.26953125" bestFit="1" customWidth="1"/>
    <col min="385" max="387" width="4.1796875" bestFit="1" customWidth="1"/>
    <col min="388" max="388" width="6.26953125" bestFit="1" customWidth="1"/>
    <col min="389" max="389" width="4.1796875" bestFit="1" customWidth="1"/>
    <col min="390" max="393" width="5.1796875" bestFit="1" customWidth="1"/>
    <col min="394" max="394" width="7.36328125" bestFit="1" customWidth="1"/>
    <col min="395" max="396" width="5.1796875" bestFit="1" customWidth="1"/>
    <col min="397" max="399" width="7.36328125" bestFit="1" customWidth="1"/>
    <col min="400" max="400" width="8.453125" bestFit="1" customWidth="1"/>
    <col min="401" max="402" width="5.1796875" bestFit="1" customWidth="1"/>
    <col min="403" max="405" width="7.36328125" bestFit="1" customWidth="1"/>
    <col min="406" max="406" width="5.1796875" bestFit="1" customWidth="1"/>
    <col min="407" max="407" width="7.36328125" bestFit="1" customWidth="1"/>
    <col min="408" max="409" width="5.1796875" bestFit="1" customWidth="1"/>
    <col min="410" max="411" width="7.36328125" bestFit="1" customWidth="1"/>
    <col min="412" max="413" width="5.1796875" bestFit="1" customWidth="1"/>
    <col min="414" max="415" width="7.36328125" bestFit="1" customWidth="1"/>
    <col min="416" max="417" width="5.1796875" bestFit="1" customWidth="1"/>
    <col min="418" max="418" width="8.453125" bestFit="1" customWidth="1"/>
    <col min="419" max="421" width="5.1796875" bestFit="1" customWidth="1"/>
    <col min="422" max="423" width="7.36328125" bestFit="1" customWidth="1"/>
    <col min="424" max="424" width="5.1796875" bestFit="1" customWidth="1"/>
    <col min="425" max="426" width="7.36328125" bestFit="1" customWidth="1"/>
    <col min="427" max="428" width="5.1796875" bestFit="1" customWidth="1"/>
    <col min="429" max="429" width="7.36328125" bestFit="1" customWidth="1"/>
    <col min="430" max="431" width="5.1796875" bestFit="1" customWidth="1"/>
    <col min="432" max="432" width="7.36328125" bestFit="1" customWidth="1"/>
    <col min="433" max="433" width="5.1796875" bestFit="1" customWidth="1"/>
    <col min="434" max="434" width="8.453125" bestFit="1" customWidth="1"/>
    <col min="435" max="436" width="7.36328125" bestFit="1" customWidth="1"/>
    <col min="437" max="439" width="5.1796875" bestFit="1" customWidth="1"/>
    <col min="440" max="440" width="7.36328125" bestFit="1" customWidth="1"/>
    <col min="441" max="441" width="5.1796875" bestFit="1" customWidth="1"/>
    <col min="442" max="444" width="7.36328125" bestFit="1" customWidth="1"/>
    <col min="445" max="445" width="5.1796875" bestFit="1" customWidth="1"/>
    <col min="446" max="447" width="7.36328125" bestFit="1" customWidth="1"/>
    <col min="448" max="449" width="5.1796875" bestFit="1" customWidth="1"/>
    <col min="450" max="451" width="7.36328125" bestFit="1" customWidth="1"/>
    <col min="452" max="453" width="5.1796875" bestFit="1" customWidth="1"/>
    <col min="454" max="454" width="7.36328125" bestFit="1" customWidth="1"/>
    <col min="455" max="455" width="5.1796875" bestFit="1" customWidth="1"/>
    <col min="456" max="456" width="7.36328125" bestFit="1" customWidth="1"/>
    <col min="457" max="457" width="8.453125" bestFit="1" customWidth="1"/>
    <col min="458" max="460" width="7.36328125" bestFit="1" customWidth="1"/>
    <col min="461" max="461" width="5.1796875" bestFit="1" customWidth="1"/>
    <col min="462" max="463" width="7.36328125" bestFit="1" customWidth="1"/>
    <col min="464" max="464" width="5.1796875" bestFit="1" customWidth="1"/>
    <col min="465" max="468" width="7.36328125" bestFit="1" customWidth="1"/>
    <col min="469" max="469" width="5.1796875" bestFit="1" customWidth="1"/>
    <col min="470" max="470" width="7.36328125" bestFit="1" customWidth="1"/>
    <col min="471" max="472" width="5.1796875" bestFit="1" customWidth="1"/>
    <col min="473" max="473" width="8.453125" bestFit="1" customWidth="1"/>
    <col min="474" max="474" width="9.54296875" bestFit="1" customWidth="1"/>
    <col min="475" max="475" width="7.26953125" bestFit="1" customWidth="1"/>
    <col min="476" max="476" width="7.36328125" bestFit="1" customWidth="1"/>
    <col min="477" max="477" width="6.26953125" bestFit="1" customWidth="1"/>
    <col min="478" max="479" width="7.36328125" bestFit="1" customWidth="1"/>
    <col min="480" max="480" width="4.1796875" bestFit="1" customWidth="1"/>
    <col min="481" max="483" width="7.36328125" bestFit="1" customWidth="1"/>
    <col min="484" max="484" width="4.1796875" bestFit="1" customWidth="1"/>
    <col min="485" max="485" width="7.36328125" bestFit="1" customWidth="1"/>
    <col min="486" max="486" width="6.26953125" bestFit="1" customWidth="1"/>
    <col min="487" max="487" width="4.1796875" bestFit="1" customWidth="1"/>
    <col min="488" max="488" width="8.453125" bestFit="1" customWidth="1"/>
    <col min="489" max="489" width="4.1796875" bestFit="1" customWidth="1"/>
    <col min="490" max="490" width="6.26953125" bestFit="1" customWidth="1"/>
    <col min="491" max="491" width="7.36328125" bestFit="1" customWidth="1"/>
    <col min="492" max="492" width="4.1796875" bestFit="1" customWidth="1"/>
    <col min="493" max="494" width="6.26953125" bestFit="1" customWidth="1"/>
    <col min="495" max="495" width="9.54296875" bestFit="1" customWidth="1"/>
    <col min="496" max="497" width="8.453125" bestFit="1" customWidth="1"/>
    <col min="498" max="498" width="7.36328125" bestFit="1" customWidth="1"/>
    <col min="499" max="500" width="8.453125" bestFit="1" customWidth="1"/>
    <col min="501" max="501" width="5.1796875" bestFit="1" customWidth="1"/>
    <col min="502" max="502" width="9.54296875" bestFit="1" customWidth="1"/>
    <col min="503" max="503" width="7.36328125" bestFit="1" customWidth="1"/>
    <col min="504" max="504" width="8.453125" bestFit="1" customWidth="1"/>
    <col min="505" max="506" width="5.1796875" bestFit="1" customWidth="1"/>
    <col min="507" max="507" width="9.54296875" bestFit="1" customWidth="1"/>
    <col min="508" max="508" width="8.453125" bestFit="1" customWidth="1"/>
    <col min="509" max="509" width="7.36328125" bestFit="1" customWidth="1"/>
    <col min="510" max="510" width="8.453125" bestFit="1" customWidth="1"/>
    <col min="511" max="511" width="7.36328125" bestFit="1" customWidth="1"/>
    <col min="512" max="519" width="8.453125" bestFit="1" customWidth="1"/>
    <col min="520" max="520" width="7.36328125" bestFit="1" customWidth="1"/>
    <col min="521" max="521" width="9.54296875" bestFit="1" customWidth="1"/>
    <col min="522" max="524" width="8.453125" bestFit="1" customWidth="1"/>
    <col min="525" max="525" width="5.1796875" bestFit="1" customWidth="1"/>
    <col min="526" max="527" width="7.36328125" bestFit="1" customWidth="1"/>
    <col min="528" max="530" width="8.453125" bestFit="1" customWidth="1"/>
    <col min="531" max="531" width="7.36328125" bestFit="1" customWidth="1"/>
    <col min="532" max="532" width="8.453125" bestFit="1" customWidth="1"/>
    <col min="533" max="533" width="7.36328125" bestFit="1" customWidth="1"/>
    <col min="534" max="534" width="8.453125" bestFit="1" customWidth="1"/>
    <col min="535" max="536" width="7.36328125" bestFit="1" customWidth="1"/>
    <col min="537" max="537" width="9.54296875" bestFit="1" customWidth="1"/>
    <col min="538" max="538" width="5.1796875" bestFit="1" customWidth="1"/>
    <col min="539" max="539" width="7.36328125" bestFit="1" customWidth="1"/>
    <col min="540" max="541" width="8.453125" bestFit="1" customWidth="1"/>
    <col min="542" max="543" width="7.36328125" bestFit="1" customWidth="1"/>
    <col min="544" max="545" width="5.1796875" bestFit="1" customWidth="1"/>
    <col min="546" max="546" width="8.453125" bestFit="1" customWidth="1"/>
    <col min="547" max="547" width="5.1796875" bestFit="1" customWidth="1"/>
    <col min="548" max="549" width="8.453125" bestFit="1" customWidth="1"/>
    <col min="550" max="550" width="7.36328125" bestFit="1" customWidth="1"/>
    <col min="551" max="553" width="8.453125" bestFit="1" customWidth="1"/>
    <col min="554" max="554" width="7.36328125" bestFit="1" customWidth="1"/>
    <col min="555" max="555" width="8.453125" bestFit="1" customWidth="1"/>
    <col min="556" max="557" width="7.36328125" bestFit="1" customWidth="1"/>
    <col min="558" max="558" width="8.453125" bestFit="1" customWidth="1"/>
    <col min="559" max="559" width="7.36328125" bestFit="1" customWidth="1"/>
    <col min="560" max="560" width="8.453125" bestFit="1" customWidth="1"/>
    <col min="561" max="561" width="5.1796875" bestFit="1" customWidth="1"/>
    <col min="562" max="568" width="8.453125" bestFit="1" customWidth="1"/>
    <col min="569" max="569" width="7.36328125" bestFit="1" customWidth="1"/>
    <col min="570" max="573" width="8.453125" bestFit="1" customWidth="1"/>
    <col min="574" max="574" width="7.36328125" bestFit="1" customWidth="1"/>
    <col min="575" max="575" width="5.1796875" bestFit="1" customWidth="1"/>
    <col min="576" max="578" width="8.453125" bestFit="1" customWidth="1"/>
    <col min="579" max="579" width="7.36328125" bestFit="1" customWidth="1"/>
    <col min="580" max="581" width="9.54296875" bestFit="1" customWidth="1"/>
    <col min="582" max="582" width="10.453125" bestFit="1" customWidth="1"/>
  </cols>
  <sheetData>
    <row r="3" spans="2:5" x14ac:dyDescent="0.35">
      <c r="B3" t="s">
        <v>0</v>
      </c>
      <c r="C3" t="s">
        <v>1</v>
      </c>
      <c r="D3" t="s">
        <v>2</v>
      </c>
      <c r="E3" t="s">
        <v>3</v>
      </c>
    </row>
    <row r="4" spans="2:5" x14ac:dyDescent="0.35">
      <c r="B4" s="7">
        <v>4690250.5</v>
      </c>
      <c r="C4" s="7">
        <v>2717064.3750000005</v>
      </c>
      <c r="D4" s="1">
        <v>700</v>
      </c>
      <c r="E4" s="8">
        <v>6700.357857142857</v>
      </c>
    </row>
    <row r="29" spans="2:4" x14ac:dyDescent="0.35">
      <c r="B29" s="2" t="s">
        <v>4</v>
      </c>
      <c r="C29" t="s">
        <v>0</v>
      </c>
      <c r="D29" t="s">
        <v>1</v>
      </c>
    </row>
    <row r="30" spans="2:4" x14ac:dyDescent="0.35">
      <c r="B30" s="3" t="s">
        <v>5</v>
      </c>
      <c r="C30" s="1">
        <v>1691197.5</v>
      </c>
      <c r="D30" s="1">
        <v>1014718.5</v>
      </c>
    </row>
    <row r="31" spans="2:4" x14ac:dyDescent="0.35">
      <c r="B31" s="3" t="s">
        <v>32</v>
      </c>
      <c r="C31" s="1">
        <v>974547</v>
      </c>
      <c r="D31" s="1">
        <v>527879.625</v>
      </c>
    </row>
    <row r="32" spans="2:4" x14ac:dyDescent="0.35">
      <c r="B32" s="3" t="s">
        <v>8</v>
      </c>
      <c r="C32" s="1">
        <v>776575</v>
      </c>
      <c r="D32" s="1">
        <v>434882</v>
      </c>
    </row>
    <row r="33" spans="2:10" x14ac:dyDescent="0.35">
      <c r="B33" s="3" t="s">
        <v>9</v>
      </c>
      <c r="C33" s="1">
        <v>587384</v>
      </c>
      <c r="D33" s="1">
        <v>367115</v>
      </c>
    </row>
    <row r="34" spans="2:10" x14ac:dyDescent="0.35">
      <c r="B34" s="3" t="s">
        <v>10</v>
      </c>
      <c r="C34" s="1">
        <v>506349</v>
      </c>
      <c r="D34" s="1">
        <v>295370.25</v>
      </c>
    </row>
    <row r="35" spans="2:10" x14ac:dyDescent="0.35">
      <c r="B35" s="3" t="s">
        <v>7</v>
      </c>
      <c r="C35" s="1">
        <v>154198</v>
      </c>
      <c r="D35" s="1">
        <v>77099</v>
      </c>
    </row>
    <row r="36" spans="2:10" x14ac:dyDescent="0.35">
      <c r="B36" s="3" t="s">
        <v>6</v>
      </c>
      <c r="C36" s="1">
        <v>4690250.5</v>
      </c>
      <c r="D36" s="1">
        <v>2717064.3750000005</v>
      </c>
    </row>
    <row r="47" spans="2:10" x14ac:dyDescent="0.35">
      <c r="C47" s="2" t="s">
        <v>1</v>
      </c>
      <c r="D47" s="2" t="s">
        <v>11</v>
      </c>
    </row>
    <row r="48" spans="2:10" x14ac:dyDescent="0.35">
      <c r="C48" s="2" t="s">
        <v>4</v>
      </c>
      <c r="D48" t="s">
        <v>5</v>
      </c>
      <c r="E48" t="s">
        <v>7</v>
      </c>
      <c r="F48" t="s">
        <v>8</v>
      </c>
      <c r="G48" t="s">
        <v>9</v>
      </c>
      <c r="H48" t="s">
        <v>10</v>
      </c>
      <c r="I48" t="s">
        <v>32</v>
      </c>
      <c r="J48" t="s">
        <v>6</v>
      </c>
    </row>
    <row r="49" spans="3:10" x14ac:dyDescent="0.35">
      <c r="C49" s="3" t="s">
        <v>12</v>
      </c>
      <c r="D49" s="1"/>
      <c r="E49" s="1"/>
      <c r="F49" s="1"/>
      <c r="G49" s="1"/>
      <c r="H49" s="1"/>
      <c r="I49" s="1"/>
      <c r="J49" s="1"/>
    </row>
    <row r="50" spans="3:10" x14ac:dyDescent="0.35">
      <c r="C50" s="4" t="s">
        <v>14</v>
      </c>
      <c r="D50" s="1">
        <v>47370</v>
      </c>
      <c r="E50" s="1">
        <v>3310</v>
      </c>
      <c r="F50" s="1">
        <v>18734.8</v>
      </c>
      <c r="G50" s="1">
        <v>15112.5</v>
      </c>
      <c r="H50" s="1">
        <v>13917.75</v>
      </c>
      <c r="I50" s="1">
        <v>24381.5</v>
      </c>
      <c r="J50" s="1">
        <v>122826.55</v>
      </c>
    </row>
    <row r="51" spans="3:10" x14ac:dyDescent="0.35">
      <c r="C51" s="4" t="s">
        <v>15</v>
      </c>
      <c r="D51" s="1">
        <v>80367</v>
      </c>
      <c r="E51" s="1">
        <v>8804</v>
      </c>
      <c r="F51" s="1">
        <v>39323.199999999997</v>
      </c>
      <c r="G51" s="1">
        <v>28927.5</v>
      </c>
      <c r="H51" s="1">
        <v>20604.5</v>
      </c>
      <c r="I51" s="1">
        <v>44967</v>
      </c>
      <c r="J51" s="1">
        <v>222993.2</v>
      </c>
    </row>
    <row r="52" spans="3:10" x14ac:dyDescent="0.35">
      <c r="C52" s="4" t="s">
        <v>16</v>
      </c>
      <c r="D52" s="1">
        <v>62436</v>
      </c>
      <c r="E52" s="1">
        <v>3910.5</v>
      </c>
      <c r="F52" s="1">
        <v>15985.2</v>
      </c>
      <c r="G52" s="1">
        <v>19225</v>
      </c>
      <c r="H52" s="1">
        <v>23198</v>
      </c>
      <c r="I52" s="1">
        <v>33127.25</v>
      </c>
      <c r="J52" s="1">
        <v>157881.95000000001</v>
      </c>
    </row>
    <row r="53" spans="3:10" x14ac:dyDescent="0.35">
      <c r="C53" s="4" t="s">
        <v>17</v>
      </c>
      <c r="D53" s="1">
        <v>56568</v>
      </c>
      <c r="E53" s="1">
        <v>2115.5</v>
      </c>
      <c r="F53" s="1">
        <v>20283.199999999997</v>
      </c>
      <c r="G53" s="1">
        <v>15245</v>
      </c>
      <c r="H53" s="1">
        <v>15051.75</v>
      </c>
      <c r="I53" s="1">
        <v>25805</v>
      </c>
      <c r="J53" s="1">
        <v>135068.45000000001</v>
      </c>
    </row>
    <row r="54" spans="3:10" x14ac:dyDescent="0.35">
      <c r="C54" s="3" t="s">
        <v>13</v>
      </c>
      <c r="D54" s="1"/>
      <c r="E54" s="1"/>
      <c r="F54" s="1"/>
      <c r="G54" s="1"/>
      <c r="H54" s="1"/>
      <c r="I54" s="1"/>
      <c r="J54" s="1"/>
    </row>
    <row r="55" spans="3:10" x14ac:dyDescent="0.35">
      <c r="C55" s="4" t="s">
        <v>18</v>
      </c>
      <c r="D55" s="1">
        <v>70794</v>
      </c>
      <c r="E55" s="1">
        <v>3850.25</v>
      </c>
      <c r="F55" s="1">
        <v>28054.600000000002</v>
      </c>
      <c r="G55" s="1">
        <v>16446.25</v>
      </c>
      <c r="H55" s="1">
        <v>17443.125</v>
      </c>
      <c r="I55" s="1">
        <v>32407.375</v>
      </c>
      <c r="J55" s="1">
        <v>168995.6</v>
      </c>
    </row>
    <row r="56" spans="3:10" x14ac:dyDescent="0.35">
      <c r="C56" s="4" t="s">
        <v>19</v>
      </c>
      <c r="D56" s="1">
        <v>43887</v>
      </c>
      <c r="E56" s="1">
        <v>2702.5</v>
      </c>
      <c r="F56" s="1">
        <v>23730</v>
      </c>
      <c r="G56" s="1">
        <v>18757.5</v>
      </c>
      <c r="H56" s="1">
        <v>19617.5</v>
      </c>
      <c r="I56" s="1">
        <v>25652.25</v>
      </c>
      <c r="J56" s="1">
        <v>134346.75</v>
      </c>
    </row>
    <row r="57" spans="3:10" x14ac:dyDescent="0.35">
      <c r="C57" s="4" t="s">
        <v>20</v>
      </c>
      <c r="D57" s="1">
        <v>50085</v>
      </c>
      <c r="E57" s="1">
        <v>4140</v>
      </c>
      <c r="F57" s="1">
        <v>21604.799999999999</v>
      </c>
      <c r="G57" s="1">
        <v>16190</v>
      </c>
      <c r="H57" s="1">
        <v>13233.5</v>
      </c>
      <c r="I57" s="1">
        <v>21745.75</v>
      </c>
      <c r="J57" s="1">
        <v>126999.05</v>
      </c>
    </row>
    <row r="58" spans="3:10" x14ac:dyDescent="0.35">
      <c r="C58" s="4" t="s">
        <v>21</v>
      </c>
      <c r="D58" s="1">
        <v>70959</v>
      </c>
      <c r="E58" s="1">
        <v>5027.75</v>
      </c>
      <c r="F58" s="1">
        <v>30147.599999999999</v>
      </c>
      <c r="G58" s="1">
        <v>33976.25</v>
      </c>
      <c r="H58" s="1">
        <v>16383.5</v>
      </c>
      <c r="I58" s="1">
        <v>37240.125</v>
      </c>
      <c r="J58" s="1">
        <v>193734.22499999998</v>
      </c>
    </row>
    <row r="59" spans="3:10" x14ac:dyDescent="0.35">
      <c r="C59" s="4" t="s">
        <v>22</v>
      </c>
      <c r="D59" s="1">
        <v>46251</v>
      </c>
      <c r="E59" s="1">
        <v>4150</v>
      </c>
      <c r="F59" s="1">
        <v>28663.599999999999</v>
      </c>
      <c r="G59" s="1">
        <v>12000</v>
      </c>
      <c r="H59" s="1">
        <v>10503.5</v>
      </c>
      <c r="I59" s="1">
        <v>22798.75</v>
      </c>
      <c r="J59" s="1">
        <v>124366.84999999999</v>
      </c>
    </row>
    <row r="60" spans="3:10" x14ac:dyDescent="0.35">
      <c r="C60" s="4" t="s">
        <v>23</v>
      </c>
      <c r="D60" s="1">
        <v>76794</v>
      </c>
      <c r="E60" s="1">
        <v>7034.5</v>
      </c>
      <c r="F60" s="1">
        <v>39158</v>
      </c>
      <c r="G60" s="1">
        <v>37637.5</v>
      </c>
      <c r="H60" s="1">
        <v>30873.5</v>
      </c>
      <c r="I60" s="1">
        <v>55097.25</v>
      </c>
      <c r="J60" s="1">
        <v>246594.75</v>
      </c>
    </row>
    <row r="61" spans="3:10" x14ac:dyDescent="0.35">
      <c r="C61" s="4" t="s">
        <v>24</v>
      </c>
      <c r="D61" s="1">
        <v>67912.5</v>
      </c>
      <c r="E61" s="1">
        <v>5284</v>
      </c>
      <c r="F61" s="1">
        <v>32537.4</v>
      </c>
      <c r="G61" s="1">
        <v>17400</v>
      </c>
      <c r="H61" s="1">
        <v>11041.625</v>
      </c>
      <c r="I61" s="1">
        <v>36573.875</v>
      </c>
      <c r="J61" s="1">
        <v>170749.4</v>
      </c>
    </row>
    <row r="62" spans="3:10" x14ac:dyDescent="0.35">
      <c r="C62" s="4" t="s">
        <v>25</v>
      </c>
      <c r="D62" s="1">
        <v>56502</v>
      </c>
      <c r="E62" s="1">
        <v>3104.5</v>
      </c>
      <c r="F62" s="1">
        <v>24822</v>
      </c>
      <c r="G62" s="1">
        <v>18412.5</v>
      </c>
      <c r="H62" s="1">
        <v>16917.25</v>
      </c>
      <c r="I62" s="1">
        <v>31736.25</v>
      </c>
      <c r="J62" s="1">
        <v>151494.5</v>
      </c>
    </row>
    <row r="63" spans="3:10" x14ac:dyDescent="0.35">
      <c r="C63" s="4" t="s">
        <v>14</v>
      </c>
      <c r="D63" s="1">
        <v>52248</v>
      </c>
      <c r="E63" s="1">
        <v>3913</v>
      </c>
      <c r="F63" s="1">
        <v>25871.999999999996</v>
      </c>
      <c r="G63" s="1">
        <v>20512.5</v>
      </c>
      <c r="H63" s="1">
        <v>13247.5</v>
      </c>
      <c r="I63" s="1">
        <v>22824.75</v>
      </c>
      <c r="J63" s="1">
        <v>138617.75</v>
      </c>
    </row>
    <row r="64" spans="3:10" x14ac:dyDescent="0.35">
      <c r="C64" s="4" t="s">
        <v>15</v>
      </c>
      <c r="D64" s="1">
        <v>88869</v>
      </c>
      <c r="E64" s="1">
        <v>7152</v>
      </c>
      <c r="F64" s="1">
        <v>35313.599999999999</v>
      </c>
      <c r="G64" s="1">
        <v>37705</v>
      </c>
      <c r="H64" s="1">
        <v>31696</v>
      </c>
      <c r="I64" s="1">
        <v>51184.25</v>
      </c>
      <c r="J64" s="1">
        <v>251919.85</v>
      </c>
    </row>
    <row r="65" spans="3:10" x14ac:dyDescent="0.35">
      <c r="C65" s="4" t="s">
        <v>16</v>
      </c>
      <c r="D65" s="1">
        <v>42387</v>
      </c>
      <c r="E65" s="1">
        <v>5209</v>
      </c>
      <c r="F65" s="1">
        <v>18225.199999999997</v>
      </c>
      <c r="G65" s="1">
        <v>23782.5</v>
      </c>
      <c r="H65" s="1">
        <v>14155.75</v>
      </c>
      <c r="I65" s="1">
        <v>22724</v>
      </c>
      <c r="J65" s="1">
        <v>126483.45</v>
      </c>
    </row>
    <row r="66" spans="3:10" x14ac:dyDescent="0.35">
      <c r="C66" s="4" t="s">
        <v>17</v>
      </c>
      <c r="D66" s="1">
        <v>101289</v>
      </c>
      <c r="E66" s="1">
        <v>7391.5</v>
      </c>
      <c r="F66" s="1">
        <v>32426.799999999996</v>
      </c>
      <c r="G66" s="1">
        <v>35785</v>
      </c>
      <c r="H66" s="1">
        <v>27485.5</v>
      </c>
      <c r="I66" s="1">
        <v>39614.25</v>
      </c>
      <c r="J66" s="1">
        <v>243992.05000000002</v>
      </c>
    </row>
    <row r="67" spans="3:10" x14ac:dyDescent="0.35">
      <c r="C67" s="3" t="s">
        <v>6</v>
      </c>
      <c r="D67" s="1">
        <v>1014718.5</v>
      </c>
      <c r="E67" s="1">
        <v>77099</v>
      </c>
      <c r="F67" s="1">
        <v>434882</v>
      </c>
      <c r="G67" s="1">
        <v>367115</v>
      </c>
      <c r="H67" s="1">
        <v>295370.25</v>
      </c>
      <c r="I67" s="1">
        <v>527879.625</v>
      </c>
      <c r="J67" s="1">
        <v>2717064.3750000005</v>
      </c>
    </row>
    <row r="74" spans="3:10" x14ac:dyDescent="0.35">
      <c r="C74" s="2" t="s">
        <v>26</v>
      </c>
      <c r="D74" s="2" t="s">
        <v>11</v>
      </c>
    </row>
    <row r="75" spans="3:10" x14ac:dyDescent="0.35">
      <c r="C75" s="2" t="s">
        <v>4</v>
      </c>
      <c r="D75" t="s">
        <v>5</v>
      </c>
      <c r="E75" t="s">
        <v>7</v>
      </c>
      <c r="F75" t="s">
        <v>8</v>
      </c>
      <c r="G75" t="s">
        <v>9</v>
      </c>
      <c r="H75" t="s">
        <v>10</v>
      </c>
      <c r="I75" t="s">
        <v>32</v>
      </c>
      <c r="J75" t="s">
        <v>6</v>
      </c>
    </row>
    <row r="76" spans="3:10" x14ac:dyDescent="0.35">
      <c r="C76" s="3" t="s">
        <v>28</v>
      </c>
      <c r="D76" s="1">
        <v>117840</v>
      </c>
      <c r="E76" s="1">
        <v>42962.5</v>
      </c>
      <c r="F76" s="1">
        <v>74448</v>
      </c>
      <c r="G76" s="1">
        <v>31684</v>
      </c>
      <c r="H76" s="1">
        <v>25466.5</v>
      </c>
      <c r="I76" s="1">
        <v>37275.5</v>
      </c>
      <c r="J76" s="1">
        <v>329676.5</v>
      </c>
    </row>
    <row r="77" spans="3:10" x14ac:dyDescent="0.35">
      <c r="C77" s="3" t="s">
        <v>29</v>
      </c>
      <c r="D77" s="1">
        <v>65439</v>
      </c>
      <c r="E77" s="1">
        <v>44718.5</v>
      </c>
      <c r="F77" s="1">
        <v>39988.5</v>
      </c>
      <c r="G77" s="1">
        <v>45804</v>
      </c>
      <c r="H77" s="1">
        <v>24023</v>
      </c>
      <c r="I77" s="1">
        <v>46917</v>
      </c>
      <c r="J77" s="1">
        <v>266890</v>
      </c>
    </row>
    <row r="78" spans="3:10" x14ac:dyDescent="0.35">
      <c r="C78" s="3" t="s">
        <v>30</v>
      </c>
      <c r="D78" s="1">
        <v>62859.5</v>
      </c>
      <c r="E78" s="1">
        <v>23290.5</v>
      </c>
      <c r="F78" s="1">
        <v>15355</v>
      </c>
      <c r="G78" s="1">
        <v>20394</v>
      </c>
      <c r="H78" s="1">
        <v>38490.5</v>
      </c>
      <c r="I78" s="1">
        <v>19058</v>
      </c>
      <c r="J78" s="1">
        <v>179447.5</v>
      </c>
    </row>
    <row r="79" spans="3:10" x14ac:dyDescent="0.35">
      <c r="C79" s="3" t="s">
        <v>31</v>
      </c>
      <c r="D79" s="1">
        <v>63108</v>
      </c>
      <c r="E79" s="1">
        <v>24758</v>
      </c>
      <c r="F79" s="1">
        <v>19368.5</v>
      </c>
      <c r="G79" s="1">
        <v>23201</v>
      </c>
      <c r="H79" s="1">
        <v>56687.5</v>
      </c>
      <c r="I79" s="1">
        <v>33900</v>
      </c>
      <c r="J79" s="1">
        <v>221023</v>
      </c>
    </row>
    <row r="80" spans="3:10" x14ac:dyDescent="0.35">
      <c r="C80" s="3" t="s">
        <v>27</v>
      </c>
      <c r="D80" s="1">
        <v>28993</v>
      </c>
      <c r="E80" s="1">
        <v>18468.5</v>
      </c>
      <c r="F80" s="1">
        <v>6155</v>
      </c>
      <c r="G80" s="1">
        <v>25763</v>
      </c>
      <c r="H80" s="1">
        <v>24115.5</v>
      </c>
      <c r="I80" s="1">
        <v>25274</v>
      </c>
      <c r="J80" s="1">
        <v>128769</v>
      </c>
    </row>
    <row r="81" spans="3:10" x14ac:dyDescent="0.35">
      <c r="C81" s="3" t="s">
        <v>6</v>
      </c>
      <c r="D81" s="1">
        <v>338239.5</v>
      </c>
      <c r="E81" s="1">
        <v>154198</v>
      </c>
      <c r="F81" s="1">
        <v>155315</v>
      </c>
      <c r="G81" s="1">
        <v>146846</v>
      </c>
      <c r="H81" s="1">
        <v>168783</v>
      </c>
      <c r="I81" s="1">
        <v>162424.5</v>
      </c>
      <c r="J81" s="1">
        <v>1125806</v>
      </c>
    </row>
    <row r="101" spans="9:10" x14ac:dyDescent="0.35">
      <c r="I101" s="2" t="s">
        <v>4</v>
      </c>
      <c r="J101" t="s">
        <v>0</v>
      </c>
    </row>
    <row r="102" spans="9:10" x14ac:dyDescent="0.35">
      <c r="I102" s="3" t="s">
        <v>33</v>
      </c>
      <c r="J102" s="1">
        <v>725758.5</v>
      </c>
    </row>
    <row r="103" spans="9:10" x14ac:dyDescent="0.35">
      <c r="I103" s="3" t="s">
        <v>34</v>
      </c>
      <c r="J103" s="1">
        <v>1108643</v>
      </c>
    </row>
    <row r="104" spans="9:10" x14ac:dyDescent="0.35">
      <c r="I104" s="3" t="s">
        <v>35</v>
      </c>
      <c r="J104" s="1">
        <v>903407</v>
      </c>
    </row>
    <row r="105" spans="9:10" x14ac:dyDescent="0.35">
      <c r="I105" s="3" t="s">
        <v>36</v>
      </c>
      <c r="J105" s="1">
        <v>521251</v>
      </c>
    </row>
    <row r="106" spans="9:10" x14ac:dyDescent="0.35">
      <c r="I106" s="3" t="s">
        <v>37</v>
      </c>
      <c r="J106" s="1">
        <v>1431191</v>
      </c>
    </row>
    <row r="107" spans="9:10" x14ac:dyDescent="0.35">
      <c r="I107" s="3" t="s">
        <v>6</v>
      </c>
      <c r="J107" s="1">
        <v>4690250.5</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1BC0-3A39-46EC-B70A-27D5604C89AA}">
  <dimension ref="A1:X50"/>
  <sheetViews>
    <sheetView showGridLines="0" tabSelected="1" zoomScale="77" zoomScaleNormal="77" workbookViewId="0">
      <selection activeCell="Y7" sqref="Y7"/>
    </sheetView>
  </sheetViews>
  <sheetFormatPr defaultRowHeight="14.5" x14ac:dyDescent="0.35"/>
  <sheetData>
    <row r="1" spans="1:24" x14ac:dyDescent="0.35">
      <c r="A1" s="5"/>
      <c r="B1" s="5"/>
      <c r="C1" s="5"/>
      <c r="D1" s="5"/>
      <c r="E1" s="5"/>
      <c r="F1" s="5"/>
      <c r="G1" s="5"/>
      <c r="H1" s="5"/>
      <c r="I1" s="5"/>
      <c r="J1" s="5"/>
      <c r="K1" s="5"/>
      <c r="L1" s="5"/>
      <c r="M1" s="5"/>
      <c r="N1" s="5"/>
      <c r="O1" s="5"/>
      <c r="P1" s="5"/>
      <c r="Q1" s="5"/>
      <c r="R1" s="5"/>
      <c r="S1" s="5"/>
      <c r="T1" s="5"/>
      <c r="U1" s="5"/>
      <c r="V1" s="5"/>
      <c r="W1" s="5"/>
      <c r="X1" s="5"/>
    </row>
    <row r="2" spans="1:24" x14ac:dyDescent="0.35">
      <c r="A2" s="5"/>
      <c r="B2" s="5"/>
      <c r="C2" s="5"/>
      <c r="D2" s="5"/>
      <c r="E2" s="5"/>
      <c r="F2" s="5"/>
      <c r="G2" s="5"/>
      <c r="H2" s="5"/>
      <c r="I2" s="5"/>
      <c r="J2" s="5"/>
      <c r="K2" s="5"/>
      <c r="L2" s="5"/>
      <c r="M2" s="5"/>
      <c r="N2" s="5"/>
      <c r="O2" s="5"/>
      <c r="P2" s="5"/>
      <c r="Q2" s="5"/>
      <c r="R2" s="5"/>
      <c r="S2" s="5"/>
      <c r="T2" s="5"/>
      <c r="U2" s="5"/>
      <c r="V2" s="5"/>
      <c r="W2" s="5"/>
      <c r="X2" s="5"/>
    </row>
    <row r="3" spans="1:24" x14ac:dyDescent="0.35">
      <c r="A3" s="5"/>
      <c r="B3" s="5"/>
      <c r="C3" s="5"/>
      <c r="D3" s="5"/>
      <c r="E3" s="5"/>
      <c r="F3" s="5"/>
      <c r="G3" s="5"/>
      <c r="H3" s="5"/>
      <c r="I3" s="5"/>
      <c r="J3" s="5"/>
      <c r="K3" s="5"/>
      <c r="L3" s="5"/>
      <c r="M3" s="5"/>
      <c r="N3" s="5"/>
      <c r="O3" s="5"/>
      <c r="P3" s="5"/>
      <c r="Q3" s="5"/>
      <c r="R3" s="5"/>
      <c r="S3" s="5"/>
      <c r="T3" s="5"/>
      <c r="U3" s="5"/>
      <c r="V3" s="5"/>
      <c r="W3" s="5"/>
      <c r="X3" s="5"/>
    </row>
    <row r="4" spans="1:24" x14ac:dyDescent="0.35">
      <c r="A4" s="5"/>
      <c r="B4" s="5"/>
      <c r="C4" s="5"/>
      <c r="D4" s="5"/>
      <c r="E4" s="5"/>
      <c r="F4" s="5"/>
      <c r="G4" s="5"/>
      <c r="H4" s="5"/>
      <c r="I4" s="5"/>
      <c r="J4" s="5"/>
      <c r="K4" s="5"/>
      <c r="L4" s="5"/>
      <c r="M4" s="5"/>
      <c r="N4" s="5"/>
      <c r="O4" s="5"/>
      <c r="P4" s="5"/>
      <c r="Q4" s="5"/>
      <c r="R4" s="5"/>
      <c r="S4" s="5"/>
      <c r="T4" s="5"/>
      <c r="U4" s="5"/>
      <c r="V4" s="5"/>
      <c r="W4" s="5"/>
      <c r="X4" s="5"/>
    </row>
    <row r="5" spans="1:24" x14ac:dyDescent="0.35">
      <c r="A5" s="5"/>
      <c r="B5" s="5"/>
      <c r="C5" s="5"/>
      <c r="D5" s="5"/>
      <c r="E5" s="5"/>
      <c r="F5" s="5"/>
      <c r="G5" s="5"/>
      <c r="H5" s="5"/>
      <c r="I5" s="5"/>
      <c r="J5" s="5"/>
      <c r="K5" s="5"/>
      <c r="L5" s="5"/>
      <c r="M5" s="5"/>
      <c r="N5" s="5"/>
      <c r="O5" s="5"/>
      <c r="P5" s="5"/>
      <c r="Q5" s="5"/>
      <c r="R5" s="5"/>
      <c r="S5" s="5"/>
      <c r="T5" s="5"/>
      <c r="U5" s="5"/>
      <c r="V5" s="5"/>
      <c r="W5" s="5"/>
      <c r="X5" s="5"/>
    </row>
    <row r="6" spans="1:24" x14ac:dyDescent="0.35">
      <c r="A6" s="5"/>
      <c r="B6" s="5"/>
      <c r="C6" s="5"/>
      <c r="D6" s="5"/>
      <c r="E6" s="5"/>
      <c r="F6" s="5"/>
      <c r="G6" s="5"/>
      <c r="H6" s="5"/>
      <c r="I6" s="5"/>
      <c r="J6" s="5"/>
      <c r="K6" s="5"/>
      <c r="L6" s="5"/>
      <c r="M6" s="5"/>
      <c r="N6" s="5"/>
      <c r="O6" s="5"/>
      <c r="P6" s="5"/>
      <c r="Q6" s="5"/>
      <c r="R6" s="5"/>
      <c r="S6" s="5"/>
      <c r="T6" s="5"/>
      <c r="U6" s="5"/>
      <c r="V6" s="5"/>
      <c r="W6" s="5"/>
      <c r="X6" s="5"/>
    </row>
    <row r="7" spans="1:24" x14ac:dyDescent="0.35">
      <c r="A7" s="5"/>
      <c r="B7" s="5"/>
      <c r="C7" s="5"/>
      <c r="D7" s="5"/>
      <c r="E7" s="5"/>
      <c r="F7" s="5"/>
      <c r="G7" s="5"/>
      <c r="H7" s="5"/>
      <c r="I7" s="5"/>
      <c r="J7" s="5"/>
      <c r="K7" s="5"/>
      <c r="L7" s="5"/>
      <c r="M7" s="5"/>
      <c r="N7" s="5"/>
      <c r="O7" s="5"/>
      <c r="P7" s="5"/>
      <c r="Q7" s="5"/>
      <c r="R7" s="5"/>
      <c r="S7" s="5"/>
      <c r="T7" s="5"/>
      <c r="U7" s="5"/>
      <c r="V7" s="5"/>
      <c r="W7" s="5"/>
      <c r="X7" s="5"/>
    </row>
    <row r="8" spans="1:24" x14ac:dyDescent="0.35">
      <c r="A8" s="5"/>
      <c r="B8" s="5"/>
      <c r="C8" s="5"/>
      <c r="D8" s="5"/>
      <c r="E8" s="5"/>
      <c r="F8" s="5"/>
      <c r="G8" s="5"/>
      <c r="H8" s="5"/>
      <c r="I8" s="5"/>
      <c r="J8" s="5"/>
      <c r="K8" s="5"/>
      <c r="L8" s="5"/>
      <c r="M8" s="5"/>
      <c r="N8" s="5"/>
      <c r="O8" s="5"/>
      <c r="P8" s="5"/>
      <c r="Q8" s="5"/>
      <c r="R8" s="5"/>
      <c r="S8" s="5"/>
      <c r="T8" s="5"/>
      <c r="U8" s="5"/>
      <c r="V8" s="5"/>
      <c r="W8" s="5"/>
      <c r="X8" s="5"/>
    </row>
    <row r="9" spans="1:24" x14ac:dyDescent="0.35">
      <c r="A9" s="5"/>
      <c r="B9" s="5"/>
      <c r="C9" s="5"/>
      <c r="D9" s="5"/>
      <c r="E9" s="5"/>
      <c r="F9" s="5"/>
      <c r="G9" s="5"/>
      <c r="H9" s="5"/>
      <c r="I9" s="5"/>
      <c r="J9" s="5"/>
      <c r="K9" s="5"/>
      <c r="L9" s="5"/>
      <c r="M9" s="5"/>
      <c r="N9" s="5"/>
      <c r="O9" s="5"/>
      <c r="P9" s="5"/>
      <c r="Q9" s="5"/>
      <c r="R9" s="5"/>
      <c r="S9" s="5"/>
      <c r="T9" s="5"/>
      <c r="U9" s="5"/>
      <c r="V9" s="5"/>
      <c r="W9" s="5"/>
      <c r="X9" s="5"/>
    </row>
    <row r="10" spans="1:24" x14ac:dyDescent="0.35">
      <c r="A10" s="5"/>
      <c r="B10" s="5"/>
      <c r="C10" s="5"/>
      <c r="D10" s="5"/>
      <c r="E10" s="5"/>
      <c r="F10" s="5"/>
      <c r="G10" s="5"/>
      <c r="H10" s="5"/>
      <c r="I10" s="5"/>
      <c r="J10" s="5"/>
      <c r="K10" s="5"/>
      <c r="L10" s="5"/>
      <c r="M10" s="5"/>
      <c r="N10" s="5"/>
      <c r="O10" s="5"/>
      <c r="P10" s="5"/>
      <c r="Q10" s="5"/>
      <c r="R10" s="5"/>
      <c r="S10" s="5"/>
      <c r="T10" s="5"/>
      <c r="U10" s="5"/>
      <c r="V10" s="5"/>
      <c r="W10" s="5"/>
      <c r="X10" s="5"/>
    </row>
    <row r="11" spans="1:24" x14ac:dyDescent="0.35">
      <c r="A11" s="5"/>
      <c r="B11" s="5"/>
      <c r="C11" s="5"/>
      <c r="D11" s="5"/>
      <c r="E11" s="5"/>
      <c r="F11" s="5"/>
      <c r="G11" s="5"/>
      <c r="H11" s="5"/>
      <c r="I11" s="5"/>
      <c r="J11" s="5"/>
      <c r="K11" s="5"/>
      <c r="L11" s="5"/>
      <c r="M11" s="5"/>
      <c r="N11" s="5"/>
      <c r="O11" s="5"/>
      <c r="P11" s="5"/>
      <c r="Q11" s="5"/>
      <c r="R11" s="5"/>
      <c r="S11" s="5"/>
      <c r="T11" s="5"/>
      <c r="U11" s="5"/>
      <c r="V11" s="5"/>
      <c r="W11" s="5"/>
      <c r="X11" s="5"/>
    </row>
    <row r="12" spans="1:24" x14ac:dyDescent="0.35">
      <c r="A12" s="5"/>
      <c r="B12" s="5"/>
      <c r="C12" s="5"/>
      <c r="D12" s="5"/>
      <c r="E12" s="5"/>
      <c r="F12" s="5"/>
      <c r="G12" s="5"/>
      <c r="H12" s="5"/>
      <c r="I12" s="5"/>
      <c r="J12" s="5"/>
      <c r="K12" s="5"/>
      <c r="L12" s="5"/>
      <c r="M12" s="5"/>
      <c r="N12" s="5"/>
      <c r="O12" s="5"/>
      <c r="P12" s="5"/>
      <c r="Q12" s="5"/>
      <c r="R12" s="5"/>
      <c r="S12" s="5"/>
      <c r="T12" s="5"/>
      <c r="U12" s="5"/>
      <c r="V12" s="5"/>
      <c r="W12" s="5"/>
      <c r="X12" s="5"/>
    </row>
    <row r="13" spans="1:24" x14ac:dyDescent="0.35">
      <c r="A13" s="5"/>
      <c r="B13" s="5"/>
      <c r="C13" s="5"/>
      <c r="D13" s="5"/>
      <c r="E13" s="5"/>
      <c r="F13" s="5"/>
      <c r="G13" s="5"/>
      <c r="H13" s="5"/>
      <c r="I13" s="5"/>
      <c r="J13" s="5"/>
      <c r="K13" s="5"/>
      <c r="L13" s="5"/>
      <c r="M13" s="5"/>
      <c r="N13" s="6"/>
      <c r="O13" s="5"/>
      <c r="P13" s="5"/>
      <c r="Q13" s="5"/>
      <c r="R13" s="5"/>
      <c r="S13" s="5"/>
      <c r="T13" s="5"/>
      <c r="U13" s="5"/>
      <c r="V13" s="5"/>
      <c r="W13" s="5"/>
      <c r="X13" s="5"/>
    </row>
    <row r="14" spans="1:24" x14ac:dyDescent="0.35">
      <c r="A14" s="5"/>
      <c r="B14" s="5"/>
      <c r="C14" s="5"/>
      <c r="D14" s="5"/>
      <c r="E14" s="5"/>
      <c r="F14" s="5"/>
      <c r="G14" s="5"/>
      <c r="H14" s="5"/>
      <c r="I14" s="5"/>
      <c r="J14" s="5"/>
      <c r="K14" s="5"/>
      <c r="L14" s="5"/>
      <c r="M14" s="5"/>
      <c r="N14" s="5"/>
      <c r="O14" s="5"/>
      <c r="P14" s="5"/>
      <c r="Q14" s="5"/>
      <c r="R14" s="5"/>
      <c r="S14" s="5"/>
      <c r="T14" s="5"/>
      <c r="U14" s="5"/>
      <c r="V14" s="5"/>
      <c r="W14" s="5"/>
      <c r="X14" s="5"/>
    </row>
    <row r="15" spans="1:24" x14ac:dyDescent="0.35">
      <c r="A15" s="5"/>
      <c r="B15" s="5"/>
      <c r="C15" s="5"/>
      <c r="D15" s="5"/>
      <c r="E15" s="5"/>
      <c r="F15" s="5"/>
      <c r="G15" s="5"/>
      <c r="H15" s="5"/>
      <c r="I15" s="5"/>
      <c r="J15" s="5"/>
      <c r="K15" s="5"/>
      <c r="L15" s="5"/>
      <c r="M15" s="5"/>
      <c r="N15" s="5"/>
      <c r="O15" s="5"/>
      <c r="P15" s="5"/>
      <c r="Q15" s="5"/>
      <c r="R15" s="5"/>
      <c r="S15" s="5"/>
      <c r="T15" s="5"/>
      <c r="U15" s="5"/>
      <c r="V15" s="5"/>
      <c r="W15" s="5"/>
      <c r="X15" s="5"/>
    </row>
    <row r="16" spans="1:24" x14ac:dyDescent="0.35">
      <c r="A16" s="5"/>
      <c r="B16" s="5"/>
      <c r="C16" s="5"/>
      <c r="D16" s="5"/>
      <c r="E16" s="5"/>
      <c r="F16" s="5"/>
      <c r="G16" s="5"/>
      <c r="H16" s="5"/>
      <c r="I16" s="5"/>
      <c r="J16" s="5"/>
      <c r="K16" s="5"/>
      <c r="L16" s="5"/>
      <c r="M16" s="5"/>
      <c r="N16" s="5"/>
      <c r="O16" s="5"/>
      <c r="P16" s="5"/>
      <c r="Q16" s="5"/>
      <c r="R16" s="5"/>
      <c r="S16" s="5"/>
      <c r="T16" s="5"/>
      <c r="U16" s="5"/>
      <c r="V16" s="5"/>
      <c r="W16" s="5"/>
      <c r="X16" s="5"/>
    </row>
    <row r="17" spans="1:24" x14ac:dyDescent="0.35">
      <c r="A17" s="5"/>
      <c r="B17" s="5"/>
      <c r="C17" s="5"/>
      <c r="D17" s="5"/>
      <c r="E17" s="5"/>
      <c r="F17" s="5"/>
      <c r="G17" s="5"/>
      <c r="H17" s="5"/>
      <c r="I17" s="5"/>
      <c r="J17" s="5"/>
      <c r="K17" s="5"/>
      <c r="L17" s="5"/>
      <c r="M17" s="5"/>
      <c r="N17" s="5"/>
      <c r="O17" s="5"/>
      <c r="P17" s="5"/>
      <c r="Q17" s="5"/>
      <c r="R17" s="5"/>
      <c r="S17" s="5"/>
      <c r="T17" s="5"/>
      <c r="U17" s="5"/>
      <c r="V17" s="5"/>
      <c r="W17" s="5"/>
      <c r="X17" s="5"/>
    </row>
    <row r="18" spans="1:24" x14ac:dyDescent="0.35">
      <c r="A18" s="5"/>
      <c r="B18" s="5"/>
      <c r="C18" s="5"/>
      <c r="D18" s="5"/>
      <c r="E18" s="5"/>
      <c r="F18" s="5"/>
      <c r="G18" s="5"/>
      <c r="H18" s="5"/>
      <c r="I18" s="5"/>
      <c r="J18" s="5"/>
      <c r="K18" s="5"/>
      <c r="L18" s="5"/>
      <c r="M18" s="5"/>
      <c r="N18" s="5"/>
      <c r="O18" s="5"/>
      <c r="P18" s="5"/>
      <c r="Q18" s="5"/>
      <c r="R18" s="5"/>
      <c r="S18" s="5"/>
      <c r="T18" s="5"/>
      <c r="U18" s="5"/>
      <c r="V18" s="5"/>
      <c r="W18" s="5"/>
      <c r="X18" s="5"/>
    </row>
    <row r="19" spans="1:24" x14ac:dyDescent="0.35">
      <c r="A19" s="5"/>
      <c r="B19" s="5"/>
      <c r="C19" s="5"/>
      <c r="D19" s="5"/>
      <c r="E19" s="5"/>
      <c r="F19" s="5"/>
      <c r="G19" s="5"/>
      <c r="H19" s="5"/>
      <c r="I19" s="5"/>
      <c r="J19" s="5"/>
      <c r="K19" s="5"/>
      <c r="L19" s="5"/>
      <c r="M19" s="5"/>
      <c r="N19" s="5"/>
      <c r="O19" s="5"/>
      <c r="P19" s="5"/>
      <c r="Q19" s="5"/>
      <c r="R19" s="5"/>
      <c r="S19" s="5"/>
      <c r="T19" s="5"/>
      <c r="U19" s="5"/>
      <c r="V19" s="5"/>
      <c r="W19" s="5"/>
      <c r="X19" s="5"/>
    </row>
    <row r="20" spans="1:24" x14ac:dyDescent="0.35">
      <c r="A20" s="5"/>
      <c r="B20" s="5"/>
      <c r="C20" s="5"/>
      <c r="D20" s="5"/>
      <c r="E20" s="5"/>
      <c r="F20" s="5"/>
      <c r="G20" s="5"/>
      <c r="H20" s="5"/>
      <c r="I20" s="5"/>
      <c r="J20" s="5"/>
      <c r="K20" s="5"/>
      <c r="L20" s="5"/>
      <c r="M20" s="5"/>
      <c r="N20" s="5"/>
      <c r="O20" s="5"/>
      <c r="P20" s="5"/>
      <c r="Q20" s="5"/>
      <c r="R20" s="5"/>
      <c r="S20" s="5"/>
      <c r="T20" s="5"/>
      <c r="U20" s="5"/>
      <c r="V20" s="5"/>
      <c r="W20" s="5"/>
      <c r="X20" s="5"/>
    </row>
    <row r="21" spans="1:24" x14ac:dyDescent="0.35">
      <c r="A21" s="5"/>
      <c r="B21" s="5"/>
      <c r="C21" s="5"/>
      <c r="D21" s="5"/>
      <c r="E21" s="5"/>
      <c r="F21" s="5"/>
      <c r="G21" s="5"/>
      <c r="H21" s="5"/>
      <c r="I21" s="5"/>
      <c r="J21" s="5"/>
      <c r="K21" s="5"/>
      <c r="L21" s="5"/>
      <c r="M21" s="5"/>
      <c r="N21" s="5"/>
      <c r="O21" s="5"/>
      <c r="P21" s="5"/>
      <c r="Q21" s="5"/>
      <c r="R21" s="5"/>
      <c r="S21" s="5"/>
      <c r="T21" s="5"/>
      <c r="U21" s="5"/>
      <c r="V21" s="5"/>
      <c r="W21" s="5"/>
      <c r="X21" s="5"/>
    </row>
    <row r="22" spans="1:24" x14ac:dyDescent="0.35">
      <c r="A22" s="5"/>
      <c r="B22" s="5"/>
      <c r="C22" s="5"/>
      <c r="D22" s="5"/>
      <c r="E22" s="5"/>
      <c r="F22" s="5"/>
      <c r="G22" s="5"/>
      <c r="H22" s="5"/>
      <c r="I22" s="5"/>
      <c r="J22" s="5"/>
      <c r="K22" s="5"/>
      <c r="L22" s="5"/>
      <c r="M22" s="5"/>
      <c r="N22" s="5"/>
      <c r="O22" s="5"/>
      <c r="P22" s="5"/>
      <c r="Q22" s="5"/>
      <c r="R22" s="5"/>
      <c r="S22" s="5"/>
      <c r="T22" s="5"/>
      <c r="U22" s="5"/>
      <c r="V22" s="5"/>
      <c r="W22" s="5"/>
      <c r="X22" s="5"/>
    </row>
    <row r="23" spans="1:24" x14ac:dyDescent="0.35">
      <c r="A23" s="5"/>
      <c r="B23" s="5"/>
      <c r="C23" s="5"/>
      <c r="D23" s="5"/>
      <c r="E23" s="5"/>
      <c r="F23" s="5"/>
      <c r="G23" s="5"/>
      <c r="H23" s="5"/>
      <c r="I23" s="5"/>
      <c r="J23" s="5"/>
      <c r="K23" s="5"/>
      <c r="L23" s="5"/>
      <c r="M23" s="5"/>
      <c r="N23" s="5"/>
      <c r="O23" s="5"/>
      <c r="P23" s="5"/>
      <c r="Q23" s="5"/>
      <c r="R23" s="5"/>
      <c r="S23" s="5"/>
      <c r="T23" s="5"/>
      <c r="U23" s="5"/>
      <c r="V23" s="5"/>
      <c r="W23" s="5"/>
      <c r="X23" s="5"/>
    </row>
    <row r="24" spans="1:24" x14ac:dyDescent="0.35">
      <c r="A24" s="5"/>
      <c r="B24" s="5"/>
      <c r="C24" s="5"/>
      <c r="D24" s="5"/>
      <c r="E24" s="5"/>
      <c r="F24" s="5"/>
      <c r="G24" s="5"/>
      <c r="H24" s="5"/>
      <c r="I24" s="5"/>
      <c r="J24" s="5"/>
      <c r="K24" s="5"/>
      <c r="L24" s="5"/>
      <c r="M24" s="5"/>
      <c r="N24" s="5"/>
      <c r="O24" s="5"/>
      <c r="P24" s="5"/>
      <c r="Q24" s="5"/>
      <c r="R24" s="5"/>
      <c r="S24" s="5"/>
      <c r="T24" s="5"/>
      <c r="U24" s="5"/>
      <c r="V24" s="5"/>
      <c r="W24" s="5"/>
      <c r="X24" s="5"/>
    </row>
    <row r="25" spans="1:24" x14ac:dyDescent="0.35">
      <c r="A25" s="5"/>
      <c r="B25" s="5"/>
      <c r="C25" s="5"/>
      <c r="D25" s="5"/>
      <c r="E25" s="5"/>
      <c r="F25" s="5"/>
      <c r="G25" s="5"/>
      <c r="H25" s="5"/>
      <c r="I25" s="5"/>
      <c r="J25" s="5"/>
      <c r="K25" s="5"/>
      <c r="L25" s="5"/>
      <c r="M25" s="5"/>
      <c r="N25" s="5"/>
      <c r="O25" s="5"/>
      <c r="P25" s="5"/>
      <c r="Q25" s="5"/>
      <c r="R25" s="5"/>
      <c r="S25" s="5"/>
      <c r="T25" s="5"/>
      <c r="U25" s="5"/>
      <c r="V25" s="5"/>
      <c r="W25" s="5"/>
      <c r="X25" s="5"/>
    </row>
    <row r="26" spans="1:24" x14ac:dyDescent="0.35">
      <c r="A26" s="5"/>
      <c r="B26" s="5"/>
      <c r="C26" s="5"/>
      <c r="D26" s="5"/>
      <c r="E26" s="5"/>
      <c r="F26" s="5"/>
      <c r="G26" s="5"/>
      <c r="H26" s="5"/>
      <c r="I26" s="5"/>
      <c r="J26" s="5"/>
      <c r="K26" s="5"/>
      <c r="L26" s="5"/>
      <c r="M26" s="5"/>
      <c r="N26" s="5"/>
      <c r="O26" s="5"/>
      <c r="P26" s="5"/>
      <c r="Q26" s="5"/>
      <c r="R26" s="5"/>
      <c r="S26" s="5"/>
      <c r="T26" s="5"/>
      <c r="U26" s="5"/>
      <c r="V26" s="5"/>
      <c r="W26" s="5"/>
      <c r="X26" s="5"/>
    </row>
    <row r="27" spans="1:24" x14ac:dyDescent="0.35">
      <c r="A27" s="5"/>
      <c r="B27" s="5"/>
      <c r="C27" s="5"/>
      <c r="D27" s="5"/>
      <c r="E27" s="5"/>
      <c r="F27" s="5"/>
      <c r="G27" s="5"/>
      <c r="H27" s="5"/>
      <c r="I27" s="5"/>
      <c r="J27" s="5"/>
      <c r="K27" s="5"/>
      <c r="L27" s="5"/>
      <c r="M27" s="5"/>
      <c r="N27" s="5"/>
      <c r="O27" s="5"/>
      <c r="P27" s="5"/>
      <c r="Q27" s="5"/>
      <c r="R27" s="5"/>
      <c r="S27" s="5"/>
      <c r="T27" s="5"/>
      <c r="U27" s="5"/>
      <c r="V27" s="5"/>
      <c r="W27" s="5"/>
      <c r="X27" s="5"/>
    </row>
    <row r="28" spans="1:24" x14ac:dyDescent="0.35">
      <c r="A28" s="5"/>
      <c r="B28" s="5"/>
      <c r="C28" s="5"/>
      <c r="D28" s="5"/>
      <c r="E28" s="5"/>
      <c r="F28" s="5"/>
      <c r="G28" s="5"/>
      <c r="H28" s="5"/>
      <c r="I28" s="5"/>
      <c r="J28" s="5"/>
      <c r="K28" s="5"/>
      <c r="L28" s="5"/>
      <c r="M28" s="5"/>
      <c r="N28" s="5"/>
      <c r="O28" s="5"/>
      <c r="P28" s="5"/>
      <c r="Q28" s="5"/>
      <c r="R28" s="5"/>
      <c r="S28" s="5"/>
      <c r="T28" s="5"/>
      <c r="U28" s="5"/>
      <c r="V28" s="5"/>
      <c r="W28" s="5"/>
      <c r="X28" s="5"/>
    </row>
    <row r="29" spans="1:24" x14ac:dyDescent="0.35">
      <c r="A29" s="5"/>
      <c r="B29" s="5"/>
      <c r="C29" s="5"/>
      <c r="D29" s="5"/>
      <c r="E29" s="5"/>
      <c r="F29" s="5"/>
      <c r="G29" s="5"/>
      <c r="H29" s="5"/>
      <c r="I29" s="5"/>
      <c r="J29" s="5"/>
      <c r="K29" s="5"/>
      <c r="L29" s="5"/>
      <c r="M29" s="5"/>
      <c r="N29" s="5"/>
      <c r="O29" s="5"/>
      <c r="P29" s="5"/>
      <c r="Q29" s="5"/>
      <c r="R29" s="5"/>
      <c r="S29" s="5"/>
      <c r="T29" s="5"/>
      <c r="U29" s="5"/>
      <c r="V29" s="5"/>
      <c r="W29" s="5"/>
      <c r="X29" s="5"/>
    </row>
    <row r="30" spans="1:24" x14ac:dyDescent="0.35">
      <c r="A30" s="5"/>
      <c r="B30" s="5"/>
      <c r="C30" s="5"/>
      <c r="D30" s="5"/>
      <c r="E30" s="5"/>
      <c r="F30" s="5"/>
      <c r="G30" s="5"/>
      <c r="H30" s="5"/>
      <c r="I30" s="5"/>
      <c r="J30" s="5"/>
      <c r="K30" s="5"/>
      <c r="L30" s="5"/>
      <c r="M30" s="5"/>
      <c r="N30" s="5"/>
      <c r="O30" s="5"/>
      <c r="P30" s="5"/>
      <c r="Q30" s="5"/>
      <c r="R30" s="5"/>
      <c r="S30" s="5"/>
      <c r="T30" s="5"/>
      <c r="U30" s="5"/>
      <c r="V30" s="5"/>
      <c r="W30" s="5"/>
      <c r="X30" s="5"/>
    </row>
    <row r="31" spans="1:24" x14ac:dyDescent="0.35">
      <c r="A31" s="5"/>
      <c r="B31" s="5"/>
      <c r="C31" s="5"/>
      <c r="D31" s="5"/>
      <c r="E31" s="5"/>
      <c r="F31" s="5"/>
      <c r="G31" s="5"/>
      <c r="H31" s="5"/>
      <c r="I31" s="5"/>
      <c r="J31" s="5"/>
      <c r="K31" s="5"/>
      <c r="L31" s="5"/>
      <c r="M31" s="5"/>
      <c r="N31" s="5"/>
      <c r="O31" s="5"/>
      <c r="P31" s="5"/>
      <c r="Q31" s="5"/>
      <c r="R31" s="5"/>
      <c r="S31" s="5"/>
      <c r="T31" s="5"/>
      <c r="U31" s="5"/>
      <c r="V31" s="5"/>
      <c r="W31" s="5"/>
      <c r="X31" s="5"/>
    </row>
    <row r="32" spans="1:24" x14ac:dyDescent="0.35">
      <c r="A32" s="5"/>
      <c r="B32" s="5"/>
      <c r="C32" s="5"/>
      <c r="D32" s="5"/>
      <c r="E32" s="5"/>
      <c r="F32" s="5"/>
      <c r="G32" s="5"/>
      <c r="H32" s="5"/>
      <c r="I32" s="5"/>
      <c r="J32" s="5"/>
      <c r="K32" s="5"/>
      <c r="L32" s="5"/>
      <c r="M32" s="5"/>
      <c r="N32" s="5"/>
      <c r="O32" s="5"/>
      <c r="P32" s="5"/>
      <c r="Q32" s="5"/>
      <c r="R32" s="5"/>
      <c r="S32" s="5"/>
      <c r="T32" s="5"/>
      <c r="U32" s="5"/>
      <c r="V32" s="5"/>
      <c r="W32" s="5"/>
      <c r="X32" s="5"/>
    </row>
    <row r="33" spans="1:24" x14ac:dyDescent="0.35">
      <c r="A33" s="5"/>
      <c r="B33" s="5"/>
      <c r="C33" s="5"/>
      <c r="D33" s="5"/>
      <c r="E33" s="5"/>
      <c r="F33" s="5"/>
      <c r="G33" s="5"/>
      <c r="H33" s="5"/>
      <c r="I33" s="5"/>
      <c r="J33" s="5"/>
      <c r="K33" s="5"/>
      <c r="L33" s="5"/>
      <c r="M33" s="5"/>
      <c r="N33" s="5"/>
      <c r="O33" s="5"/>
      <c r="P33" s="5"/>
      <c r="Q33" s="5"/>
      <c r="R33" s="5"/>
      <c r="S33" s="5"/>
      <c r="T33" s="5"/>
      <c r="U33" s="5"/>
      <c r="V33" s="5"/>
      <c r="W33" s="5"/>
      <c r="X33" s="5"/>
    </row>
    <row r="34" spans="1:24" x14ac:dyDescent="0.35">
      <c r="A34" s="5"/>
      <c r="B34" s="5"/>
      <c r="C34" s="5"/>
      <c r="D34" s="5"/>
      <c r="E34" s="5"/>
      <c r="F34" s="5"/>
      <c r="G34" s="5"/>
      <c r="H34" s="5"/>
      <c r="I34" s="5"/>
      <c r="J34" s="5"/>
      <c r="K34" s="5"/>
      <c r="L34" s="5"/>
      <c r="M34" s="5"/>
      <c r="N34" s="5"/>
      <c r="O34" s="5"/>
      <c r="P34" s="5"/>
      <c r="Q34" s="5"/>
      <c r="R34" s="5"/>
      <c r="S34" s="5"/>
      <c r="T34" s="5"/>
      <c r="U34" s="5"/>
      <c r="V34" s="5"/>
      <c r="W34" s="5"/>
      <c r="X34" s="5"/>
    </row>
    <row r="35" spans="1:24" x14ac:dyDescent="0.35">
      <c r="A35" s="5"/>
      <c r="B35" s="5"/>
      <c r="C35" s="5"/>
      <c r="D35" s="5"/>
      <c r="E35" s="5"/>
      <c r="F35" s="5"/>
      <c r="G35" s="5"/>
      <c r="H35" s="5"/>
      <c r="I35" s="5"/>
      <c r="J35" s="5"/>
      <c r="K35" s="5"/>
      <c r="L35" s="5"/>
      <c r="M35" s="5"/>
      <c r="N35" s="5"/>
      <c r="O35" s="5"/>
      <c r="P35" s="5"/>
      <c r="Q35" s="5"/>
      <c r="R35" s="5"/>
      <c r="S35" s="5"/>
      <c r="T35" s="5"/>
      <c r="U35" s="5"/>
      <c r="V35" s="5"/>
      <c r="W35" s="5"/>
      <c r="X35" s="5"/>
    </row>
    <row r="36" spans="1:24" x14ac:dyDescent="0.35">
      <c r="A36" s="5"/>
      <c r="B36" s="5"/>
      <c r="C36" s="5"/>
      <c r="D36" s="5"/>
      <c r="E36" s="5"/>
      <c r="F36" s="5"/>
      <c r="G36" s="5"/>
      <c r="H36" s="5"/>
      <c r="I36" s="5"/>
      <c r="J36" s="5"/>
      <c r="K36" s="5"/>
      <c r="L36" s="5"/>
      <c r="M36" s="5"/>
      <c r="N36" s="5"/>
      <c r="O36" s="5"/>
      <c r="P36" s="5"/>
      <c r="Q36" s="5"/>
      <c r="R36" s="5"/>
      <c r="S36" s="5"/>
      <c r="T36" s="5"/>
      <c r="U36" s="5"/>
      <c r="V36" s="5"/>
      <c r="W36" s="5"/>
      <c r="X36" s="5"/>
    </row>
    <row r="37" spans="1:24" x14ac:dyDescent="0.35">
      <c r="A37" s="5"/>
      <c r="B37" s="5"/>
      <c r="C37" s="5"/>
      <c r="D37" s="5"/>
      <c r="E37" s="5"/>
      <c r="F37" s="5"/>
      <c r="G37" s="5"/>
      <c r="H37" s="5"/>
      <c r="I37" s="5"/>
      <c r="J37" s="5"/>
      <c r="K37" s="5"/>
      <c r="L37" s="5"/>
      <c r="M37" s="5"/>
      <c r="N37" s="5"/>
      <c r="O37" s="5"/>
      <c r="P37" s="5"/>
      <c r="Q37" s="5"/>
      <c r="R37" s="5"/>
      <c r="S37" s="5"/>
      <c r="T37" s="5"/>
      <c r="U37" s="5"/>
      <c r="V37" s="5"/>
      <c r="W37" s="5"/>
      <c r="X37" s="5"/>
    </row>
    <row r="38" spans="1:24" x14ac:dyDescent="0.35">
      <c r="A38" s="5"/>
      <c r="B38" s="5"/>
      <c r="C38" s="5"/>
      <c r="D38" s="5"/>
      <c r="E38" s="5"/>
      <c r="F38" s="5"/>
      <c r="G38" s="5"/>
      <c r="H38" s="5"/>
      <c r="I38" s="5"/>
      <c r="J38" s="5"/>
      <c r="K38" s="5"/>
      <c r="L38" s="5"/>
      <c r="M38" s="5"/>
      <c r="N38" s="5"/>
      <c r="O38" s="5"/>
      <c r="P38" s="5"/>
      <c r="Q38" s="5"/>
      <c r="R38" s="5"/>
      <c r="S38" s="5"/>
      <c r="T38" s="5"/>
      <c r="U38" s="5"/>
      <c r="V38" s="5"/>
      <c r="W38" s="5"/>
      <c r="X38" s="5"/>
    </row>
    <row r="39" spans="1:24" x14ac:dyDescent="0.35">
      <c r="A39" s="5"/>
      <c r="B39" s="5"/>
      <c r="C39" s="5"/>
      <c r="D39" s="5"/>
      <c r="E39" s="5"/>
      <c r="F39" s="5"/>
      <c r="G39" s="5"/>
      <c r="H39" s="5"/>
      <c r="I39" s="5"/>
      <c r="J39" s="5"/>
      <c r="K39" s="5"/>
      <c r="L39" s="5"/>
      <c r="M39" s="5"/>
      <c r="N39" s="5"/>
      <c r="O39" s="5"/>
      <c r="P39" s="5"/>
      <c r="Q39" s="5"/>
      <c r="R39" s="5"/>
      <c r="S39" s="5"/>
      <c r="T39" s="5"/>
      <c r="U39" s="5"/>
      <c r="V39" s="5"/>
      <c r="W39" s="5"/>
      <c r="X39" s="5"/>
    </row>
    <row r="40" spans="1:24" x14ac:dyDescent="0.35">
      <c r="A40" s="5"/>
      <c r="B40" s="5"/>
      <c r="C40" s="5"/>
      <c r="D40" s="5"/>
      <c r="E40" s="5"/>
      <c r="F40" s="5"/>
      <c r="G40" s="5"/>
      <c r="H40" s="5"/>
      <c r="I40" s="5"/>
      <c r="J40" s="5"/>
      <c r="K40" s="5"/>
      <c r="L40" s="5"/>
      <c r="M40" s="5"/>
      <c r="N40" s="5"/>
      <c r="O40" s="5"/>
      <c r="P40" s="5"/>
      <c r="Q40" s="5"/>
      <c r="R40" s="5"/>
      <c r="S40" s="5"/>
      <c r="T40" s="5"/>
      <c r="U40" s="5"/>
      <c r="V40" s="5"/>
      <c r="W40" s="5"/>
      <c r="X40" s="5"/>
    </row>
    <row r="41" spans="1:24" x14ac:dyDescent="0.35">
      <c r="A41" s="5"/>
      <c r="B41" s="5"/>
      <c r="C41" s="5"/>
      <c r="D41" s="5"/>
      <c r="E41" s="5"/>
      <c r="F41" s="5"/>
      <c r="G41" s="5"/>
      <c r="H41" s="5"/>
      <c r="I41" s="5"/>
      <c r="J41" s="5"/>
      <c r="K41" s="5"/>
      <c r="L41" s="5"/>
      <c r="M41" s="5"/>
      <c r="N41" s="5"/>
      <c r="O41" s="5"/>
      <c r="P41" s="5"/>
      <c r="Q41" s="5"/>
      <c r="R41" s="5"/>
      <c r="S41" s="5"/>
      <c r="T41" s="5"/>
      <c r="U41" s="5"/>
      <c r="V41" s="5"/>
      <c r="W41" s="5"/>
      <c r="X41" s="5"/>
    </row>
    <row r="42" spans="1:24" x14ac:dyDescent="0.35">
      <c r="A42" s="5"/>
      <c r="B42" s="5"/>
      <c r="C42" s="5"/>
      <c r="D42" s="5"/>
      <c r="E42" s="5"/>
      <c r="F42" s="5"/>
      <c r="G42" s="5"/>
      <c r="H42" s="5"/>
      <c r="I42" s="5"/>
      <c r="J42" s="5"/>
      <c r="K42" s="5"/>
      <c r="L42" s="5"/>
      <c r="M42" s="5"/>
      <c r="N42" s="5"/>
      <c r="O42" s="5"/>
      <c r="P42" s="5"/>
      <c r="Q42" s="5"/>
      <c r="R42" s="5"/>
      <c r="S42" s="5"/>
      <c r="T42" s="5"/>
      <c r="U42" s="5"/>
      <c r="V42" s="5"/>
      <c r="W42" s="5"/>
      <c r="X42" s="5"/>
    </row>
    <row r="43" spans="1:24" x14ac:dyDescent="0.35">
      <c r="A43" s="5"/>
      <c r="B43" s="5"/>
      <c r="C43" s="5"/>
      <c r="D43" s="5"/>
      <c r="E43" s="5"/>
      <c r="F43" s="5"/>
      <c r="G43" s="5"/>
      <c r="H43" s="5"/>
      <c r="I43" s="5"/>
      <c r="J43" s="5"/>
      <c r="K43" s="5"/>
      <c r="L43" s="5"/>
      <c r="M43" s="5"/>
      <c r="N43" s="5"/>
      <c r="O43" s="5"/>
      <c r="P43" s="5"/>
      <c r="Q43" s="5"/>
      <c r="R43" s="5"/>
      <c r="S43" s="5"/>
      <c r="T43" s="5"/>
      <c r="U43" s="5"/>
      <c r="V43" s="5"/>
      <c r="W43" s="5"/>
      <c r="X43" s="5"/>
    </row>
    <row r="44" spans="1:24" x14ac:dyDescent="0.35">
      <c r="A44" s="5"/>
      <c r="B44" s="5"/>
      <c r="C44" s="5"/>
      <c r="D44" s="5"/>
      <c r="E44" s="5"/>
      <c r="F44" s="5"/>
      <c r="G44" s="5"/>
      <c r="H44" s="5"/>
      <c r="I44" s="5"/>
      <c r="J44" s="5"/>
      <c r="K44" s="5"/>
      <c r="L44" s="5"/>
      <c r="M44" s="5"/>
      <c r="N44" s="5"/>
      <c r="O44" s="5"/>
      <c r="P44" s="5"/>
      <c r="Q44" s="5"/>
      <c r="R44" s="5"/>
      <c r="S44" s="5"/>
      <c r="T44" s="5"/>
      <c r="U44" s="5"/>
      <c r="V44" s="5"/>
      <c r="W44" s="5"/>
      <c r="X44" s="5"/>
    </row>
    <row r="45" spans="1:24" x14ac:dyDescent="0.35">
      <c r="A45" s="5"/>
      <c r="B45" s="5"/>
      <c r="C45" s="5"/>
      <c r="D45" s="5"/>
      <c r="E45" s="5"/>
      <c r="F45" s="5"/>
      <c r="G45" s="5"/>
      <c r="H45" s="5"/>
      <c r="I45" s="5"/>
      <c r="J45" s="5"/>
      <c r="K45" s="5"/>
      <c r="L45" s="5"/>
      <c r="M45" s="5"/>
      <c r="N45" s="5"/>
      <c r="O45" s="5"/>
      <c r="P45" s="5"/>
      <c r="Q45" s="5"/>
      <c r="R45" s="5"/>
      <c r="S45" s="5"/>
      <c r="T45" s="5"/>
      <c r="U45" s="5"/>
      <c r="V45" s="5"/>
      <c r="W45" s="5"/>
      <c r="X45" s="5"/>
    </row>
    <row r="46" spans="1:24" x14ac:dyDescent="0.35">
      <c r="A46" s="5"/>
      <c r="B46" s="5"/>
      <c r="C46" s="5"/>
      <c r="D46" s="5"/>
      <c r="E46" s="5"/>
      <c r="F46" s="5"/>
      <c r="G46" s="5"/>
      <c r="H46" s="5"/>
      <c r="I46" s="5"/>
      <c r="J46" s="5"/>
      <c r="K46" s="5"/>
      <c r="L46" s="5"/>
      <c r="M46" s="5"/>
      <c r="N46" s="5"/>
      <c r="O46" s="5"/>
      <c r="P46" s="5"/>
      <c r="Q46" s="5"/>
      <c r="R46" s="5"/>
      <c r="S46" s="5"/>
      <c r="T46" s="5"/>
      <c r="U46" s="5"/>
      <c r="V46" s="5"/>
      <c r="W46" s="5"/>
      <c r="X46" s="5"/>
    </row>
    <row r="47" spans="1:24" x14ac:dyDescent="0.35">
      <c r="A47" s="5"/>
      <c r="B47" s="5"/>
      <c r="C47" s="5"/>
      <c r="D47" s="5"/>
      <c r="E47" s="5"/>
      <c r="F47" s="5"/>
      <c r="G47" s="5"/>
      <c r="H47" s="5"/>
      <c r="I47" s="5"/>
      <c r="J47" s="5"/>
      <c r="K47" s="5"/>
      <c r="L47" s="5"/>
      <c r="M47" s="5"/>
      <c r="N47" s="5"/>
      <c r="O47" s="5"/>
      <c r="P47" s="5"/>
      <c r="Q47" s="5"/>
      <c r="R47" s="5"/>
      <c r="S47" s="5"/>
      <c r="T47" s="5"/>
      <c r="U47" s="5"/>
      <c r="V47" s="5"/>
      <c r="W47" s="5"/>
      <c r="X47" s="5"/>
    </row>
    <row r="48" spans="1:24" x14ac:dyDescent="0.35">
      <c r="A48" s="5"/>
      <c r="B48" s="5"/>
      <c r="C48" s="5"/>
      <c r="D48" s="5"/>
      <c r="E48" s="5"/>
      <c r="F48" s="5"/>
      <c r="G48" s="5"/>
      <c r="H48" s="5"/>
      <c r="I48" s="5"/>
      <c r="J48" s="5"/>
      <c r="K48" s="5"/>
      <c r="L48" s="5"/>
      <c r="M48" s="5"/>
      <c r="N48" s="5"/>
      <c r="O48" s="5"/>
      <c r="P48" s="5"/>
      <c r="Q48" s="5"/>
      <c r="R48" s="5"/>
      <c r="S48" s="5"/>
      <c r="T48" s="5"/>
      <c r="U48" s="5"/>
      <c r="V48" s="5"/>
      <c r="W48" s="5"/>
      <c r="X48" s="5"/>
    </row>
    <row r="49" spans="1:24" x14ac:dyDescent="0.35">
      <c r="A49" s="5"/>
      <c r="B49" s="5"/>
      <c r="C49" s="5"/>
      <c r="D49" s="5"/>
      <c r="E49" s="5"/>
      <c r="F49" s="5"/>
      <c r="G49" s="5"/>
      <c r="H49" s="5"/>
      <c r="I49" s="5"/>
      <c r="J49" s="5"/>
      <c r="K49" s="5"/>
      <c r="L49" s="5"/>
      <c r="M49" s="5"/>
      <c r="N49" s="5"/>
      <c r="O49" s="5"/>
      <c r="P49" s="5"/>
      <c r="Q49" s="5"/>
      <c r="R49" s="5"/>
      <c r="S49" s="5"/>
      <c r="T49" s="5"/>
      <c r="U49" s="5"/>
      <c r="V49" s="5"/>
      <c r="W49" s="5"/>
      <c r="X49" s="5"/>
    </row>
    <row r="50" spans="1:24" x14ac:dyDescent="0.35">
      <c r="A50" s="5"/>
      <c r="B50" s="5"/>
      <c r="C50" s="5"/>
      <c r="D50" s="5"/>
      <c r="E50" s="5"/>
      <c r="F50" s="5"/>
      <c r="G50" s="5"/>
      <c r="H50" s="5"/>
      <c r="I50" s="5"/>
      <c r="J50" s="5"/>
      <c r="K50" s="5"/>
      <c r="L50" s="5"/>
      <c r="M50" s="5"/>
      <c r="N50" s="5"/>
      <c r="O50" s="5"/>
      <c r="P50" s="5"/>
      <c r="Q50" s="5"/>
      <c r="R50" s="5"/>
      <c r="S50" s="5"/>
      <c r="T50" s="5"/>
      <c r="U50" s="5"/>
      <c r="V50" s="5"/>
      <c r="W50" s="5"/>
      <c r="X50"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 C o o k i e s 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 C o o k i e s 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 C o l u m n s \ U n i t s   S o l d < / 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 C o l u m n s \ U n i t s   S o l d < / K e y > < / a : K e y > < a : V a l u e   i : t y p e = " M e a s u r e G r i d N o d e V i e w S t a t e " > < C o l u m n > 1 < / C o l u m n > < L a y e d O u t > t r u e < / L a y e d O u t > < / a : V a l u e > < / a : K e y V a l u e O f D i a g r a m O b j e c t K e y a n y T y p e z b w N T n L X > < a : K e y V a l u e O f D i a g r a m O b j e c t K e y a n y T y p e z b w N T n L X > < a : K e y > < K e y > C o l u m n s \ R e v e n u e   P e r   C o o k i e < / K e y > < / a : K e y > < a : V a l u e   i : t y p e = " M e a s u r e G r i d N o d e V i e w S t a t e " > < C o l u m n > 2 < / C o l u m n > < L a y e d O u t > t r u e < / L a y e d O u t > < / a : V a l u e > < / a : K e y V a l u e O f D i a g r a m O b j e c t K e y a n y T y p e z b w N T n L X > < a : K e y V a l u e O f D i a g r a m O b j e c t K e y a n y T y p e z b w N T n L X > < a : K e y > < K e y > C o l u m n s \ C o s t   P e r   C o o k i e < / K e y > < / a : K e y > < a : V a l u e   i : t y p e = " M e a s u r e G r i d N o d e V i e w S t a t e " > < C o l u m n > 3 < / 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 p u r c h a s e / o r d e r < / K e y > < / D i a g r a m O b j e c t K e y > < D i a g r a m O b j e c t K e y > < K e y > M e a s u r e s \ A v e r a g e   p u r c h a s e / o r d e r \ T a g I n f o \ F o r m u l a < / K e y > < / D i a g r a m O b j e c t K e y > < D i a g r a m O b j e c t K e y > < K e y > M e a s u r e s \ A v e r a g e   p u r c h a s e / o r d e r \ T a g I n f o \ V a l u e < / K e y > < / D i a g r a m O b j e c t K e y > < D i a g r a m O b j e c t K e y > < K e y > M e a s u r e s \ S u m   o f   R e v e n u e < / K e y > < / D i a g r a m O b j e c t K e y > < D i a g r a m O b j e c t K e y > < K e y > M e a s u r e s \ S u m   o f   R e v e n u e \ T a g I n f o \ F o r m u l a < / K e y > < / D i a g r a m O b j e c t K e y > < D i a g r a m O b j e c t K e y > < K e y > M e a s u r e s \ S u m   o f   R e v e n u e \ T a g I n f o \ V a l u e < / K e y > < / D i a g r a m O b j e c t K e y > < D i a g r a m O b j e c t K e y > < K e y > M e a s u r e s \ S u m   o f   P r o f i t < / K e y > < / D i a g r a m O b j e c t K e y > < D i a g r a m O b j e c t K e y > < K e y > M e a s u r e s \ S u m   o f   P r o f i t \ T a g I n f o \ F o r m u l a < / K e y > < / D i a g r a m O b j e c t K e y > < D i a g r a m O b j e c t K e y > < K e y > M e a s u r e s \ S u m   o f   P r o f i t \ T a g I n f o \ V a l u e 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 p u r c h a s e / o r d e r < / K e y > < / a : K e y > < a : V a l u e   i : t y p e = " M e a s u r e G r i d N o d e V i e w S t a t e " > < C o l u m n > 5 < / C o l u m n > < L a y e d O u t > t r u e < / L a y e d O u t > < R o w > 2 < / R o w > < / a : V a l u e > < / a : K e y V a l u e O f D i a g r a m O b j e c t K e y a n y T y p e z b w N T n L X > < a : K e y V a l u e O f D i a g r a m O b j e c t K e y a n y T y p e z b w N T n L X > < a : K e y > < K e y > M e a s u r e s \ A v e r a g e   p u r c h a s e / o r d e r \ T a g I n f o \ F o r m u l a < / K e y > < / a : K e y > < a : V a l u e   i : t y p e = " M e a s u r e G r i d V i e w S t a t e I D i a g r a m T a g A d d i t i o n a l I n f o " / > < / a : K e y V a l u e O f D i a g r a m O b j e c t K e y a n y T y p e z b w N T n L X > < a : K e y V a l u e O f D i a g r a m O b j e c t K e y a n y T y p e z b w N T n L X > < a : K e y > < K e y > M e a s u r e s \ A v e r a g e   p u r c h a s e / o r d e r \ T a g I n f o \ V a l u e < / K e y > < / a : K e y > < a : V a l u e   i : t y p e = " M e a s u r e G r i d V i e w S t a t e I D i a g r a m T a g A d d i t i o n a l I n f o " / > < / 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 T a g s \ T a b l e s \ & l t ; T a b l e s \ C o o k i e s   t y p e s & g t ; < / K e y > < / D i a g r a m O b j e c t K e y > < D i a g r a m O b j e c t K e y > < K e y > D y n a m i c   T a g s \ T a b l e s \ & l t ; T a b l e s \ C u s t o m e r & g t ; < / K e y > < / D i a g r a m O b j e c t K e y > < D i a g r a m O b j e c t K e y > < K e y > D y n a m i c   T a g s \ T a b l e s \ & l t ; T a b l e s \ O r d e r s & g t ; < / K e y > < / D i a g r a m O b j e c t K e y > < D i a g r a m O b j e c t K e y > < K e y > T a b l e s \ C o o k i e s   t y p e s < / K e y > < / D i a g r a m O b j e c t K e y > < D i a g r a m O b j e c t K e y > < K e y > T a b l e s \ C o o k i e s   t y p e s \ C o l u m n s \ C o o k i e   T y p e < / K e y > < / D i a g r a m O b j e c t K e y > < D i a g r a m O b j e c t K e y > < K e y > T a b l e s \ C o o k i e s   t y p e s \ C o l u m n s \ U n i t s   S o l d < / K e y > < / D i a g r a m O b j e c t K e y > < D i a g r a m O b j e c t K e y > < K e y > T a b l e s \ C o o k i e s   t y p e s \ C o l u m n s \ R e v e n u e   P e r   C o o k i e < / K e y > < / D i a g r a m O b j e c t K e y > < D i a g r a m O b j e c t K e y > < K e y > T a b l e s \ C o o k i e s   t y p e s \ C o l u m n s \ C o s t   P e r   C o o k i e < / K e y > < / D i a g r a m O b j e c t K e y > < D i a g r a m O b j e c t K e y > < K e y > T a b l e s \ C o o k i e s   t y p e s \ M e a s u r e s \ S u m   o f   R e v e n u e   P e r   C o o k i e < / K e y > < / D i a g r a m O b j e c t K e y > < D i a g r a m O b j e c t K e y > < K e y > T a b l e s \ C o o k i e s   t y p e s \ S u m   o f   R e v e n u e   P e r   C o o k i e \ A d d i t i o n a l   I n f o \ I m p l i c i t   M e a s u r e < / K e y > < / D i a g r a m O b j e c t K e y > < D i a g r a m O b j e c t K e y > < K e y > T a b l e s \ C u s t o m e r < / K e y > < / D i a g r a m O b j e c t K e y > < D i a g r a m O b j e c t K e y > < K e y > T a b l e s \ C u s t o m e r \ C o l u m n s \ C u s t o m e r   I D < / K e y > < / D i a g r a m O b j e c t K e y > < D i a g r a m O b j e c t K e y > < K e y > T a b l e s \ C u s t o m e r \ C o l u m n s \ N a m e < / K e y > < / D i a g r a m O b j e c t K e y > < D i a g r a m O b j e c t K e y > < K e y > T a b l e s \ C u s t o m e r \ C o l u m n s \ P h o n e < / K e y > < / D i a g r a m O b j e c t K e y > < D i a g r a m O b j e c t K e y > < K e y > T a b l e s \ C u s t o m e r \ C o l u m n s \ A d d r e s s < / K e y > < / D i a g r a m O b j e c t K e y > < D i a g r a m O b j e c t K e y > < K e y > T a b l e s \ C u s t o m e r \ C o l u m n s \ C i t y < / K e y > < / D i a g r a m O b j e c t K e y > < D i a g r a m O b j e c t K e y > < K e y > T a b l e s \ C u s t o m e r \ C o l u m n s \ S t a t e < / K e y > < / D i a g r a m O b j e c t K e y > < D i a g r a m O b j e c t K e y > < K e y > T a b l e s \ C u s t o m e r \ C o l u m n s \ Z i p < / K e y > < / D i a g r a m O b j e c t K e y > < D i a g r a m O b j e c t K e y > < K e y > T a b l e s \ C u s t o m e r \ C o l u m n s \ C o u n t r y < / K e y > < / D i a g r a m O b j e c t K e y > < D i a g r a m O b j e c t K e y > < K e y > T a b l e s \ C u s t o m e r \ C o l u m n s \ N o t e s 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 T a b l e s \ O r d e r s \ M e a s u r e s \ S u m   o f   R e v e n u e < / K e y > < / D i a g r a m O b j e c t K e y > < D i a g r a m O b j e c t K e y > < K e y > T a b l e s \ O r d e r s \ S u m   o f   R e v e n u e \ A d d i t i o n a l   I n f o \ I m p l i c i t   M e a s u r e < / K e y > < / D i a g r a m O b j e c t K e y > < D i a g r a m O b j e c t K e y > < K e y > T a b l e s \ O r d e r s \ M e a s u r e s \ S u m   o f   P r o f i t < / K e y > < / D i a g r a m O b j e c t K e y > < D i a g r a m O b j e c t K e y > < K e y > T a b l e s \ O r d e r s \ S u m   o f   P r o f i t \ A d d i t i o n a l   I n f o \ I m p l i c i t   M e a s u r e < / 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 T a b l e s \ O r d e r s \ M e a s u r e s \ A v e r a g e   p u r c h a s e / o r d e r < / K e y > < / D i a g r a m O b j e c t K e y > < D i a g r a m O b j e c t K e y > < K e y > T a b l e s \ O r d e r s \ T a b l e s \ O r d e r s \ M e a s u r e s \ A v e r a g e   p u r c h a s e / o r d e r \ A d d i t i o n a l   I n f o \ E r r o r < / K e y > < / D i a g r a m O b j e c t K e y > < D i a g r a m O b j e c t K e y > < K e y > R e l a t i o n s h i p s \ & l t ; T a b l e s \ O r d e r s \ C o l u m n s \ C u s t o m e r   I D & g t ; - & l t ; T a b l e s \ C u s t o m e r \ C o l u m n s \ C u s t o m e r   I D & g t ; < / K e y > < / D i a g r a m O b j e c t K e y > < D i a g r a m O b j e c t K e y > < K e y > R e l a t i o n s h i p s \ & l t ; T a b l e s \ O r d e r s \ C o l u m n s \ C u s t o m e r   I D & g t ; - & l t ; T a b l e s \ C u s t o m e r \ C o l u m n s \ C u s t o m e r   I D & g t ; \ F K < / K e y > < / D i a g r a m O b j e c t K e y > < D i a g r a m O b j e c t K e y > < K e y > R e l a t i o n s h i p s \ & l t ; T a b l e s \ O r d e r s \ C o l u m n s \ C u s t o m e r   I D & g t ; - & l t ; T a b l e s \ C u s t o m e r \ C o l u m n s \ C u s t o m e r   I D & g t ; \ P K < / K e y > < / D i a g r a m O b j e c t K e y > < D i a g r a m O b j e c t K e y > < K e y > R e l a t i o n s h i p s \ & l t ; T a b l e s \ O r d e r s \ C o l u m n s \ C u s t o m e r   I D & g t ; - & l t ; T a b l e s \ C u s t o m e r \ C o l u m n s \ C u s t o m e r   I D & g t ; \ C r o s s F i l t e r < / K e y > < / D i a g r a m O b j e c t K e y > < D i a g r a m O b j e c t K e y > < K e y > R e l a t i o n s h i p s \ & l t ; T a b l e s \ O r d e r s \ C o l u m n s \ P r o d u c t & g t ; - & l t ; T a b l e s \ C o o k i e s   t y p e s \ C o l u m n s \ C o o k i e   T y p e & g t ; < / K e y > < / D i a g r a m O b j e c t K e y > < D i a g r a m O b j e c t K e y > < K e y > R e l a t i o n s h i p s \ & l t ; T a b l e s \ O r d e r s \ C o l u m n s \ P r o d u c t & g t ; - & l t ; T a b l e s \ C o o k i e s   t y p e s \ C o l u m n s \ C o o k i e   T y p e & g t ; \ F K < / K e y > < / D i a g r a m O b j e c t K e y > < D i a g r a m O b j e c t K e y > < K e y > R e l a t i o n s h i p s \ & l t ; T a b l e s \ O r d e r s \ C o l u m n s \ P r o d u c t & g t ; - & l t ; T a b l e s \ C o o k i e s   t y p e s \ C o l u m n s \ C o o k i e   T y p e & g t ; \ P K < / K e y > < / D i a g r a m O b j e c t K e y > < D i a g r a m O b j e c t K e y > < K e y > R e l a t i o n s h i p s \ & l t ; T a b l e s \ O r d e r s \ C o l u m n s \ P r o d u c t & g t ; - & l t ; T a b l e s \ C o o k i e s   t y p e s \ C o l u m n s \ C o o k i e   T y p e & g t ; \ C r o s s F i l t e r 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 T a g s \ T a b l e s \ & l t ; T a b l e s \ C o o k i e s   t y p e s & g t ; 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 T a b l e s \ C o o k i e s   t y p e s < / K e y > < / a : K e y > < a : V a l u e   i : t y p e = " D i a g r a m D i s p l a y N o d e V i e w S t a t e " > < H e i g h t > 1 4 8 . 6 6 6 6 6 6 6 6 6 6 6 6 6 9 < / H e i g h t > < I s E x p a n d e d > t r u e < / I s E x p a n d e d > < L a y e d O u t > t r u e < / L a y e d O u t > < L e f t > 1 4 2 . 6 6 6 6 6 6 6 6 6 6 6 6 6 3 < / L e f t > < T o p > 4 0 < / T o p > < W i d t h > 2 0 0 < / W i d t h > < / a : V a l u e > < / a : K e y V a l u e O f D i a g r a m O b j e c t K e y a n y T y p e z b w N T n L X > < a : K e y V a l u e O f D i a g r a m O b j e c t K e y a n y T y p e z b w N T n L X > < a : K e y > < K e y > T a b l e s \ C o o k i e s   t y p e s \ C o l u m n s \ C o o k i e   T y p e < / K e y > < / a : K e y > < a : V a l u e   i : t y p e = " D i a g r a m D i s p l a y N o d e V i e w S t a t e " > < H e i g h t > 1 5 0 < / H e i g h t > < I s E x p a n d e d > t r u e < / I s E x p a n d e d > < W i d t h > 2 0 0 < / W i d t h > < / a : V a l u e > < / a : K e y V a l u e O f D i a g r a m O b j e c t K e y a n y T y p e z b w N T n L X > < a : K e y V a l u e O f D i a g r a m O b j e c t K e y a n y T y p e z b w N T n L X > < a : K e y > < K e y > T a b l e s \ C o o k i e s   t y p e s \ C o l u m n s \ U n i t s   S o l d < / K e y > < / a : K e y > < a : V a l u e   i : t y p e = " D i a g r a m D i s p l a y N o d e V i e w S t a t e " > < H e i g h t > 1 5 0 < / H e i g h t > < I s E x p a n d e d > t r u e < / I s E x p a n d e d > < W i d t h > 2 0 0 < / W i d t h > < / a : V a l u e > < / a : K e y V a l u e O f D i a g r a m O b j e c t K e y a n y T y p e z b w N T n L X > < a : K e y V a l u e O f D i a g r a m O b j e c t K e y a n y T y p e z b w N T n L X > < a : K e y > < K e y > T a b l e s \ C o o k i e s   t y p e s \ C o l u m n s \ R e v e n u e   P e r   C o o k i e < / K e y > < / a : K e y > < a : V a l u e   i : t y p e = " D i a g r a m D i s p l a y N o d e V i e w S t a t e " > < H e i g h t > 1 5 0 < / H e i g h t > < I s E x p a n d e d > t r u e < / I s E x p a n d e d > < W i d t h > 2 0 0 < / W i d t h > < / a : V a l u e > < / a : K e y V a l u e O f D i a g r a m O b j e c t K e y a n y T y p e z b w N T n L X > < a : K e y V a l u e O f D i a g r a m O b j e c t K e y a n y T y p e z b w N T n L X > < a : K e y > < K e y > T a b l e s \ C o o k i e s   t y p e s \ C o l u m n s \ C o s t   P e r   C o o k i e < / K e y > < / a : K e y > < a : V a l u e   i : t y p e = " D i a g r a m D i s p l a y N o d e V i e w S t a t e " > < H e i g h t > 1 5 0 < / H e i g h t > < I s E x p a n d e d > t r u e < / I s E x p a n d e d > < W i d t h > 2 0 0 < / W i d t h > < / a : V a l u e > < / a : K e y V a l u e O f D i a g r a m O b j e c t K e y a n y T y p e z b w N T n L X > < a : K e y V a l u e O f D i a g r a m O b j e c t K e y a n y T y p e z b w N T n L X > < a : K e y > < K e y > T a b l e s \ C o o k i e s   t y p e s \ M e a s u r e s \ S u m   o f   R e v e n u e   P e r   C o o k i e < / K e y > < / a : K e y > < a : V a l u e   i : t y p e = " D i a g r a m D i s p l a y N o d e V i e w S t a t e " > < H e i g h t > 1 5 0 < / H e i g h t > < I s E x p a n d e d > t r u e < / I s E x p a n d e d > < W i d t h > 2 0 0 < / W i d t h > < / a : V a l u e > < / a : K e y V a l u e O f D i a g r a m O b j e c t K e y a n y T y p e z b w N T n L X > < a : K e y V a l u e O f D i a g r a m O b j e c t K e y a n y T y p e z b w N T n L X > < a : K e y > < K e y > T a b l e s \ C o o k i e s   t y p e s \ S u m   o f   R e v e n u e   P e r   C o o k i e \ A d d i t i o n a l   I n f o \ I m p l i c i t   M e a s u r e < / K e y > < / a : K e y > < a : V a l u e   i : t y p e = " D i a g r a m D i s p l a y V i e w S t a t e I D i a g r a m T a g A d d i t i o n a l I n f o " / > < / a : K e y V a l u e O f D i a g r a m O b j e c t K e y a n y T y p e z b w N T n L X > < a : K e y V a l u e O f D i a g r a m O b j e c t K e y a n y T y p e z b w N T n L X > < a : K e y > < K e y > T a b l e s \ C u s t o m e r < / K e y > < / a : K e y > < a : V a l u e   i : t y p e = " D i a g r a m D i s p l a y N o d e V i e w S t a t e " > < H e i g h t > 1 5 0 < / H e i g h t > < I s E x p a n d e d > t r u e < / I s E x p a n d e d > < L a y e d O u t > t r u e < / L a y e d O u t > < L e f t > 9 4 7 . 9 0 3 8 1 0 5 6 7 6 6 5 9 1 < / L e f t > < T a b I n d e x > 2 < / T a b I n d e x > < T o p > 4 4 . 6 6 6 6 6 6 6 6 6 6 6 6 6 5 7 < / T o p > < 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 T a b l e s \ C u s t o m e r \ C o l u m n s \ Z i p < / 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 T a b l e s \ C u s t o m e r \ C o l u m n s \ N o t e s < / K e y > < / a : K e y > < a : V a l u e   i : t y p e = " D i a g r a m D i s p l a y N o d e V i e w S t a t e " > < H e i g h t > 1 5 0 < / H e i g h t > < I s E x p a n d e d > t r u e < / I s E x p a n d e d > < W i d t h > 2 0 0 < / W i d t h > < / a : V a l u e > < / a : K e y V a l u e O f D i a g r a m O b j e c t K e y a n y T y p e z b w N T n L X > < a : K e y V a l u e O f D i a g r a m O b j e c t K e y a n y T y p e z b w N T n L X > < a : K e y > < K e y > T a b l e s \ O r d e r s < / K e y > < / a : K e y > < a : V a l u e   i : t y p e = " D i a g r a m D i s p l a y N o d e V i e w S t a t e " > < H e i g h t > 2 3 5 . 3 3 3 3 3 3 3 3 3 3 3 3 3 1 < / H e i g h t > < I s E x p a n d e d > t r u e < / I s E x p a n d e d > < L a y e d O u t > t r u e < / L a y e d O u t > < L e f t > 5 2 9 . 8 0 7 6 2 1 1 3 5 3 3 1 6 < / L e f t > < T a b I n d e x > 1 < / T a b I n d e x > < T o p > 8 3 . 3 3 3 3 3 3 3 3 3 3 3 3 3 1 4 < / 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 T a b l e s \ O r d e r s \ M e a s u r e s \ A v e r a g e   p u r c h a s e / o r d e r < / K e y > < / a : K e y > < a : V a l u e   i : t y p e = " D i a g r a m D i s p l a y N o d e V i e w S t a t e " > < H e i g h t > 1 5 0 < / H e i g h t > < I s E x p a n d e d > t r u e < / I s E x p a n d e d > < W i d t h > 2 0 0 < / W i d t h > < / a : V a l u e > < / a : K e y V a l u e O f D i a g r a m O b j e c t K e y a n y T y p e z b w N T n L X > < a : K e y V a l u e O f D i a g r a m O b j e c t K e y a n y T y p e z b w N T n L X > < a : K e y > < K e y > T a b l e s \ O r d e r s \ T a b l e s \ O r d e r s \ M e a s u r e s \ A v e r a g e   p u r c h a s e / o r d e r \ A d d i t i o n a l   I n f o \ E r r o r < / K e y > < / a : K e y > < a : V a l u e   i : t y p e = " D i a g r a m D i s p l a y V i e w S t a t e I D i a g r a m T a g A d d i t i o n a l I n f o " / > < / a : K e y V a l u e O f D i a g r a m O b j e c t K e y a n y T y p e z b w N T n L X > < a : K e y V a l u e O f D i a g r a m O b j e c t K e y a n y T y p e z b w N T n L X > < a : K e y > < K e y > R e l a t i o n s h i p s \ & l t ; T a b l e s \ O r d e r s \ C o l u m n s \ C u s t o m e r   I D & g t ; - & l t ; T a b l e s \ C u s t o m e r \ C o l u m n s \ C u s t o m e r   I D & g t ; < / K e y > < / a : K e y > < a : V a l u e   i : t y p e = " D i a g r a m D i s p l a y L i n k V i e w S t a t e " > < A u t o m a t i o n P r o p e r t y H e l p e r T e x t > E n d   p o i n t   1 :   ( 7 4 5 . 8 0 7 6 2 1 1 3 5 3 3 2 , 2 0 1 ) .   E n d   p o i n t   2 :   ( 9 3 1 . 9 0 3 8 1 0 5 6 7 6 6 6 , 1 1 9 . 6 6 6 6 6 7 )   < / A u t o m a t i o n P r o p e r t y H e l p e r T e x t > < L a y e d O u t > t r u e < / L a y e d O u t > < P o i n t s   x m l n s : b = " h t t p : / / s c h e m a s . d a t a c o n t r a c t . o r g / 2 0 0 4 / 0 7 / S y s t e m . W i n d o w s " > < b : P o i n t > < b : _ x > 7 4 5 . 8 0 7 6 2 1 1 3 5 3 3 1 6 < / b : _ x > < b : _ y > 2 0 1 < / b : _ y > < / b : P o i n t > < b : P o i n t > < b : _ x > 8 3 6 . 8 5 5 7 1 6 < / b : _ x > < b : _ y > 2 0 1 < / b : _ y > < / b : P o i n t > < b : P o i n t > < b : _ x > 8 3 8 . 8 5 5 7 1 6 < / b : _ x > < b : _ y > 1 9 9 < / b : _ y > < / b : P o i n t > < b : P o i n t > < b : _ x > 8 3 8 . 8 5 5 7 1 6 < / b : _ x > < b : _ y > 1 2 1 . 6 6 6 6 6 6 9 9 9 9 9 9 9 9 < / b : _ y > < / b : P o i n t > < b : P o i n t > < b : _ x > 8 4 0 . 8 5 5 7 1 6 < / b : _ x > < b : _ y > 1 1 9 . 6 6 6 6 6 6 9 9 9 9 9 9 9 9 < / b : _ y > < / b : P o i n t > < b : P o i n t > < b : _ x > 9 3 1 . 9 0 3 8 1 0 5 6 7 6 6 5 9 1 < / b : _ x > < b : _ y > 1 1 9 . 6 6 6 6 6 6 9 9 9 9 9 9 9 9 < / b : _ y > < / b : P o i n t > < / P o i n t s > < / a : V a l u e > < / a : K e y V a l u e O f D i a g r a m O b j e c t K e y a n y T y p e z b w N T n L X > < a : K e y V a l u e O f D i a g r a m O b j e c t K e y a n y T y p e z b w N T n L X > < a : K e y > < K e y > R e l a t i o n s h i p s \ & l t ; T a b l e s \ O r d e r s \ C o l u m n s \ C u s t o m e r   I D & g t ; - & l t ; T a b l e s \ C u s t o m e r \ C o l u m n s \ C u s t o m e r   I D & g t ; \ F K < / K e y > < / a : K e y > < a : V a l u e   i : t y p e = " D i a g r a m D i s p l a y L i n k E n d p o i n t V i e w S t a t e " > < H e i g h t > 1 6 < / H e i g h t > < L a b e l L o c a t i o n   x m l n s : b = " h t t p : / / s c h e m a s . d a t a c o n t r a c t . o r g / 2 0 0 4 / 0 7 / S y s t e m . W i n d o w s " > < b : _ x > 7 2 9 . 8 0 7 6 2 1 1 3 5 3 3 1 6 < / b : _ x > < b : _ y > 1 9 3 < / b : _ y > < / L a b e l L o c a t i o n > < L o c a t i o n   x m l n s : b = " h t t p : / / s c h e m a s . d a t a c o n t r a c t . o r g / 2 0 0 4 / 0 7 / S y s t e m . W i n d o w s " > < b : _ x > 7 2 9 . 8 0 7 6 2 1 1 3 5 3 3 1 6 < / b : _ x > < b : _ y > 2 0 1 < / b : _ y > < / L o c a t i o n > < S h a p e R o t a t e A n g l e > 3 6 0 < / S h a p e R o t a t e A n g l e > < W i d t h > 1 6 < / W i d t h > < / a : V a l u e > < / a : K e y V a l u e O f D i a g r a m O b j e c t K e y a n y T y p e z b w N T n L X > < a : K e y V a l u e O f D i a g r a m O b j e c t K e y a n y T y p e z b w N T n L X > < a : K e y > < K e y > R e l a t i o n s h i p s \ & l t ; T a b l e s \ O r d e r s \ C o l u m n s \ C u s t o m e r   I D & g t ; - & l t ; T a b l e s \ C u s t o m e r \ C o l u m n s \ C u s t o m e r   I D & g t ; \ P K < / K e y > < / a : K e y > < a : V a l u e   i : t y p e = " D i a g r a m D i s p l a y L i n k E n d p o i n t V i e w S t a t e " > < H e i g h t > 1 6 < / H e i g h t > < L a b e l L o c a t i o n   x m l n s : b = " h t t p : / / s c h e m a s . d a t a c o n t r a c t . o r g / 2 0 0 4 / 0 7 / S y s t e m . W i n d o w s " > < b : _ x > 9 3 1 . 9 0 3 8 1 0 5 6 7 6 6 5 9 1 < / b : _ x > < b : _ y > 1 1 1 . 6 6 6 6 6 6 9 9 9 9 9 9 9 9 < / b : _ y > < / L a b e l L o c a t i o n > < L o c a t i o n   x m l n s : b = " h t t p : / / s c h e m a s . d a t a c o n t r a c t . o r g / 2 0 0 4 / 0 7 / S y s t e m . W i n d o w s " > < b : _ x > 9 4 7 . 9 0 3 8 1 0 5 6 7 6 6 5 9 1 < / b : _ x > < b : _ y > 1 1 9 . 6 6 6 6 6 6 9 9 9 9 9 9 9 9 < / b : _ y > < / L o c a t i o n > < S h a p e R o t a t e A n g l e > 1 8 0 < / S h a p e R o t a t e A n g l e > < W i d t h > 1 6 < / W i d t h > < / a : V a l u e > < / a : K e y V a l u e O f D i a g r a m O b j e c t K e y a n y T y p e z b w N T n L X > < a : K e y V a l u e O f D i a g r a m O b j e c t K e y a n y T y p e z b w N T n L X > < a : K e y > < K e y > R e l a t i o n s h i p s \ & l t ; T a b l e s \ O r d e r s \ C o l u m n s \ C u s t o m e r   I D & g t ; - & l t ; T a b l e s \ C u s t o m e r \ C o l u m n s \ C u s t o m e r   I D & g t ; \ C r o s s F i l t e r < / K e y > < / a : K e y > < a : V a l u e   i : t y p e = " D i a g r a m D i s p l a y L i n k C r o s s F i l t e r V i e w S t a t e " > < P o i n t s   x m l n s : b = " h t t p : / / s c h e m a s . d a t a c o n t r a c t . o r g / 2 0 0 4 / 0 7 / S y s t e m . W i n d o w s " > < b : P o i n t > < b : _ x > 7 4 5 . 8 0 7 6 2 1 1 3 5 3 3 1 6 < / b : _ x > < b : _ y > 2 0 1 < / b : _ y > < / b : P o i n t > < b : P o i n t > < b : _ x > 8 3 6 . 8 5 5 7 1 6 < / b : _ x > < b : _ y > 2 0 1 < / b : _ y > < / b : P o i n t > < b : P o i n t > < b : _ x > 8 3 8 . 8 5 5 7 1 6 < / b : _ x > < b : _ y > 1 9 9 < / b : _ y > < / b : P o i n t > < b : P o i n t > < b : _ x > 8 3 8 . 8 5 5 7 1 6 < / b : _ x > < b : _ y > 1 2 1 . 6 6 6 6 6 6 9 9 9 9 9 9 9 9 < / b : _ y > < / b : P o i n t > < b : P o i n t > < b : _ x > 8 4 0 . 8 5 5 7 1 6 < / b : _ x > < b : _ y > 1 1 9 . 6 6 6 6 6 6 9 9 9 9 9 9 9 9 < / b : _ y > < / b : P o i n t > < b : P o i n t > < b : _ x > 9 3 1 . 9 0 3 8 1 0 5 6 7 6 6 5 9 1 < / b : _ x > < b : _ y > 1 1 9 . 6 6 6 6 6 6 9 9 9 9 9 9 9 9 < / b : _ y > < / b : P o i n t > < / P o i n t s > < / a : V a l u e > < / a : K e y V a l u e O f D i a g r a m O b j e c t K e y a n y T y p e z b w N T n L X > < a : K e y V a l u e O f D i a g r a m O b j e c t K e y a n y T y p e z b w N T n L X > < a : K e y > < K e y > R e l a t i o n s h i p s \ & l t ; T a b l e s \ O r d e r s \ C o l u m n s \ P r o d u c t & g t ; - & l t ; T a b l e s \ C o o k i e s   t y p e s \ C o l u m n s \ C o o k i e   T y p e & g t ; < / K e y > < / a : K e y > < a : V a l u e   i : t y p e = " D i a g r a m D i s p l a y L i n k V i e w S t a t e " > < A u t o m a t i o n P r o p e r t y H e l p e r T e x t > E n d   p o i n t   1 :   ( 5 1 3 . 8 0 7 6 2 1 1 3 5 3 3 2 , 2 0 1 ) .   E n d   p o i n t   2 :   ( 3 5 8 . 6 6 6 6 6 6 6 6 6 6 6 7 , 1 1 4 . 3 3 3 3 3 3 )   < / A u t o m a t i o n P r o p e r t y H e l p e r T e x t > < L a y e d O u t > t r u e < / L a y e d O u t > < P o i n t s   x m l n s : b = " h t t p : / / s c h e m a s . d a t a c o n t r a c t . o r g / 2 0 0 4 / 0 7 / S y s t e m . W i n d o w s " > < b : P o i n t > < b : _ x > 5 1 3 . 8 0 7 6 2 1 1 3 5 3 3 1 6 < / b : _ x > < b : _ y > 2 0 1 < / b : _ y > < / b : P o i n t > < b : P o i n t > < b : _ x > 4 3 8 . 2 3 7 1 4 4 < / b : _ x > < b : _ y > 2 0 1 < / b : _ y > < / b : P o i n t > < b : P o i n t > < b : _ x > 4 3 6 . 2 3 7 1 4 4 < / b : _ x > < b : _ y > 1 9 9 < / b : _ y > < / b : P o i n t > < b : P o i n t > < b : _ x > 4 3 6 . 2 3 7 1 4 4 < / b : _ x > < b : _ y > 1 1 6 . 3 3 3 3 3 3 0 0 0 0 0 0 0 1 < / b : _ y > < / b : P o i n t > < b : P o i n t > < b : _ x > 4 3 4 . 2 3 7 1 4 4 < / b : _ x > < b : _ y > 1 1 4 . 3 3 3 3 3 3 0 0 0 0 0 0 0 1 < / b : _ y > < / b : P o i n t > < b : P o i n t > < b : _ x > 3 5 8 . 6 6 6 6 6 6 6 6 6 6 6 6 5 7 < / b : _ x > < b : _ y > 1 1 4 . 3 3 3 3 3 3 0 0 0 0 0 0 0 1 < / b : _ y > < / b : P o i n t > < / P o i n t s > < / a : V a l u e > < / a : K e y V a l u e O f D i a g r a m O b j e c t K e y a n y T y p e z b w N T n L X > < a : K e y V a l u e O f D i a g r a m O b j e c t K e y a n y T y p e z b w N T n L X > < a : K e y > < K e y > R e l a t i o n s h i p s \ & l t ; T a b l e s \ O r d e r s \ C o l u m n s \ P r o d u c t & g t ; - & l t ; T a b l e s \ C o o k i e s   t y p e s \ C o l u m n s \ C o o k i e   T y p e & g t ; \ F K < / K e y > < / a : K e y > < a : V a l u e   i : t y p e = " D i a g r a m D i s p l a y L i n k E n d p o i n t V i e w S t a t e " > < H e i g h t > 1 6 < / H e i g h t > < L a b e l L o c a t i o n   x m l n s : b = " h t t p : / / s c h e m a s . d a t a c o n t r a c t . o r g / 2 0 0 4 / 0 7 / S y s t e m . W i n d o w s " > < b : _ x > 5 1 3 . 8 0 7 6 2 1 1 3 5 3 3 1 6 < / b : _ x > < b : _ y > 1 9 3 < / b : _ y > < / L a b e l L o c a t i o n > < L o c a t i o n   x m l n s : b = " h t t p : / / s c h e m a s . d a t a c o n t r a c t . o r g / 2 0 0 4 / 0 7 / S y s t e m . W i n d o w s " > < b : _ x > 5 2 9 . 8 0 7 6 2 1 1 3 5 3 3 1 6 < / b : _ x > < b : _ y > 2 0 1 < / b : _ y > < / L o c a t i o n > < S h a p e R o t a t e A n g l e > 1 8 0 < / S h a p e R o t a t e A n g l e > < W i d t h > 1 6 < / W i d t h > < / a : V a l u e > < / a : K e y V a l u e O f D i a g r a m O b j e c t K e y a n y T y p e z b w N T n L X > < a : K e y V a l u e O f D i a g r a m O b j e c t K e y a n y T y p e z b w N T n L X > < a : K e y > < K e y > R e l a t i o n s h i p s \ & l t ; T a b l e s \ O r d e r s \ C o l u m n s \ P r o d u c t & g t ; - & l t ; T a b l e s \ C o o k i e s   t y p e s \ C o l u m n s \ C o o k i e   T y p e & g t ; \ P K < / K e y > < / a : K e y > < a : V a l u e   i : t y p e = " D i a g r a m D i s p l a y L i n k E n d p o i n t V i e w S t a t e " > < H e i g h t > 1 6 < / H e i g h t > < L a b e l L o c a t i o n   x m l n s : b = " h t t p : / / s c h e m a s . d a t a c o n t r a c t . o r g / 2 0 0 4 / 0 7 / S y s t e m . W i n d o w s " > < b : _ x > 3 4 2 . 6 6 6 6 6 6 6 6 6 6 6 6 5 7 < / b : _ x > < b : _ y > 1 0 6 . 3 3 3 3 3 3 0 0 0 0 0 0 0 1 < / b : _ y > < / L a b e l L o c a t i o n > < L o c a t i o n   x m l n s : b = " h t t p : / / s c h e m a s . d a t a c o n t r a c t . o r g / 2 0 0 4 / 0 7 / S y s t e m . W i n d o w s " > < b : _ x > 3 4 2 . 6 6 6 6 6 6 6 6 6 6 6 6 5 7 < / b : _ x > < b : _ y > 1 1 4 . 3 3 3 3 3 3 0 0 0 0 0 0 0 1 < / b : _ y > < / L o c a t i o n > < S h a p e R o t a t e A n g l e > 3 6 0 < / S h a p e R o t a t e A n g l e > < W i d t h > 1 6 < / W i d t h > < / a : V a l u e > < / a : K e y V a l u e O f D i a g r a m O b j e c t K e y a n y T y p e z b w N T n L X > < a : K e y V a l u e O f D i a g r a m O b j e c t K e y a n y T y p e z b w N T n L X > < a : K e y > < K e y > R e l a t i o n s h i p s \ & l t ; T a b l e s \ O r d e r s \ C o l u m n s \ P r o d u c t & g t ; - & l t ; T a b l e s \ C o o k i e s   t y p e s \ C o l u m n s \ C o o k i e   T y p e & g t ; \ C r o s s F i l t e r < / K e y > < / a : K e y > < a : V a l u e   i : t y p e = " D i a g r a m D i s p l a y L i n k C r o s s F i l t e r V i e w S t a t e " > < P o i n t s   x m l n s : b = " h t t p : / / s c h e m a s . d a t a c o n t r a c t . o r g / 2 0 0 4 / 0 7 / S y s t e m . W i n d o w s " > < b : P o i n t > < b : _ x > 5 1 3 . 8 0 7 6 2 1 1 3 5 3 3 1 6 < / b : _ x > < b : _ y > 2 0 1 < / b : _ y > < / b : P o i n t > < b : P o i n t > < b : _ x > 4 3 8 . 2 3 7 1 4 4 < / b : _ x > < b : _ y > 2 0 1 < / b : _ y > < / b : P o i n t > < b : P o i n t > < b : _ x > 4 3 6 . 2 3 7 1 4 4 < / b : _ x > < b : _ y > 1 9 9 < / b : _ y > < / b : P o i n t > < b : P o i n t > < b : _ x > 4 3 6 . 2 3 7 1 4 4 < / b : _ x > < b : _ y > 1 1 6 . 3 3 3 3 3 3 0 0 0 0 0 0 0 1 < / b : _ y > < / b : P o i n t > < b : P o i n t > < b : _ x > 4 3 4 . 2 3 7 1 4 4 < / b : _ x > < b : _ y > 1 1 4 . 3 3 3 3 3 3 0 0 0 0 0 0 0 1 < / b : _ y > < / b : P o i n t > < b : P o i n t > < b : _ x > 3 5 8 . 6 6 6 6 6 6 6 6 6 6 6 6 5 7 < / b : _ x > < b : _ y > 1 1 4 . 3 3 3 3 3 3 0 0 0 0 0 0 0 1 < / b : _ y > < / b : P o i n t > < / P o i n t s > < / a : V a l u e > < / 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C u s t o m e r _ 3 e 8 3 8 2 6 4 - 6 7 4 7 - 4 0 0 4 - a 7 3 b - 3 0 7 f 2 a 5 6 a 0 b 7 " > < 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 N a m e < / s t r i n g > < / k e y > < v a l u e > < i n t > 1 0 6 < / i n t > < / v a l u e > < / i t e m > < i t e m > < k e y > < s t r i n g > P h o n e < / s t r i n g > < / k e y > < v a l u e > < i n t > 1 1 0 < / i n t > < / v a l u e > < / i t e m > < i t e m > < k e y > < s t r i n g > A d d r e s s < / s t r i n g > < / k e y > < v a l u e > < i n t > 1 2 7 < / i n t > < / v a l u e > < / i t e m > < i t e m > < k e y > < s t r i n g > C i t y < / s t r i n g > < / k e y > < v a l u e > < i n t > 8 5 < / i n t > < / v a l u e > < / i t e m > < i t e m > < k e y > < s t r i n g > S t a t e < / s t r i n g > < / k e y > < v a l u e > < i n t > 9 8 < / i n t > < / v a l u e > < / i t e m > < i t e m > < k e y > < s t r i n g > Z i p < / s t r i n g > < / k e y > < v a l u e > < i n t > 7 7 < / i n t > < / v a l u e > < / i t e m > < i t e m > < k e y > < s t r i n g > C o u n t r y < / s t r i n g > < / k e y > < v a l u e > < i n t > 1 2 3 < / i n t > < / v a l u e > < / i t e m > < i t e m > < k e y > < s t r i n g > N o t e s < / s t r i n g > < / k e y > < v a l u e > < i n t > 1 0 4 < / 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5 d 0 3 e 8 5 2 - 2 f f b - 4 1 7 1 - b e 4 f - 0 f c b a 2 b 1 1 2 e a " > < C u s t o m C o n t e n t > < ! [ C D A T A [ < ? x m l   v e r s i o n = " 1 . 0 "   e n c o d i n g = " u t f - 1 6 " ? > < S e t t i n g s > < C a l c u l a t e d F i e l d s > < i t e m > < M e a s u r e N a m e > A v e r a g e   p u r c h a s e / o r d e r < / M e a s u r e N a m e > < D i s p l a y N a m e > A v e r a g e   p u r c h a s e / o r d e r < / D i s p l a y N a m e > < V i s i b l e > F a l s e < / V i s i b l e > < / i t e m > < / C a l c u l a t e d F i e l d s > < S A H o s t H a s h > 0 < / S A H o s t H a s h > < G e m i n i F i e l d L i s t V i s i b l e > T r u e < / G e m i n i F i e l d L i s t V i s i b l e > < / S e t t i n g s > ] ] > < / 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 C o o k i e s   t y p e s _ 9 0 b 1 b 4 9 b - 9 1 b e - 4 f 9 4 - b 0 4 8 - 6 4 c 0 d 9 3 d 2 8 c 9 < / K e y > < V a l u e   x m l n s : a = " h t t p : / / s c h e m a s . d a t a c o n t r a c t . o r g / 2 0 0 4 / 0 7 / M i c r o s o f t . A n a l y s i s S e r v i c e s . C o m m o n " > < a : H a s F o c u s > t r u e < / a : H a s F o c u s > < a : S i z e A t D p i 9 6 > 1 3 8 < / a : S i z e A t D p i 9 6 > < a : V i s i b l e > t r u e < / a : V i s i b l e > < / V a l u e > < / K e y V a l u e O f s t r i n g S a n d b o x E d i t o r . M e a s u r e G r i d S t a t e S c d E 3 5 R y > < K e y V a l u e O f s t r i n g S a n d b o x E d i t o r . M e a s u r e G r i d S t a t e S c d E 3 5 R y > < K e y > O r d e r s _ e f 2 c d 6 a f - 7 4 7 8 - 4 9 0 9 - 8 c 3 7 - e 9 1 6 3 9 0 0 4 c e 1 < / K e y > < V a l u e   x m l n s : a = " h t t p : / / s c h e m a s . d a t a c o n t r a c t . o r g / 2 0 0 4 / 0 7 / M i c r o s o f t . A n a l y s i s S e r v i c e s . C o m m o n " > < a : H a s F o c u s > t r u e < / a : H a s F o c u s > < a : S i z e A t D p i 9 6 > 1 3 7 < / a : S i z e A t D p i 9 6 > < a : V i s i b l e > t r u e < / a : V i s i b l e > < / V a l u e > < / K e y V a l u e O f s t r i n g S a n d b o x E d i t o r . M e a s u r e G r i d S t a t e S c d E 3 5 R y > < K e y V a l u e O f s t r i n g S a n d b o x E d i t o r . M e a s u r e G r i d S t a t e S c d E 3 5 R y > < K e y > C u s t o m e r _ 3 e 8 3 8 2 6 4 - 6 7 4 7 - 4 0 0 4 - a 7 3 b - 3 0 7 f 2 a 5 6 a 0 b 7 < / 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 2 0 2 5 - 0 7 - 1 7 T 1 2 : 5 6 : 0 1 . 7 6 1 4 1 6 2 + 0 5 : 3 0 < / L a s t P r o c e s s e d T i m e > < / D a t a M o d e l i n g S a n d b o x . S e r i a l i z e d S a n d b o x E r r o r C a c h e > ] ] > < / C u s t o m C o n t e n t > < / G e m i n i > 
</file>

<file path=customXml/item16.xml>��< ? x m l   v e r s i o n = " 1 . 0 "   e n c o d i n g = " U T F - 1 6 " ? > < G e m i n i   x m l n s = " h t t p : / / g e m i n i / p i v o t c u s t o m i z a t i o n / 5 9 8 9 d a d 3 - 1 3 7 d - 4 0 7 6 - a a a 9 - 5 a d 0 a 9 0 4 c 7 e 8 " > < C u s t o m C o n t e n t > < ! [ C D A T A [ < ? x m l   v e r s i o n = " 1 . 0 "   e n c o d i n g = " u t f - 1 6 " ? > < S e t t i n g s > < C a l c u l a t e d F i e l d s > < i t e m > < M e a s u r e N a m e > A v e r a g e   p u r c h a s e / o r d e r < / M e a s u r e N a m e > < D i s p l a y N a m e > A v e r a g e   p u r c h a s e / o r d e r < / D i s p l a y N a m e > < V i s i b l e > F a l s e < / V i s i b l e > < / i t e m > < / C a l c u l a t e d F i e l d s > < S A H o s t H a s h > 0 < / S A H o s t H a s h > < G e m i n i F i e l d L i s t V i s i b l e > T r u e < / G e m i n i F i e l d L i s t V i s i b l e > < / S e t t i n g 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C o o k i e s   t y p e s _ 9 0 b 1 b 4 9 b - 9 1 b e - 4 f 9 4 - b 0 4 8 - 6 4 c 0 d 9 3 d 2 8 c 9 " > < 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 1 6 8 < / i n t > < / v a l u e > < / i t e m > < i t e m > < k e y > < s t r i n g > U n i t s   S o l d < / s t r i n g > < / k e y > < v a l u e > < i n t > 1 4 7 < / i n t > < / v a l u e > < / i t e m > < i t e m > < k e y > < s t r i n g > R e v e n u e   P e r   C o o k i e < / s t r i n g > < / k e y > < v a l u e > < i n t > 2 4 8 < / i n t > < / v a l u e > < / i t e m > < i t e m > < k e y > < s t r i n g > C o s t   P e r   C o o k i e < / s t r i n g > < / k e y > < v a l u e > < i n t > 2 0 6 < / i n t > < / v a l u e > < / i t e m > < / C o l u m n W i d t h s > < C o l u m n D i s p l a y I n d e x > < i t e m > < k e y > < s t r i n g > C o o k i e   T y p e < / s t r i n g > < / k e y > < v a l u e > < i n t > 0 < / i n t > < / v a l u e > < / i t e m > < i t e m > < k e y > < s t r i n g > U n i t s   S o l d < / s t r i n g > < / k e y > < v a l u e > < i n t > 1 < / i n t > < / v a l u e > < / i t e m > < i t e m > < k e y > < s t r i n g > R e v e n u e   P e r   C o o k i e < / s t r i n g > < / k e y > < v a l u e > < i n t > 2 < / i n t > < / v a l u e > < / i t e m > < i t e m > < k e y > < s t r i n g > C o s t   P e r   C o o k i e < / 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C o o k i e s   t y p e s _ 9 0 b 1 b 4 9 b - 9 1 b e - 4 f 9 4 - b 0 4 8 - 6 4 c 0 d 9 3 d 2 8 c 9 , C u s t o m e r _ 3 e 8 3 8 2 6 4 - 6 7 4 7 - 4 0 0 4 - a 7 3 b - 3 0 7 f 2 a 5 6 a 0 b 7 , O r d e r s _ e f 2 c d 6 a f - 7 4 7 8 - 4 9 0 9 - 8 c 3 7 - e 9 1 6 3 9 0 0 4 c e 1 ] ] > < / 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 C o o k i e s 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 C o o k i e s 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 C o l u m n s \ P r o f i t < / 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R e l a t i o n s h i p A u t o D e t e c t i o n E n a b l e d " > < C u s t o m C o n t e n t > < ! [ C D A T A [ T r u e ] ] > < / C u s t o m C o n t e n t > < / G e m i n i > 
</file>

<file path=customXml/item3.xml>��< ? x m l   v e r s i o n = " 1 . 0 "   e n c o d i n g = " U T F - 1 6 " ? > < G e m i n i   x m l n s = " h t t p : / / g e m i n i / p i v o t c u s t o m i z a t i o n / T a b l e X M L _ O r d e r s _ e f 2 c d 6 a f - 7 4 7 8 - 4 9 0 9 - 8 c 3 7 - e 9 1 6 3 9 0 0 4 c e 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 O r d e r   I D < / s t r i n g > < / k e y > < v a l u e > < i n t > 1 3 0 < / i n t > < / v a l u e > < / i t e m > < i t e m > < k e y > < s t r i n g > P r o d u c t < / s t r i n g > < / k e y > < v a l u e > < i n t > 1 2 2 < / i n t > < / v a l u e > < / i t e m > < i t e m > < k e y > < s t r i n g > U n i t s   S o l d < / s t r i n g > < / k e y > < v a l u e > < i n t > 1 4 7 < / i n t > < / v a l u e > < / i t e m > < i t e m > < k e y > < s t r i n g > D a t e < / s t r i n g > < / k e y > < v a l u e > < i n t > 9 3 < / i n t > < / v a l u e > < / i t e m > < i t e m > < k e y > < s t r i n g > R e v e n u e < / s t r i n g > < / k e y > < v a l u e > < i n t > 5 0 0 < / i n t > < / v a l u e > < / i t e m > < i t e m > < k e y > < s t r i n g > C o s t < / s t r i n g > < / k e y > < v a l u e > < i n t > 9 2 < / i n t > < / v a l u e > < / i t e m > < i t e m > < k e y > < s t r i n g > P r o f i t < / s t r i n g > < / k e y > < v a l u e > < i n t > 2 5 0 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C l i e n t W i n d o w X M L " > < C u s t o m C o n t e n t > < ! [ C D A T A [ O r d e r s _ e f 2 c d 6 a f - 7 4 7 8 - 4 9 0 9 - 8 c 3 7 - e 9 1 6 3 9 0 0 4 c e 1 ] ] > < / C u s t o m C o n t e n t > < / G e m i n i > 
</file>

<file path=customXml/item6.xml>��< ? x m l   v e r s i o n = " 1 . 0 "   e n c o d i n g = " U T F - 1 6 " ? > < G e m i n i   x m l n s = " h t t p : / / g e m i n i / p i v o t c u s t o m i z a t i o n / M a n u a l C a l c M o d e " > < C u s t o m C o n t e n t > < ! [ C D A T A [ F a l s e ] ] > < / C u s t o m C o n t e n t > < / G e m i n i > 
</file>

<file path=customXml/item7.xml>��< ? x m l   v e r s i o n = " 1 . 0 "   e n c o d i n g = " U T F - 1 6 " ? > < G e m i n i   x m l n s = " h t t p : / / g e m i n i / p i v o t c u s t o m i z a t i o n / 5 9 e 7 6 9 0 c - e 8 f c - 4 1 b 3 - 8 4 e 5 - 8 2 8 4 9 5 3 0 9 1 6 a " > < C u s t o m C o n t e n t > < ! [ C D A T A [ < ? x m l   v e r s i o n = " 1 . 0 "   e n c o d i n g = " u t f - 1 6 " ? > < S e t t i n g s > < C a l c u l a t e d F i e l d s > < i t e m > < M e a s u r e N a m e > A v e r a g e   p u r c h a s e / o r d e r < / M e a s u r e N a m e > < D i s p l a y N a m e > A v e r a g e   p u r c h a s e / o r d e r < / D i s p l a y N a m e > < V i s i b l e > F a l s e < / V i s i b l e > < / i t e m > < / C a l c u l a t e d F i e l d s > < S A H o s t H a s h > 0 < / S A H o s t H a s h > < G e m i n i F i e l d L i s t V i s i b l e > T r u e < / G e m i n i F i e l d L i s t V i s i b l e > < / S e t t i n g 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044A2C2C-EEDD-431A-B4EE-3C8A0E903CD5}">
  <ds:schemaRefs/>
</ds:datastoreItem>
</file>

<file path=customXml/itemProps10.xml><?xml version="1.0" encoding="utf-8"?>
<ds:datastoreItem xmlns:ds="http://schemas.openxmlformats.org/officeDocument/2006/customXml" ds:itemID="{CC2359D2-E9FC-43DD-949D-B546D31C1094}">
  <ds:schemaRefs/>
</ds:datastoreItem>
</file>

<file path=customXml/itemProps11.xml><?xml version="1.0" encoding="utf-8"?>
<ds:datastoreItem xmlns:ds="http://schemas.openxmlformats.org/officeDocument/2006/customXml" ds:itemID="{ABF8C114-5F04-4F2B-A489-18B41EC2CA62}">
  <ds:schemaRefs/>
</ds:datastoreItem>
</file>

<file path=customXml/itemProps12.xml><?xml version="1.0" encoding="utf-8"?>
<ds:datastoreItem xmlns:ds="http://schemas.openxmlformats.org/officeDocument/2006/customXml" ds:itemID="{92EF1923-51EE-4018-B61F-048E62228AEF}">
  <ds:schemaRefs/>
</ds:datastoreItem>
</file>

<file path=customXml/itemProps13.xml><?xml version="1.0" encoding="utf-8"?>
<ds:datastoreItem xmlns:ds="http://schemas.openxmlformats.org/officeDocument/2006/customXml" ds:itemID="{069CF12D-E2D2-4EF4-B795-6666360D21B1}">
  <ds:schemaRefs/>
</ds:datastoreItem>
</file>

<file path=customXml/itemProps14.xml><?xml version="1.0" encoding="utf-8"?>
<ds:datastoreItem xmlns:ds="http://schemas.openxmlformats.org/officeDocument/2006/customXml" ds:itemID="{CBFC2F1F-F75A-47D6-A64A-C5616B63511C}">
  <ds:schemaRefs/>
</ds:datastoreItem>
</file>

<file path=customXml/itemProps15.xml><?xml version="1.0" encoding="utf-8"?>
<ds:datastoreItem xmlns:ds="http://schemas.openxmlformats.org/officeDocument/2006/customXml" ds:itemID="{FC4713F8-5F57-4E76-A12F-6C36E16271C7}">
  <ds:schemaRefs/>
</ds:datastoreItem>
</file>

<file path=customXml/itemProps16.xml><?xml version="1.0" encoding="utf-8"?>
<ds:datastoreItem xmlns:ds="http://schemas.openxmlformats.org/officeDocument/2006/customXml" ds:itemID="{1B2B26A0-99AE-44E1-A1E0-0182720694EE}">
  <ds:schemaRefs/>
</ds:datastoreItem>
</file>

<file path=customXml/itemProps17.xml><?xml version="1.0" encoding="utf-8"?>
<ds:datastoreItem xmlns:ds="http://schemas.openxmlformats.org/officeDocument/2006/customXml" ds:itemID="{010FEB63-DD15-4970-A503-CB325C303ABD}">
  <ds:schemaRefs/>
</ds:datastoreItem>
</file>

<file path=customXml/itemProps18.xml><?xml version="1.0" encoding="utf-8"?>
<ds:datastoreItem xmlns:ds="http://schemas.openxmlformats.org/officeDocument/2006/customXml" ds:itemID="{19EDCEE8-CED0-42E0-9928-18B50D1CDF35}">
  <ds:schemaRefs/>
</ds:datastoreItem>
</file>

<file path=customXml/itemProps19.xml><?xml version="1.0" encoding="utf-8"?>
<ds:datastoreItem xmlns:ds="http://schemas.openxmlformats.org/officeDocument/2006/customXml" ds:itemID="{0875394D-2E34-4BE0-9269-8750642B1C1D}">
  <ds:schemaRefs/>
</ds:datastoreItem>
</file>

<file path=customXml/itemProps2.xml><?xml version="1.0" encoding="utf-8"?>
<ds:datastoreItem xmlns:ds="http://schemas.openxmlformats.org/officeDocument/2006/customXml" ds:itemID="{DE95778A-1518-4E1D-BC73-34E55DF2AC3C}">
  <ds:schemaRefs/>
</ds:datastoreItem>
</file>

<file path=customXml/itemProps20.xml><?xml version="1.0" encoding="utf-8"?>
<ds:datastoreItem xmlns:ds="http://schemas.openxmlformats.org/officeDocument/2006/customXml" ds:itemID="{6BB88F19-D0D2-457B-A0BB-018A5FB50157}">
  <ds:schemaRefs/>
</ds:datastoreItem>
</file>

<file path=customXml/itemProps21.xml><?xml version="1.0" encoding="utf-8"?>
<ds:datastoreItem xmlns:ds="http://schemas.openxmlformats.org/officeDocument/2006/customXml" ds:itemID="{B8A38BE8-2399-4CFA-958A-981CBD1489FD}">
  <ds:schemaRefs/>
</ds:datastoreItem>
</file>

<file path=customXml/itemProps3.xml><?xml version="1.0" encoding="utf-8"?>
<ds:datastoreItem xmlns:ds="http://schemas.openxmlformats.org/officeDocument/2006/customXml" ds:itemID="{018742BB-92D5-461F-B37E-E78B7ABABFE4}">
  <ds:schemaRefs/>
</ds:datastoreItem>
</file>

<file path=customXml/itemProps4.xml><?xml version="1.0" encoding="utf-8"?>
<ds:datastoreItem xmlns:ds="http://schemas.openxmlformats.org/officeDocument/2006/customXml" ds:itemID="{99B074A5-F266-426D-996C-4D7FC594719F}">
  <ds:schemaRefs/>
</ds:datastoreItem>
</file>

<file path=customXml/itemProps5.xml><?xml version="1.0" encoding="utf-8"?>
<ds:datastoreItem xmlns:ds="http://schemas.openxmlformats.org/officeDocument/2006/customXml" ds:itemID="{A3DEB6ED-DA64-4109-BAF5-80E28F4C2AC1}">
  <ds:schemaRefs/>
</ds:datastoreItem>
</file>

<file path=customXml/itemProps6.xml><?xml version="1.0" encoding="utf-8"?>
<ds:datastoreItem xmlns:ds="http://schemas.openxmlformats.org/officeDocument/2006/customXml" ds:itemID="{518E190C-06A0-4E83-94A6-9F70C2359861}">
  <ds:schemaRefs/>
</ds:datastoreItem>
</file>

<file path=customXml/itemProps7.xml><?xml version="1.0" encoding="utf-8"?>
<ds:datastoreItem xmlns:ds="http://schemas.openxmlformats.org/officeDocument/2006/customXml" ds:itemID="{EF640E1E-8157-4E14-811D-94A9B85279D3}">
  <ds:schemaRefs/>
</ds:datastoreItem>
</file>

<file path=customXml/itemProps8.xml><?xml version="1.0" encoding="utf-8"?>
<ds:datastoreItem xmlns:ds="http://schemas.openxmlformats.org/officeDocument/2006/customXml" ds:itemID="{3527BA04-3B27-40CD-9644-28FA5AE68CD7}">
  <ds:schemaRefs/>
</ds:datastoreItem>
</file>

<file path=customXml/itemProps9.xml><?xml version="1.0" encoding="utf-8"?>
<ds:datastoreItem xmlns:ds="http://schemas.openxmlformats.org/officeDocument/2006/customXml" ds:itemID="{97B4E1D4-1CD9-4717-9633-5516BACC05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chart map</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 Venkata</dc:creator>
  <cp:lastModifiedBy>Sure Venkata</cp:lastModifiedBy>
  <dcterms:created xsi:type="dcterms:W3CDTF">2025-07-17T06:36:56Z</dcterms:created>
  <dcterms:modified xsi:type="dcterms:W3CDTF">2025-07-19T13:39:35Z</dcterms:modified>
</cp:coreProperties>
</file>