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chrd\Documents\Python\LibreViewExcel\"/>
    </mc:Choice>
  </mc:AlternateContent>
  <xr:revisionPtr revIDLastSave="0" documentId="8_{B41C60CB-2552-4E1C-A5A4-3613E3620F8F}" xr6:coauthVersionLast="47" xr6:coauthVersionMax="47" xr10:uidLastSave="{00000000-0000-0000-0000-000000000000}"/>
  <bookViews>
    <workbookView xWindow="936" yWindow="2232" windowWidth="17280" windowHeight="8964" activeTab="1" xr2:uid="{00000000-000D-0000-FFFF-FFFF00000000}"/>
  </bookViews>
  <sheets>
    <sheet name="Page D'accueil" sheetId="1" r:id="rId1"/>
    <sheet name="Glycèmie De Richard Perrea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A1" i="2" s="1"/>
  <c r="E2" i="2"/>
  <c r="D2" i="2"/>
  <c r="C2" i="2"/>
  <c r="B2" i="2"/>
  <c r="H2" i="1"/>
</calcChain>
</file>

<file path=xl/sharedStrings.xml><?xml version="1.0" encoding="utf-8"?>
<sst xmlns="http://schemas.openxmlformats.org/spreadsheetml/2006/main" count="17" uniqueCount="13">
  <si>
    <t>Date</t>
  </si>
  <si>
    <t>Before Lunch (9:01-12:00)</t>
  </si>
  <si>
    <t>Before Dinner (12:01-18:00)</t>
  </si>
  <si>
    <t>Evening (18:01-24:00)</t>
  </si>
  <si>
    <t>From</t>
  </si>
  <si>
    <t>To</t>
  </si>
  <si>
    <t>Glycèmie</t>
  </si>
  <si>
    <t xml:space="preserve"> à jeune (1:00-9:00)</t>
  </si>
  <si>
    <t>avant diner (9:01-12:00)</t>
  </si>
  <si>
    <t>avant souper (12:01-18:00)</t>
  </si>
  <si>
    <t>la nuit (18:01-24:00)</t>
  </si>
  <si>
    <t>Morning (1:00-9:00)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</si>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</sst>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1"/>
      <color rgb="FF008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Glycémie à jeun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'Glycèmie De Richard Perreault'!$A$5:$A$15</c:f>
              <c:numCache>
                <c:formatCode>m/d/yyyy</c:formatCode>
                <c:ptCount val="11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</c:numCache>
            </c:numRef>
          </c:cat>
          <c:val>
            <c:numRef>
              <c:f>'Glycèmie De Richard Perreault'!$B$5:$B$15</c:f>
              <c:numCache>
                <c:formatCode>0.0</c:formatCode>
                <c:ptCount val="11"/>
                <c:pt idx="1">
                  <c:v>9.5</c:v>
                </c:pt>
                <c:pt idx="2">
                  <c:v>8.1</c:v>
                </c:pt>
                <c:pt idx="3">
                  <c:v>7.5</c:v>
                </c:pt>
                <c:pt idx="4">
                  <c:v>5.9</c:v>
                </c:pt>
                <c:pt idx="5">
                  <c:v>6.8</c:v>
                </c:pt>
                <c:pt idx="6">
                  <c:v>8.1999999999999993</c:v>
                </c:pt>
                <c:pt idx="7">
                  <c:v>5.5</c:v>
                </c:pt>
                <c:pt idx="8">
                  <c:v>6.7</c:v>
                </c:pt>
                <c:pt idx="9">
                  <c:v>6.4</c:v>
                </c:pt>
                <c:pt idx="1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5E6-9C61-525D7CB2CB0C}"/>
            </c:ext>
          </c:extLst>
        </c:ser>
        <c:ser>
          <c:idx val="1"/>
          <c:order val="1"/>
          <c:tx>
            <c:v>Glycémie avant diner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'Glycèmie De Richard Perreault'!$A$5:$A$15</c:f>
              <c:numCache>
                <c:formatCode>m/d/yyyy</c:formatCode>
                <c:ptCount val="11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</c:numCache>
            </c:numRef>
          </c:cat>
          <c:val>
            <c:numRef>
              <c:f>'Glycèmie De Richard Perreault'!$C$5:$C$15</c:f>
              <c:numCache>
                <c:formatCode>General</c:formatCode>
                <c:ptCount val="11"/>
                <c:pt idx="1">
                  <c:v>7.9</c:v>
                </c:pt>
                <c:pt idx="2">
                  <c:v>13.3</c:v>
                </c:pt>
                <c:pt idx="3">
                  <c:v>12.9</c:v>
                </c:pt>
                <c:pt idx="4">
                  <c:v>12.4</c:v>
                </c:pt>
                <c:pt idx="5">
                  <c:v>13.3</c:v>
                </c:pt>
                <c:pt idx="6">
                  <c:v>10</c:v>
                </c:pt>
                <c:pt idx="7">
                  <c:v>9.8000000000000007</c:v>
                </c:pt>
                <c:pt idx="8">
                  <c:v>6.7</c:v>
                </c:pt>
                <c:pt idx="9">
                  <c:v>7.8</c:v>
                </c:pt>
                <c:pt idx="1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5E6-9C61-525D7CB2CB0C}"/>
            </c:ext>
          </c:extLst>
        </c:ser>
        <c:ser>
          <c:idx val="2"/>
          <c:order val="2"/>
          <c:tx>
            <c:v>Glycémie avant souper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'Glycèmie De Richard Perreault'!$A$5:$A$15</c:f>
              <c:numCache>
                <c:formatCode>m/d/yyyy</c:formatCode>
                <c:ptCount val="11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</c:numCache>
            </c:numRef>
          </c:cat>
          <c:val>
            <c:numRef>
              <c:f>'Glycèmie De Richard Perreault'!$D$5:$D$15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10.5</c:v>
                </c:pt>
                <c:pt idx="2">
                  <c:v>11.4</c:v>
                </c:pt>
                <c:pt idx="3">
                  <c:v>9.9</c:v>
                </c:pt>
                <c:pt idx="4">
                  <c:v>9.1999999999999993</c:v>
                </c:pt>
                <c:pt idx="5">
                  <c:v>7.3</c:v>
                </c:pt>
                <c:pt idx="6">
                  <c:v>8</c:v>
                </c:pt>
                <c:pt idx="7">
                  <c:v>8.1</c:v>
                </c:pt>
                <c:pt idx="8">
                  <c:v>7.2</c:v>
                </c:pt>
                <c:pt idx="9">
                  <c:v>10.6</c:v>
                </c:pt>
                <c:pt idx="1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D-45E6-9C61-525D7CB2CB0C}"/>
            </c:ext>
          </c:extLst>
        </c:ser>
        <c:ser>
          <c:idx val="3"/>
          <c:order val="3"/>
          <c:tx>
            <c:v>Glycémie la nuit</c:v>
          </c:tx>
          <c:spPr>
            <a:ln>
              <a:solidFill>
                <a:srgbClr val="FFA500"/>
              </a:solidFill>
            </a:ln>
          </c:spPr>
          <c:marker>
            <c:symbol val="none"/>
          </c:marker>
          <c:cat>
            <c:numRef>
              <c:f>'Glycèmie De Richard Perreault'!$A$5:$A$15</c:f>
              <c:numCache>
                <c:formatCode>m/d/yyyy</c:formatCode>
                <c:ptCount val="11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</c:numCache>
            </c:numRef>
          </c:cat>
          <c:val>
            <c:numRef>
              <c:f>'Glycèmie De Richard Perreault'!$E$5:$E$15</c:f>
              <c:numCache>
                <c:formatCode>General</c:formatCode>
                <c:ptCount val="11"/>
                <c:pt idx="0">
                  <c:v>9.1</c:v>
                </c:pt>
                <c:pt idx="1">
                  <c:v>7.4</c:v>
                </c:pt>
                <c:pt idx="2">
                  <c:v>6.6</c:v>
                </c:pt>
                <c:pt idx="3">
                  <c:v>6.7</c:v>
                </c:pt>
                <c:pt idx="4">
                  <c:v>7.9</c:v>
                </c:pt>
                <c:pt idx="5">
                  <c:v>8.9</c:v>
                </c:pt>
                <c:pt idx="6">
                  <c:v>6.2</c:v>
                </c:pt>
                <c:pt idx="7">
                  <c:v>6.7</c:v>
                </c:pt>
                <c:pt idx="8">
                  <c:v>6.8</c:v>
                </c:pt>
                <c:pt idx="9">
                  <c:v>9.5</c:v>
                </c:pt>
                <c:pt idx="10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D-45E6-9C61-525D7CB2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052736"/>
        <c:axId val="1079058976"/>
      </c:lineChart>
      <c:dateAx>
        <c:axId val="10790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79058976"/>
        <c:crosses val="autoZero"/>
        <c:auto val="1"/>
        <c:lblOffset val="100"/>
        <c:baseTimeUnit val="days"/>
      </c:dateAx>
      <c:valAx>
        <c:axId val="107905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9052736"/>
        <c:crosses val="autoZero"/>
        <c:crossBetween val="between"/>
      </c:valAx>
    </c:plotArea>
    <c:legend>
      <c:legendPos val="r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rchrd\Documents\Richard\GlucoseReading3D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0</xdr:row>
          <xdr:rowOff>160020</xdr:rowOff>
        </xdr:from>
        <xdr:to>
          <xdr:col>11</xdr:col>
          <xdr:colOff>45720</xdr:colOff>
          <xdr:row>1</xdr:row>
          <xdr:rowOff>167640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0</xdr:row>
          <xdr:rowOff>175260</xdr:rowOff>
        </xdr:from>
        <xdr:to>
          <xdr:col>9</xdr:col>
          <xdr:colOff>228600</xdr:colOff>
          <xdr:row>2</xdr:row>
          <xdr:rowOff>83820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Chart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1</xdr:row>
          <xdr:rowOff>22860</xdr:rowOff>
        </xdr:from>
        <xdr:to>
          <xdr:col>8</xdr:col>
          <xdr:colOff>15240</xdr:colOff>
          <xdr:row>3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Averages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4</xdr:row>
          <xdr:rowOff>114300</xdr:rowOff>
        </xdr:from>
        <xdr:to>
          <xdr:col>8</xdr:col>
          <xdr:colOff>571500</xdr:colOff>
          <xdr:row>7</xdr:row>
          <xdr:rowOff>129540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Python Glucose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4</xdr:row>
      <xdr:rowOff>0</xdr:rowOff>
    </xdr:from>
    <xdr:to>
      <xdr:col>20</xdr:col>
      <xdr:colOff>254000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F1E63-013B-F947-3F89-809D0AA2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26</xdr:row>
      <xdr:rowOff>0</xdr:rowOff>
    </xdr:from>
    <xdr:to>
      <xdr:col>23</xdr:col>
      <xdr:colOff>203200</xdr:colOff>
      <xdr:row>53</xdr:row>
      <xdr:rowOff>142240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13FF7-550D-9517-2005-9A854832A4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2740" y="4754880"/>
          <a:ext cx="8128000" cy="5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23</xdr:col>
      <xdr:colOff>203200</xdr:colOff>
      <xdr:row>53</xdr:row>
      <xdr:rowOff>142240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784AA0-0488-0EA1-C96F-F5DAB265B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2740" y="4754880"/>
          <a:ext cx="8128000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3"/>
  <sheetViews>
    <sheetView workbookViewId="0">
      <selection activeCell="J6" sqref="J6"/>
    </sheetView>
  </sheetViews>
  <sheetFormatPr defaultRowHeight="14.4" x14ac:dyDescent="0.3"/>
  <cols>
    <col min="1" max="1" width="11" style="11" bestFit="1" customWidth="1"/>
    <col min="2" max="2" width="10.33203125" bestFit="1" customWidth="1"/>
    <col min="9" max="10" width="10.33203125" bestFit="1" customWidth="1"/>
  </cols>
  <sheetData>
    <row r="1" spans="1:10" x14ac:dyDescent="0.3">
      <c r="B1" t="s">
        <v>0</v>
      </c>
      <c r="C1" t="s">
        <v>11</v>
      </c>
      <c r="D1" t="s">
        <v>1</v>
      </c>
      <c r="E1" t="s">
        <v>2</v>
      </c>
      <c r="F1" t="s">
        <v>3</v>
      </c>
      <c r="I1" t="s">
        <v>4</v>
      </c>
      <c r="J1" t="s">
        <v>5</v>
      </c>
    </row>
    <row r="2" spans="1:10" x14ac:dyDescent="0.3">
      <c r="A2" s="11">
        <v>0</v>
      </c>
      <c r="B2" s="10">
        <v>45769</v>
      </c>
      <c r="E2">
        <v>9.6999999999999993</v>
      </c>
      <c r="F2">
        <v>9.1</v>
      </c>
      <c r="H2">
        <f>AVERAGE(C2:F2)</f>
        <v>9.3999999999999986</v>
      </c>
      <c r="I2" s="10">
        <v>45769</v>
      </c>
      <c r="J2" s="10">
        <v>45787</v>
      </c>
    </row>
    <row r="3" spans="1:10" x14ac:dyDescent="0.3">
      <c r="A3" s="11">
        <v>1</v>
      </c>
      <c r="B3" s="10">
        <v>45770</v>
      </c>
      <c r="C3">
        <v>9.5</v>
      </c>
      <c r="D3">
        <v>7.9</v>
      </c>
      <c r="E3">
        <v>10.5</v>
      </c>
      <c r="F3">
        <v>7.4</v>
      </c>
    </row>
    <row r="4" spans="1:10" x14ac:dyDescent="0.3">
      <c r="A4" s="11">
        <v>2</v>
      </c>
      <c r="B4" s="10">
        <v>45771</v>
      </c>
      <c r="C4">
        <v>8.1</v>
      </c>
      <c r="D4">
        <v>13.3</v>
      </c>
      <c r="E4">
        <v>11.4</v>
      </c>
      <c r="F4">
        <v>6.6</v>
      </c>
    </row>
    <row r="5" spans="1:10" x14ac:dyDescent="0.3">
      <c r="A5" s="11">
        <v>3</v>
      </c>
      <c r="B5" s="10">
        <v>45772</v>
      </c>
      <c r="C5">
        <v>7.5</v>
      </c>
      <c r="D5">
        <v>12.9</v>
      </c>
      <c r="E5">
        <v>9.9</v>
      </c>
      <c r="F5">
        <v>6.7</v>
      </c>
      <c r="G5" t="s">
        <v>12</v>
      </c>
    </row>
    <row r="6" spans="1:10" x14ac:dyDescent="0.3">
      <c r="A6" s="11">
        <v>4</v>
      </c>
      <c r="B6" s="10">
        <v>45773</v>
      </c>
      <c r="C6">
        <v>5.9</v>
      </c>
      <c r="D6">
        <v>12.4</v>
      </c>
      <c r="E6">
        <v>9.1999999999999993</v>
      </c>
      <c r="F6">
        <v>7.9</v>
      </c>
    </row>
    <row r="7" spans="1:10" x14ac:dyDescent="0.3">
      <c r="A7" s="11">
        <v>5</v>
      </c>
      <c r="B7" s="10">
        <v>45774</v>
      </c>
      <c r="C7">
        <v>6.8</v>
      </c>
      <c r="D7">
        <v>13.3</v>
      </c>
      <c r="E7">
        <v>7.3</v>
      </c>
      <c r="F7">
        <v>8.9</v>
      </c>
    </row>
    <row r="8" spans="1:10" x14ac:dyDescent="0.3">
      <c r="A8" s="11">
        <v>6</v>
      </c>
      <c r="B8" s="10">
        <v>45775</v>
      </c>
      <c r="C8">
        <v>8.1999999999999993</v>
      </c>
      <c r="D8">
        <v>10</v>
      </c>
      <c r="E8">
        <v>8</v>
      </c>
      <c r="F8">
        <v>6.2</v>
      </c>
    </row>
    <row r="9" spans="1:10" x14ac:dyDescent="0.3">
      <c r="A9" s="11">
        <v>7</v>
      </c>
      <c r="B9" s="10">
        <v>45776</v>
      </c>
      <c r="C9">
        <v>5.5</v>
      </c>
      <c r="D9">
        <v>9.8000000000000007</v>
      </c>
      <c r="E9">
        <v>8.1</v>
      </c>
      <c r="F9">
        <v>6.7</v>
      </c>
    </row>
    <row r="10" spans="1:10" x14ac:dyDescent="0.3">
      <c r="A10" s="11">
        <v>8</v>
      </c>
      <c r="B10" s="10">
        <v>45777</v>
      </c>
      <c r="C10">
        <v>6.7</v>
      </c>
      <c r="D10">
        <v>6.7</v>
      </c>
      <c r="E10">
        <v>7.2</v>
      </c>
      <c r="F10">
        <v>6.8</v>
      </c>
    </row>
    <row r="11" spans="1:10" x14ac:dyDescent="0.3">
      <c r="A11" s="11">
        <v>9</v>
      </c>
      <c r="B11" s="10">
        <v>45778</v>
      </c>
      <c r="C11">
        <v>6.4</v>
      </c>
      <c r="D11">
        <v>7.8</v>
      </c>
      <c r="E11">
        <v>10.6</v>
      </c>
      <c r="F11">
        <v>9.5</v>
      </c>
    </row>
    <row r="12" spans="1:10" x14ac:dyDescent="0.3">
      <c r="A12" s="11">
        <v>10</v>
      </c>
      <c r="B12" s="10">
        <v>45779</v>
      </c>
      <c r="C12">
        <v>7.9</v>
      </c>
      <c r="D12">
        <v>9.4</v>
      </c>
      <c r="E12">
        <v>9.5</v>
      </c>
      <c r="F12">
        <v>8.1999999999999993</v>
      </c>
    </row>
    <row r="13" spans="1:10" x14ac:dyDescent="0.3">
      <c r="A13" s="11">
        <v>11</v>
      </c>
      <c r="B13" s="10">
        <v>45780</v>
      </c>
      <c r="C13">
        <v>4.5999999999999996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ThisWorkbook.doit">
                <anchor moveWithCells="1" sizeWithCells="1">
                  <from>
                    <xdr:col>10</xdr:col>
                    <xdr:colOff>22860</xdr:colOff>
                    <xdr:row>0</xdr:row>
                    <xdr:rowOff>160020</xdr:rowOff>
                  </from>
                  <to>
                    <xdr:col>11</xdr:col>
                    <xdr:colOff>45720</xdr:colOff>
                    <xdr:row>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D1000"/>
  <sheetViews>
    <sheetView tabSelected="1" workbookViewId="0">
      <selection activeCell="A16" sqref="A16:F16"/>
    </sheetView>
  </sheetViews>
  <sheetFormatPr defaultRowHeight="14.4" x14ac:dyDescent="0.3"/>
  <cols>
    <col min="1" max="1" width="10.33203125" style="10" bestFit="1" customWidth="1"/>
    <col min="2" max="2" width="18.77734375" style="5" bestFit="1" customWidth="1"/>
    <col min="3" max="3" width="23" bestFit="1" customWidth="1"/>
    <col min="4" max="4" width="25.77734375" bestFit="1" customWidth="1"/>
    <col min="5" max="5" width="19.5546875" bestFit="1" customWidth="1"/>
    <col min="6" max="6" width="18.5546875" bestFit="1" customWidth="1"/>
    <col min="8" max="8" width="10.33203125" style="5" bestFit="1" customWidth="1"/>
  </cols>
  <sheetData>
    <row r="1" spans="1:82" s="6" customFormat="1" x14ac:dyDescent="0.3">
      <c r="A1" s="7" t="str">
        <f>"Moyen Total: "&amp;ROUND(F2,1)&amp;" de Glycèmie De Richard Perreault"</f>
        <v>Moyen Total: 8.3 de Glycèmie De Richard Perreault</v>
      </c>
      <c r="B1" s="9"/>
      <c r="H1" s="9"/>
    </row>
    <row r="2" spans="1:82" x14ac:dyDescent="0.3">
      <c r="A2" s="4"/>
      <c r="B2" s="2">
        <f>AVERAGE(B5:B1000)</f>
        <v>7.0090909090909097</v>
      </c>
      <c r="C2" s="2">
        <f>AVERAGE(C5:C1000)</f>
        <v>10.35</v>
      </c>
      <c r="D2" s="2">
        <f>AVERAGE(D5:D1000)</f>
        <v>9.2181818181818169</v>
      </c>
      <c r="E2" s="2">
        <f>AVERAGE(E5:E1000)</f>
        <v>7.6363636363636376</v>
      </c>
      <c r="F2" s="2">
        <f>AVERAGE(F5:F1000)</f>
        <v>8.2916666666666661</v>
      </c>
      <c r="G2" s="3"/>
      <c r="H2" s="4"/>
      <c r="I2" s="3"/>
      <c r="J2" s="3"/>
      <c r="K2" s="3"/>
    </row>
    <row r="3" spans="1:82" x14ac:dyDescent="0.3">
      <c r="A3" s="5"/>
      <c r="B3" s="6" t="s">
        <v>6</v>
      </c>
      <c r="C3" s="6" t="s">
        <v>6</v>
      </c>
      <c r="D3" s="6" t="s">
        <v>6</v>
      </c>
      <c r="E3" s="6" t="s">
        <v>6</v>
      </c>
      <c r="G3" s="4"/>
    </row>
    <row r="4" spans="1:82" s="6" customFormat="1" x14ac:dyDescent="0.3">
      <c r="A4" s="9" t="s">
        <v>0</v>
      </c>
      <c r="B4" s="6" t="s">
        <v>7</v>
      </c>
      <c r="C4" s="6" t="s">
        <v>8</v>
      </c>
      <c r="D4" s="6" t="s">
        <v>9</v>
      </c>
      <c r="E4" s="6" t="s">
        <v>10</v>
      </c>
      <c r="G4" s="8"/>
    </row>
    <row r="5" spans="1:82" x14ac:dyDescent="0.3">
      <c r="A5" s="10">
        <v>45769</v>
      </c>
      <c r="B5" s="4"/>
      <c r="C5" s="3"/>
      <c r="D5" s="1">
        <v>9.6999999999999993</v>
      </c>
      <c r="E5" s="1">
        <v>9.1</v>
      </c>
      <c r="F5" s="2">
        <v>9.4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2" x14ac:dyDescent="0.3">
      <c r="A6" s="10">
        <v>45770</v>
      </c>
      <c r="B6" s="2">
        <v>9.5</v>
      </c>
      <c r="C6" s="1">
        <v>7.9</v>
      </c>
      <c r="D6" s="1">
        <v>10.5</v>
      </c>
      <c r="E6" s="1">
        <v>7.4</v>
      </c>
      <c r="F6" s="2">
        <v>8.8000000000000007</v>
      </c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x14ac:dyDescent="0.3">
      <c r="A7" s="10">
        <v>45771</v>
      </c>
      <c r="B7" s="2">
        <v>8.1</v>
      </c>
      <c r="C7" s="1">
        <v>13.3</v>
      </c>
      <c r="D7" s="1">
        <v>11.4</v>
      </c>
      <c r="E7" s="12">
        <v>6.6</v>
      </c>
      <c r="F7" s="2">
        <v>9.8000000000000007</v>
      </c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 spans="1:82" x14ac:dyDescent="0.3">
      <c r="A8" s="10">
        <v>45772</v>
      </c>
      <c r="B8" s="2">
        <v>7.5</v>
      </c>
      <c r="C8" s="1">
        <v>12.9</v>
      </c>
      <c r="D8" s="1">
        <v>9.9</v>
      </c>
      <c r="E8" s="12">
        <v>6.7</v>
      </c>
      <c r="F8" s="2">
        <v>9.1999999999999993</v>
      </c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 spans="1:82" x14ac:dyDescent="0.3">
      <c r="A9" s="10">
        <v>45773</v>
      </c>
      <c r="B9" s="13">
        <v>5.9</v>
      </c>
      <c r="C9" s="1">
        <v>12.4</v>
      </c>
      <c r="D9" s="1">
        <v>9.1999999999999993</v>
      </c>
      <c r="E9" s="1">
        <v>7.9</v>
      </c>
      <c r="F9" s="2">
        <v>8.8000000000000007</v>
      </c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2" x14ac:dyDescent="0.3">
      <c r="A10" s="10">
        <v>45774</v>
      </c>
      <c r="B10" s="13">
        <v>6.8</v>
      </c>
      <c r="C10" s="1">
        <v>13.3</v>
      </c>
      <c r="D10" s="1">
        <v>7.3</v>
      </c>
      <c r="E10" s="1">
        <v>8.9</v>
      </c>
      <c r="F10" s="2">
        <v>9.1</v>
      </c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 spans="1:82" x14ac:dyDescent="0.3">
      <c r="A11" s="10">
        <v>45775</v>
      </c>
      <c r="B11" s="2">
        <v>8.1999999999999993</v>
      </c>
      <c r="C11" s="1">
        <v>10</v>
      </c>
      <c r="D11" s="1">
        <v>8</v>
      </c>
      <c r="E11" s="12">
        <v>6.2</v>
      </c>
      <c r="F11" s="2">
        <v>8.1</v>
      </c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3">
      <c r="A12" s="10">
        <v>45776</v>
      </c>
      <c r="B12" s="13">
        <v>5.5</v>
      </c>
      <c r="C12" s="1">
        <v>9.8000000000000007</v>
      </c>
      <c r="D12" s="1">
        <v>8.1</v>
      </c>
      <c r="E12" s="12">
        <v>6.7</v>
      </c>
      <c r="F12" s="2">
        <v>7.5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 spans="1:82" x14ac:dyDescent="0.3">
      <c r="A13" s="10">
        <v>45777</v>
      </c>
      <c r="B13" s="13">
        <v>6.7</v>
      </c>
      <c r="C13" s="12">
        <v>6.7</v>
      </c>
      <c r="D13" s="1">
        <v>7.2</v>
      </c>
      <c r="E13" s="12">
        <v>6.8</v>
      </c>
      <c r="F13" s="13">
        <v>6.8</v>
      </c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1:82" x14ac:dyDescent="0.3">
      <c r="A14" s="10">
        <v>45778</v>
      </c>
      <c r="B14" s="13">
        <v>6.4</v>
      </c>
      <c r="C14" s="1">
        <v>7.8</v>
      </c>
      <c r="D14" s="1">
        <v>10.6</v>
      </c>
      <c r="E14" s="1">
        <v>9.5</v>
      </c>
      <c r="F14" s="1">
        <v>8.6</v>
      </c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 spans="1:82" x14ac:dyDescent="0.3">
      <c r="A15" s="10">
        <v>45779</v>
      </c>
      <c r="B15" s="2">
        <v>7.9</v>
      </c>
      <c r="C15" s="1">
        <v>9.4</v>
      </c>
      <c r="D15" s="1">
        <v>9.5</v>
      </c>
      <c r="E15" s="1">
        <v>8.1999999999999993</v>
      </c>
      <c r="F15" s="1">
        <v>8.8000000000000007</v>
      </c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s="10">
        <v>45780</v>
      </c>
      <c r="B16" s="13">
        <v>4.5999999999999996</v>
      </c>
      <c r="C16" s="3"/>
      <c r="D16" s="3"/>
      <c r="E16" s="3"/>
      <c r="F16" s="12">
        <v>4.5999999999999996</v>
      </c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2:82" x14ac:dyDescent="0.3">
      <c r="B17" s="4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 spans="2:82" x14ac:dyDescent="0.3">
      <c r="B18" s="4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 spans="2:82" x14ac:dyDescent="0.3">
      <c r="B19" s="4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 spans="2:82" x14ac:dyDescent="0.3">
      <c r="B20" s="4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2:82" x14ac:dyDescent="0.3">
      <c r="B21" s="4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2:82" x14ac:dyDescent="0.3">
      <c r="B22" s="4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2:82" x14ac:dyDescent="0.3">
      <c r="B23" s="4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 spans="2:82" x14ac:dyDescent="0.3">
      <c r="B24" s="4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2:82" x14ac:dyDescent="0.3">
      <c r="B25" s="4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 spans="2:82" x14ac:dyDescent="0.3">
      <c r="B26" s="4"/>
      <c r="C26" s="3"/>
      <c r="D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2:82" x14ac:dyDescent="0.3">
      <c r="B27" s="4"/>
      <c r="C27" s="3"/>
      <c r="D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 spans="2:82" x14ac:dyDescent="0.3">
      <c r="B28" s="4"/>
      <c r="C28" s="3"/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 spans="2:82" x14ac:dyDescent="0.3">
      <c r="B29" s="4"/>
      <c r="C29" s="3"/>
      <c r="D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 spans="2:82" x14ac:dyDescent="0.3">
      <c r="B30" s="4"/>
      <c r="C30" s="3"/>
      <c r="D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</row>
    <row r="31" spans="2:82" x14ac:dyDescent="0.3">
      <c r="B31" s="4"/>
      <c r="C31" s="3"/>
      <c r="D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2:82" x14ac:dyDescent="0.3">
      <c r="B32" s="4"/>
      <c r="C32" s="3"/>
      <c r="D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</row>
    <row r="33" spans="2:82" x14ac:dyDescent="0.3">
      <c r="B33" s="4"/>
      <c r="C33" s="3"/>
      <c r="D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</row>
    <row r="34" spans="2:82" x14ac:dyDescent="0.3">
      <c r="B34" s="4"/>
      <c r="C34" s="3"/>
      <c r="D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</row>
    <row r="35" spans="2:82" x14ac:dyDescent="0.3">
      <c r="B35" s="4"/>
      <c r="C35" s="3"/>
      <c r="D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</row>
    <row r="36" spans="2:82" x14ac:dyDescent="0.3">
      <c r="B36" s="4"/>
      <c r="C36" s="3"/>
      <c r="D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2:82" x14ac:dyDescent="0.3">
      <c r="B37" s="4"/>
      <c r="C37" s="3"/>
      <c r="D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</row>
    <row r="38" spans="2:82" x14ac:dyDescent="0.3">
      <c r="B38" s="4"/>
      <c r="C38" s="3"/>
      <c r="D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</row>
    <row r="39" spans="2:82" x14ac:dyDescent="0.3">
      <c r="B39" s="4"/>
      <c r="C39" s="3"/>
      <c r="D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</row>
    <row r="40" spans="2:82" x14ac:dyDescent="0.3">
      <c r="B40" s="4"/>
      <c r="C40" s="3"/>
      <c r="D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</row>
    <row r="41" spans="2:82" x14ac:dyDescent="0.3">
      <c r="B41" s="4"/>
      <c r="C41" s="3"/>
      <c r="D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2:82" x14ac:dyDescent="0.3">
      <c r="B42" s="4"/>
      <c r="C42" s="3"/>
      <c r="D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</row>
    <row r="43" spans="2:82" x14ac:dyDescent="0.3">
      <c r="B43" s="4"/>
      <c r="C43" s="3"/>
      <c r="D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</row>
    <row r="44" spans="2:82" x14ac:dyDescent="0.3">
      <c r="B44" s="4"/>
      <c r="C44" s="3"/>
      <c r="D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</row>
    <row r="45" spans="2:82" x14ac:dyDescent="0.3">
      <c r="B45" s="4"/>
      <c r="C45" s="3"/>
      <c r="D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</row>
    <row r="46" spans="2:82" x14ac:dyDescent="0.3">
      <c r="B46" s="4"/>
      <c r="C46" s="3"/>
      <c r="D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2:82" x14ac:dyDescent="0.3">
      <c r="B47" s="4"/>
      <c r="C47" s="3"/>
      <c r="D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</row>
    <row r="48" spans="2:82" x14ac:dyDescent="0.3">
      <c r="B48" s="4"/>
      <c r="C48" s="3"/>
      <c r="D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</row>
    <row r="49" spans="2:82" x14ac:dyDescent="0.3">
      <c r="B49" s="4"/>
      <c r="C49" s="3"/>
      <c r="D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50" spans="2:82" x14ac:dyDescent="0.3">
      <c r="B50" s="4"/>
      <c r="C50" s="3"/>
      <c r="D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</row>
    <row r="51" spans="2:82" x14ac:dyDescent="0.3">
      <c r="B51" s="4"/>
      <c r="C51" s="3"/>
      <c r="D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2:82" x14ac:dyDescent="0.3">
      <c r="B52" s="4"/>
      <c r="C52" s="3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</row>
    <row r="53" spans="2:82" x14ac:dyDescent="0.3">
      <c r="B53" s="4"/>
      <c r="C53" s="3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</row>
    <row r="54" spans="2:82" x14ac:dyDescent="0.3">
      <c r="B54" s="4"/>
      <c r="C54" s="3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</row>
    <row r="55" spans="2:82" x14ac:dyDescent="0.3">
      <c r="B55" s="4"/>
      <c r="C55" s="3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 spans="2:82" x14ac:dyDescent="0.3">
      <c r="B56" s="4"/>
      <c r="C56" s="3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2:82" x14ac:dyDescent="0.3">
      <c r="B57" s="4"/>
      <c r="C57" s="3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 spans="2:82" x14ac:dyDescent="0.3">
      <c r="B58" s="4"/>
      <c r="C58" s="3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2:82" x14ac:dyDescent="0.3">
      <c r="B59" s="4"/>
      <c r="C59" s="3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2:82" x14ac:dyDescent="0.3">
      <c r="B60" s="4"/>
      <c r="C60" s="3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2:82" x14ac:dyDescent="0.3">
      <c r="B61" s="4"/>
      <c r="C61" s="3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2:82" x14ac:dyDescent="0.3">
      <c r="B62" s="4"/>
      <c r="C62" s="3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2:82" x14ac:dyDescent="0.3">
      <c r="B63" s="4"/>
      <c r="C63" s="3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 spans="2:82" x14ac:dyDescent="0.3">
      <c r="B64" s="4"/>
      <c r="C64" s="3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 spans="2:82" x14ac:dyDescent="0.3">
      <c r="B65" s="4"/>
      <c r="C65" s="3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 spans="2:82" x14ac:dyDescent="0.3">
      <c r="B66" s="4"/>
      <c r="C66" s="3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2:82" x14ac:dyDescent="0.3">
      <c r="B67" s="4"/>
      <c r="C67" s="3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 spans="2:82" x14ac:dyDescent="0.3">
      <c r="B68" s="4"/>
      <c r="C68" s="3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 spans="2:82" x14ac:dyDescent="0.3">
      <c r="B69" s="4"/>
      <c r="C69" s="3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 spans="2:82" x14ac:dyDescent="0.3">
      <c r="B70" s="4"/>
      <c r="C70" s="3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 spans="2:82" x14ac:dyDescent="0.3">
      <c r="B71" s="4"/>
      <c r="C71" s="3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 spans="2:82" x14ac:dyDescent="0.3">
      <c r="B72" s="4"/>
      <c r="C72" s="3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 spans="2:82" x14ac:dyDescent="0.3">
      <c r="B73" s="4"/>
      <c r="C73" s="3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 spans="2:82" x14ac:dyDescent="0.3">
      <c r="B74" s="4"/>
      <c r="C74" s="3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 spans="2:82" x14ac:dyDescent="0.3">
      <c r="B75" s="4"/>
      <c r="C75" s="3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 spans="2:82" x14ac:dyDescent="0.3">
      <c r="B76" s="4"/>
      <c r="C76" s="3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 spans="2:82" x14ac:dyDescent="0.3">
      <c r="B77" s="4"/>
      <c r="C77" s="3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 spans="2:82" x14ac:dyDescent="0.3">
      <c r="B78" s="4"/>
      <c r="C78" s="3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 spans="2:82" x14ac:dyDescent="0.3">
      <c r="B79" s="4"/>
      <c r="C79" s="3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 spans="2:82" x14ac:dyDescent="0.3">
      <c r="B80" s="4"/>
      <c r="C80" s="3"/>
      <c r="D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 spans="2:82" x14ac:dyDescent="0.3">
      <c r="B81" s="4"/>
      <c r="C81" s="3"/>
      <c r="D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 spans="2:82" x14ac:dyDescent="0.3">
      <c r="B82" s="4"/>
      <c r="C82" s="3"/>
      <c r="D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 spans="2:82" x14ac:dyDescent="0.3">
      <c r="B83" s="4"/>
      <c r="C83" s="3"/>
      <c r="D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 spans="2:82" x14ac:dyDescent="0.3">
      <c r="B84" s="4"/>
      <c r="C84" s="3"/>
      <c r="D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 spans="2:82" x14ac:dyDescent="0.3">
      <c r="B85" s="4"/>
      <c r="C85" s="3"/>
      <c r="D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 spans="2:82" x14ac:dyDescent="0.3">
      <c r="B86" s="4"/>
      <c r="C86" s="3"/>
      <c r="D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 spans="2:82" x14ac:dyDescent="0.3">
      <c r="B87" s="4"/>
      <c r="C87" s="3"/>
      <c r="D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 spans="2:82" x14ac:dyDescent="0.3">
      <c r="B88" s="4"/>
      <c r="C88" s="3"/>
      <c r="D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 spans="2:82" x14ac:dyDescent="0.3">
      <c r="B89" s="4"/>
      <c r="C89" s="3"/>
      <c r="D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 spans="2:82" x14ac:dyDescent="0.3">
      <c r="B90" s="4"/>
      <c r="C90" s="3"/>
      <c r="D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 spans="2:82" x14ac:dyDescent="0.3">
      <c r="B91" s="4"/>
      <c r="C91" s="3"/>
      <c r="D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 spans="2:82" x14ac:dyDescent="0.3">
      <c r="B92" s="4"/>
      <c r="C92" s="3"/>
      <c r="D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2:82" x14ac:dyDescent="0.3">
      <c r="B93" s="4"/>
      <c r="C93" s="3"/>
      <c r="D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 spans="2:82" x14ac:dyDescent="0.3">
      <c r="B94" s="4"/>
      <c r="C94" s="3"/>
      <c r="D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 spans="2:82" x14ac:dyDescent="0.3">
      <c r="B95" s="4"/>
      <c r="C95" s="3"/>
      <c r="D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 spans="2:82" x14ac:dyDescent="0.3">
      <c r="B96" s="4"/>
      <c r="C96" s="3"/>
      <c r="D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 spans="2:82" x14ac:dyDescent="0.3">
      <c r="B97" s="4"/>
      <c r="C97" s="3"/>
      <c r="D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 spans="2:82" x14ac:dyDescent="0.3">
      <c r="B98" s="4"/>
      <c r="C98" s="3"/>
      <c r="D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 spans="2:82" x14ac:dyDescent="0.3">
      <c r="B99" s="4"/>
      <c r="C99" s="3"/>
      <c r="D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 spans="2:82" x14ac:dyDescent="0.3">
      <c r="B100" s="4"/>
      <c r="C100" s="3"/>
      <c r="D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 spans="2:82" x14ac:dyDescent="0.3">
      <c r="B101" s="4"/>
      <c r="C101" s="3"/>
      <c r="D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 spans="2:82" x14ac:dyDescent="0.3">
      <c r="B102" s="4"/>
      <c r="C102" s="3"/>
      <c r="D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 spans="2:82" x14ac:dyDescent="0.3">
      <c r="B103" s="4"/>
      <c r="C103" s="3"/>
      <c r="D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 spans="2:82" x14ac:dyDescent="0.3">
      <c r="B104" s="4"/>
      <c r="C104" s="3"/>
      <c r="D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 spans="2:82" x14ac:dyDescent="0.3">
      <c r="B105" s="4"/>
      <c r="C105" s="3"/>
      <c r="D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 spans="2:82" x14ac:dyDescent="0.3">
      <c r="B106" s="4"/>
      <c r="C106" s="3"/>
      <c r="D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 spans="2:82" x14ac:dyDescent="0.3">
      <c r="B107" s="4"/>
      <c r="C107" s="3"/>
      <c r="D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 spans="2:82" x14ac:dyDescent="0.3">
      <c r="B108" s="4"/>
      <c r="C108" s="3"/>
      <c r="D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 spans="2:82" x14ac:dyDescent="0.3">
      <c r="B109" s="4"/>
      <c r="C109" s="3"/>
      <c r="D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 spans="2:82" x14ac:dyDescent="0.3">
      <c r="B110" s="4"/>
      <c r="C110" s="3"/>
      <c r="D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 spans="2:82" x14ac:dyDescent="0.3">
      <c r="B111" s="4"/>
      <c r="C111" s="3"/>
      <c r="D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 spans="2:82" x14ac:dyDescent="0.3">
      <c r="B112" s="4"/>
      <c r="C112" s="3"/>
      <c r="D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 spans="2:82" x14ac:dyDescent="0.3">
      <c r="B113" s="4"/>
      <c r="C113" s="3"/>
      <c r="D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 spans="2:82" x14ac:dyDescent="0.3">
      <c r="B114" s="4"/>
      <c r="C114" s="3"/>
      <c r="D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 spans="2:82" x14ac:dyDescent="0.3">
      <c r="B115" s="4"/>
      <c r="C115" s="3"/>
      <c r="D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 spans="2:82" x14ac:dyDescent="0.3">
      <c r="B116" s="4"/>
      <c r="C116" s="3"/>
      <c r="D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 spans="2:82" x14ac:dyDescent="0.3">
      <c r="B117" s="4"/>
      <c r="C117" s="3"/>
      <c r="D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 spans="2:82" x14ac:dyDescent="0.3">
      <c r="B118" s="4"/>
      <c r="C118" s="3"/>
      <c r="D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 spans="2:82" x14ac:dyDescent="0.3">
      <c r="B119" s="4"/>
      <c r="C119" s="3"/>
      <c r="D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 spans="2:82" x14ac:dyDescent="0.3">
      <c r="B120" s="4"/>
      <c r="C120" s="3"/>
      <c r="D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 spans="2:82" x14ac:dyDescent="0.3">
      <c r="B121" s="4"/>
      <c r="C121" s="3"/>
      <c r="D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 spans="2:82" x14ac:dyDescent="0.3">
      <c r="B122" s="4"/>
      <c r="C122" s="3"/>
      <c r="D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 spans="2:82" x14ac:dyDescent="0.3">
      <c r="B123" s="4"/>
      <c r="C123" s="3"/>
      <c r="D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 spans="2:82" x14ac:dyDescent="0.3">
      <c r="B124" s="4"/>
      <c r="C124" s="3"/>
      <c r="D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 spans="2:82" x14ac:dyDescent="0.3">
      <c r="B125" s="4"/>
      <c r="C125" s="3"/>
      <c r="D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 spans="2:82" x14ac:dyDescent="0.3">
      <c r="B126" s="4"/>
      <c r="C126" s="3"/>
      <c r="D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 spans="2:82" x14ac:dyDescent="0.3">
      <c r="B127" s="4"/>
      <c r="C127" s="3"/>
      <c r="D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 spans="2:82" x14ac:dyDescent="0.3">
      <c r="B128" s="4"/>
      <c r="C128" s="3"/>
      <c r="D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 spans="2:82" x14ac:dyDescent="0.3">
      <c r="B129" s="4"/>
      <c r="C129" s="3"/>
      <c r="D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 spans="2:82" x14ac:dyDescent="0.3">
      <c r="B130" s="4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 spans="2:82" x14ac:dyDescent="0.3">
      <c r="B131" s="4"/>
      <c r="C131" s="3"/>
      <c r="D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 spans="2:82" x14ac:dyDescent="0.3">
      <c r="B132" s="4"/>
      <c r="C132" s="3"/>
      <c r="D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 spans="2:82" x14ac:dyDescent="0.3">
      <c r="B133" s="4"/>
      <c r="C133" s="3"/>
      <c r="D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 spans="2:82" x14ac:dyDescent="0.3">
      <c r="B134" s="4"/>
      <c r="C134" s="3"/>
      <c r="D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 spans="2:82" x14ac:dyDescent="0.3">
      <c r="B135" s="4"/>
      <c r="C135" s="3"/>
      <c r="D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 spans="2:82" x14ac:dyDescent="0.3">
      <c r="B136" s="4"/>
      <c r="C136" s="3"/>
      <c r="D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 spans="2:82" x14ac:dyDescent="0.3">
      <c r="B137" s="4"/>
      <c r="C137" s="3"/>
      <c r="D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 spans="2:82" x14ac:dyDescent="0.3">
      <c r="B138" s="4"/>
      <c r="C138" s="3"/>
      <c r="D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 spans="2:82" x14ac:dyDescent="0.3">
      <c r="B139" s="4"/>
      <c r="C139" s="3"/>
      <c r="D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 spans="2:82" x14ac:dyDescent="0.3">
      <c r="B140" s="4"/>
      <c r="C140" s="3"/>
      <c r="D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 spans="2:82" x14ac:dyDescent="0.3">
      <c r="B141" s="4"/>
      <c r="C141" s="3"/>
      <c r="D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 spans="2:82" x14ac:dyDescent="0.3">
      <c r="B142" s="4"/>
      <c r="C142" s="3"/>
      <c r="D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 spans="2:82" x14ac:dyDescent="0.3">
      <c r="B143" s="4"/>
      <c r="C143" s="3"/>
      <c r="D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 spans="2:82" x14ac:dyDescent="0.3">
      <c r="B144" s="4"/>
      <c r="C144" s="3"/>
      <c r="D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 spans="2:82" x14ac:dyDescent="0.3">
      <c r="B145" s="4"/>
      <c r="C145" s="3"/>
      <c r="D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 spans="2:82" x14ac:dyDescent="0.3">
      <c r="B146" s="4"/>
      <c r="C146" s="3"/>
      <c r="D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 spans="2:82" x14ac:dyDescent="0.3">
      <c r="B147" s="4"/>
      <c r="C147" s="3"/>
      <c r="D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 spans="2:82" x14ac:dyDescent="0.3">
      <c r="B148" s="4"/>
      <c r="C148" s="3"/>
      <c r="D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 spans="2:82" x14ac:dyDescent="0.3">
      <c r="B149" s="4"/>
      <c r="C149" s="3"/>
      <c r="D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 spans="2:82" x14ac:dyDescent="0.3">
      <c r="B150" s="4"/>
      <c r="C150" s="3"/>
      <c r="D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 spans="2:82" x14ac:dyDescent="0.3">
      <c r="B151" s="4"/>
      <c r="C151" s="3"/>
      <c r="D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 spans="2:82" x14ac:dyDescent="0.3">
      <c r="B152" s="4"/>
      <c r="C152" s="3"/>
      <c r="D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 spans="2:82" x14ac:dyDescent="0.3">
      <c r="B153" s="4"/>
      <c r="C153" s="3"/>
      <c r="D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 spans="2:82" x14ac:dyDescent="0.3">
      <c r="B154" s="4"/>
      <c r="C154" s="3"/>
      <c r="D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 spans="2:82" x14ac:dyDescent="0.3">
      <c r="B155" s="4"/>
      <c r="C155" s="3"/>
      <c r="D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 spans="2:82" x14ac:dyDescent="0.3">
      <c r="B156" s="4"/>
      <c r="C156" s="3"/>
      <c r="D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 spans="2:82" x14ac:dyDescent="0.3">
      <c r="B157" s="4"/>
      <c r="C157" s="3"/>
      <c r="D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 spans="2:82" x14ac:dyDescent="0.3">
      <c r="B158" s="4"/>
      <c r="C158" s="3"/>
      <c r="D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 spans="2:82" x14ac:dyDescent="0.3">
      <c r="B159" s="4"/>
      <c r="C159" s="3"/>
      <c r="D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 spans="2:82" x14ac:dyDescent="0.3">
      <c r="B160" s="4"/>
      <c r="C160" s="3"/>
      <c r="D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 spans="2:82" x14ac:dyDescent="0.3">
      <c r="B161" s="4"/>
      <c r="C161" s="3"/>
      <c r="D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 spans="2:82" x14ac:dyDescent="0.3">
      <c r="B162" s="4"/>
      <c r="C162" s="3"/>
      <c r="D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 spans="2:82" x14ac:dyDescent="0.3">
      <c r="B163" s="4"/>
      <c r="C163" s="3"/>
      <c r="D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 spans="2:82" x14ac:dyDescent="0.3">
      <c r="B164" s="4"/>
      <c r="C164" s="3"/>
      <c r="D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 spans="2:82" x14ac:dyDescent="0.3">
      <c r="B165" s="4"/>
      <c r="C165" s="3"/>
      <c r="D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 spans="2:82" x14ac:dyDescent="0.3">
      <c r="B166" s="4"/>
      <c r="C166" s="3"/>
      <c r="D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 spans="2:82" x14ac:dyDescent="0.3">
      <c r="B167" s="4"/>
      <c r="C167" s="3"/>
      <c r="D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 spans="2:82" x14ac:dyDescent="0.3">
      <c r="B168" s="4"/>
      <c r="C168" s="3"/>
      <c r="D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 spans="2:82" x14ac:dyDescent="0.3">
      <c r="B169" s="4"/>
      <c r="C169" s="3"/>
      <c r="D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 spans="2:82" x14ac:dyDescent="0.3">
      <c r="B170" s="4"/>
      <c r="C170" s="3"/>
      <c r="D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 spans="2:82" x14ac:dyDescent="0.3">
      <c r="B171" s="4"/>
      <c r="C171" s="3"/>
      <c r="D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 spans="2:82" x14ac:dyDescent="0.3">
      <c r="B172" s="4"/>
      <c r="C172" s="3"/>
      <c r="D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 spans="2:82" x14ac:dyDescent="0.3">
      <c r="B173" s="4"/>
      <c r="C173" s="3"/>
      <c r="D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 spans="2:82" x14ac:dyDescent="0.3">
      <c r="B174" s="4"/>
      <c r="C174" s="3"/>
      <c r="D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 spans="2:82" x14ac:dyDescent="0.3">
      <c r="B175" s="4"/>
      <c r="C175" s="3"/>
      <c r="D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 spans="2:82" x14ac:dyDescent="0.3">
      <c r="B176" s="4"/>
      <c r="C176" s="3"/>
      <c r="D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 spans="2:82" x14ac:dyDescent="0.3">
      <c r="B177" s="4"/>
      <c r="C177" s="3"/>
      <c r="D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 spans="2:82" x14ac:dyDescent="0.3">
      <c r="B178" s="4"/>
      <c r="C178" s="3"/>
      <c r="D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 spans="2:82" x14ac:dyDescent="0.3">
      <c r="B179" s="4"/>
      <c r="C179" s="3"/>
      <c r="D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 spans="2:82" x14ac:dyDescent="0.3">
      <c r="B180" s="4"/>
      <c r="C180" s="3"/>
      <c r="D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 spans="2:82" x14ac:dyDescent="0.3">
      <c r="B181" s="4"/>
      <c r="C181" s="3"/>
      <c r="D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 spans="2:82" x14ac:dyDescent="0.3">
      <c r="B182" s="4"/>
      <c r="C182" s="3"/>
      <c r="D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 spans="2:82" x14ac:dyDescent="0.3">
      <c r="B183" s="4"/>
      <c r="C183" s="3"/>
      <c r="D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 spans="2:82" x14ac:dyDescent="0.3">
      <c r="B184" s="4"/>
      <c r="C184" s="3"/>
      <c r="D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 spans="2:82" x14ac:dyDescent="0.3">
      <c r="B185" s="4"/>
      <c r="C185" s="3"/>
      <c r="D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 spans="2:82" x14ac:dyDescent="0.3">
      <c r="B186" s="4"/>
      <c r="C186" s="3"/>
      <c r="D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 spans="2:82" x14ac:dyDescent="0.3">
      <c r="B187" s="4"/>
      <c r="C187" s="3"/>
      <c r="D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 spans="2:82" x14ac:dyDescent="0.3">
      <c r="B188" s="4"/>
      <c r="C188" s="3"/>
      <c r="D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 spans="2:82" x14ac:dyDescent="0.3">
      <c r="B189" s="4"/>
      <c r="C189" s="3"/>
      <c r="D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 spans="2:82" x14ac:dyDescent="0.3">
      <c r="B190" s="4"/>
      <c r="C190" s="3"/>
      <c r="D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 spans="2:82" x14ac:dyDescent="0.3">
      <c r="B191" s="4"/>
      <c r="C191" s="3"/>
      <c r="D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 spans="2:82" x14ac:dyDescent="0.3">
      <c r="B192" s="4"/>
      <c r="C192" s="3"/>
      <c r="D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 spans="2:82" x14ac:dyDescent="0.3">
      <c r="B193" s="4"/>
      <c r="C193" s="3"/>
      <c r="D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 spans="2:82" x14ac:dyDescent="0.3">
      <c r="B194" s="4"/>
      <c r="C194" s="3"/>
      <c r="D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 spans="2:82" x14ac:dyDescent="0.3">
      <c r="B195" s="4"/>
      <c r="C195" s="3"/>
      <c r="D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 spans="2:82" x14ac:dyDescent="0.3">
      <c r="B196" s="4"/>
      <c r="C196" s="3"/>
      <c r="D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 spans="2:82" x14ac:dyDescent="0.3">
      <c r="B197" s="4"/>
      <c r="C197" s="3"/>
      <c r="D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 spans="2:82" x14ac:dyDescent="0.3">
      <c r="B198" s="4"/>
      <c r="C198" s="3"/>
      <c r="D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 spans="2:82" x14ac:dyDescent="0.3">
      <c r="B199" s="4"/>
      <c r="C199" s="3"/>
      <c r="D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 spans="2:82" x14ac:dyDescent="0.3">
      <c r="B200" s="4"/>
      <c r="C200" s="3"/>
      <c r="D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 spans="2:82" x14ac:dyDescent="0.3">
      <c r="B201" s="4"/>
      <c r="C201" s="3"/>
      <c r="D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 spans="2:82" x14ac:dyDescent="0.3">
      <c r="B202" s="4"/>
      <c r="C202" s="3"/>
      <c r="D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 spans="2:82" x14ac:dyDescent="0.3">
      <c r="B203" s="4"/>
      <c r="C203" s="3"/>
      <c r="D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 spans="2:82" x14ac:dyDescent="0.3">
      <c r="B204" s="4"/>
      <c r="C204" s="3"/>
      <c r="D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 spans="2:82" x14ac:dyDescent="0.3">
      <c r="B205" s="4"/>
      <c r="C205" s="3"/>
      <c r="D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 spans="2:82" x14ac:dyDescent="0.3">
      <c r="B206" s="4"/>
      <c r="C206" s="3"/>
      <c r="D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 spans="2:82" x14ac:dyDescent="0.3">
      <c r="B207" s="4"/>
      <c r="C207" s="3"/>
      <c r="D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 spans="2:82" x14ac:dyDescent="0.3">
      <c r="B208" s="4"/>
      <c r="C208" s="3"/>
      <c r="D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 spans="2:82" x14ac:dyDescent="0.3">
      <c r="B209" s="4"/>
      <c r="C209" s="3"/>
      <c r="D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 spans="2:82" x14ac:dyDescent="0.3">
      <c r="B210" s="4"/>
      <c r="C210" s="3"/>
      <c r="D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 spans="2:82" x14ac:dyDescent="0.3">
      <c r="B211" s="4"/>
      <c r="C211" s="3"/>
      <c r="D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 spans="2:82" x14ac:dyDescent="0.3">
      <c r="B212" s="4"/>
      <c r="C212" s="3"/>
      <c r="D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 spans="2:82" x14ac:dyDescent="0.3">
      <c r="B213" s="4"/>
      <c r="C213" s="3"/>
      <c r="D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 spans="2:82" x14ac:dyDescent="0.3">
      <c r="B214" s="4"/>
      <c r="C214" s="3"/>
      <c r="D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 spans="2:82" x14ac:dyDescent="0.3">
      <c r="B215" s="4"/>
      <c r="C215" s="3"/>
      <c r="D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 spans="2:82" x14ac:dyDescent="0.3">
      <c r="B216" s="4"/>
      <c r="C216" s="3"/>
      <c r="D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 spans="2:82" x14ac:dyDescent="0.3">
      <c r="B217" s="4"/>
      <c r="C217" s="3"/>
      <c r="D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 spans="2:82" x14ac:dyDescent="0.3">
      <c r="B218" s="4"/>
      <c r="C218" s="3"/>
      <c r="D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 spans="2:82" x14ac:dyDescent="0.3">
      <c r="B219" s="4"/>
      <c r="C219" s="3"/>
      <c r="D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 spans="2:82" x14ac:dyDescent="0.3">
      <c r="B220" s="4"/>
      <c r="C220" s="3"/>
      <c r="D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 spans="2:82" x14ac:dyDescent="0.3">
      <c r="B221" s="4"/>
      <c r="C221" s="3"/>
      <c r="D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 spans="2:82" x14ac:dyDescent="0.3">
      <c r="B222" s="4"/>
      <c r="C222" s="3"/>
      <c r="D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 spans="2:82" x14ac:dyDescent="0.3">
      <c r="B223" s="4"/>
      <c r="C223" s="3"/>
      <c r="D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 spans="2:82" x14ac:dyDescent="0.3">
      <c r="B224" s="4"/>
      <c r="C224" s="3"/>
      <c r="D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 spans="2:82" x14ac:dyDescent="0.3">
      <c r="B225" s="4"/>
      <c r="C225" s="3"/>
      <c r="D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 spans="2:82" x14ac:dyDescent="0.3">
      <c r="B226" s="4"/>
      <c r="C226" s="3"/>
      <c r="D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 spans="2:82" x14ac:dyDescent="0.3">
      <c r="B227" s="4"/>
      <c r="C227" s="3"/>
      <c r="D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 spans="2:82" x14ac:dyDescent="0.3">
      <c r="B228" s="4"/>
      <c r="C228" s="3"/>
      <c r="D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 spans="2:82" x14ac:dyDescent="0.3">
      <c r="B229" s="4"/>
      <c r="C229" s="3"/>
      <c r="D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 spans="2:82" x14ac:dyDescent="0.3">
      <c r="B230" s="4"/>
      <c r="C230" s="3"/>
      <c r="D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 spans="2:82" x14ac:dyDescent="0.3">
      <c r="B231" s="4"/>
      <c r="C231" s="3"/>
      <c r="D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 spans="2:82" x14ac:dyDescent="0.3">
      <c r="B232" s="4"/>
      <c r="C232" s="3"/>
      <c r="D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 spans="2:82" x14ac:dyDescent="0.3">
      <c r="B233" s="4"/>
      <c r="C233" s="3"/>
      <c r="D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 spans="2:82" x14ac:dyDescent="0.3">
      <c r="B234" s="4"/>
      <c r="C234" s="3"/>
      <c r="D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 spans="2:82" x14ac:dyDescent="0.3">
      <c r="B235" s="4"/>
      <c r="C235" s="3"/>
      <c r="D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 spans="2:82" x14ac:dyDescent="0.3">
      <c r="B236" s="4"/>
      <c r="C236" s="3"/>
      <c r="D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 spans="2:82" x14ac:dyDescent="0.3">
      <c r="B237" s="4"/>
      <c r="C237" s="3"/>
      <c r="D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 spans="2:82" x14ac:dyDescent="0.3">
      <c r="B238" s="4"/>
      <c r="C238" s="3"/>
      <c r="D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 spans="2:82" x14ac:dyDescent="0.3">
      <c r="B239" s="4"/>
      <c r="C239" s="3"/>
      <c r="D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 spans="2:82" x14ac:dyDescent="0.3">
      <c r="B240" s="4"/>
      <c r="C240" s="3"/>
      <c r="D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 spans="2:82" x14ac:dyDescent="0.3">
      <c r="B241" s="4"/>
      <c r="C241" s="3"/>
      <c r="D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 spans="2:82" x14ac:dyDescent="0.3">
      <c r="B242" s="4"/>
      <c r="C242" s="3"/>
      <c r="D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 spans="2:82" x14ac:dyDescent="0.3">
      <c r="B243" s="4"/>
      <c r="C243" s="3"/>
      <c r="D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 spans="2:82" x14ac:dyDescent="0.3">
      <c r="B244" s="4"/>
      <c r="C244" s="3"/>
      <c r="D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 spans="2:82" x14ac:dyDescent="0.3">
      <c r="B245" s="4"/>
      <c r="C245" s="3"/>
      <c r="D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 spans="2:82" x14ac:dyDescent="0.3">
      <c r="B246" s="4"/>
      <c r="C246" s="3"/>
      <c r="D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 spans="2:82" x14ac:dyDescent="0.3">
      <c r="B247" s="4"/>
      <c r="C247" s="3"/>
      <c r="D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 spans="2:82" x14ac:dyDescent="0.3">
      <c r="B248" s="4"/>
      <c r="C248" s="3"/>
      <c r="D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 spans="2:82" x14ac:dyDescent="0.3">
      <c r="B249" s="4"/>
      <c r="C249" s="3"/>
      <c r="D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 spans="2:82" x14ac:dyDescent="0.3">
      <c r="B250" s="4"/>
      <c r="C250" s="3"/>
      <c r="D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 spans="2:82" x14ac:dyDescent="0.3">
      <c r="B251" s="4"/>
      <c r="C251" s="3"/>
      <c r="D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 spans="2:82" x14ac:dyDescent="0.3">
      <c r="B252" s="4"/>
      <c r="C252" s="3"/>
      <c r="D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 spans="2:82" x14ac:dyDescent="0.3">
      <c r="B253" s="4"/>
      <c r="C253" s="3"/>
      <c r="D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 spans="2:82" x14ac:dyDescent="0.3">
      <c r="B254" s="4"/>
      <c r="C254" s="3"/>
      <c r="D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 spans="2:82" x14ac:dyDescent="0.3">
      <c r="B255" s="4"/>
      <c r="C255" s="3"/>
      <c r="D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 spans="2:82" x14ac:dyDescent="0.3">
      <c r="B256" s="4"/>
      <c r="C256" s="3"/>
      <c r="D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 spans="2:82" x14ac:dyDescent="0.3">
      <c r="B257" s="4"/>
      <c r="C257" s="3"/>
      <c r="D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 spans="2:82" x14ac:dyDescent="0.3">
      <c r="B258" s="4"/>
      <c r="C258" s="3"/>
      <c r="D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 spans="2:82" x14ac:dyDescent="0.3">
      <c r="B259" s="4"/>
      <c r="C259" s="3"/>
      <c r="D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 spans="2:82" x14ac:dyDescent="0.3">
      <c r="B260" s="4"/>
      <c r="C260" s="3"/>
      <c r="D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 spans="2:82" x14ac:dyDescent="0.3">
      <c r="B261" s="4"/>
      <c r="C261" s="3"/>
      <c r="D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 spans="2:82" x14ac:dyDescent="0.3">
      <c r="B262" s="4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 spans="2:82" x14ac:dyDescent="0.3">
      <c r="B263" s="4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 spans="2:82" x14ac:dyDescent="0.3">
      <c r="B264" s="4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 spans="2:82" x14ac:dyDescent="0.3">
      <c r="B265" s="4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 spans="2:82" x14ac:dyDescent="0.3">
      <c r="B266" s="4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 spans="2:82" x14ac:dyDescent="0.3">
      <c r="B267" s="4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 spans="2:82" x14ac:dyDescent="0.3">
      <c r="B268" s="4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 spans="2:82" x14ac:dyDescent="0.3">
      <c r="B269" s="4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 spans="2:82" x14ac:dyDescent="0.3">
      <c r="B270" s="4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 spans="2:82" x14ac:dyDescent="0.3">
      <c r="B271" s="4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 spans="2:82" x14ac:dyDescent="0.3">
      <c r="B272" s="4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 spans="2:82" x14ac:dyDescent="0.3">
      <c r="B273" s="4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 spans="2:82" x14ac:dyDescent="0.3">
      <c r="B274" s="4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 spans="2:82" x14ac:dyDescent="0.3">
      <c r="B275" s="4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 spans="2:82" x14ac:dyDescent="0.3">
      <c r="B276" s="4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 spans="2:82" x14ac:dyDescent="0.3">
      <c r="B277" s="4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 spans="2:82" x14ac:dyDescent="0.3">
      <c r="B278" s="4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 spans="2:82" x14ac:dyDescent="0.3">
      <c r="B279" s="4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 spans="2:82" x14ac:dyDescent="0.3">
      <c r="B280" s="4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 spans="2:82" x14ac:dyDescent="0.3">
      <c r="B281" s="4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 spans="2:82" x14ac:dyDescent="0.3">
      <c r="B282" s="4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 spans="2:82" x14ac:dyDescent="0.3">
      <c r="B283" s="4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 spans="2:82" x14ac:dyDescent="0.3">
      <c r="B284" s="4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 spans="2:82" x14ac:dyDescent="0.3">
      <c r="B285" s="4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 spans="2:82" x14ac:dyDescent="0.3">
      <c r="B286" s="4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 spans="2:82" x14ac:dyDescent="0.3">
      <c r="B287" s="4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 spans="2:82" x14ac:dyDescent="0.3">
      <c r="B288" s="4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 spans="2:82" x14ac:dyDescent="0.3">
      <c r="B289" s="4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 spans="2:82" x14ac:dyDescent="0.3">
      <c r="B290" s="4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 spans="2:82" x14ac:dyDescent="0.3">
      <c r="B291" s="4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 spans="2:82" x14ac:dyDescent="0.3">
      <c r="B292" s="4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 spans="2:82" x14ac:dyDescent="0.3">
      <c r="B293" s="4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 spans="2:82" x14ac:dyDescent="0.3">
      <c r="B294" s="4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 spans="2:82" x14ac:dyDescent="0.3">
      <c r="B295" s="4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 spans="2:82" x14ac:dyDescent="0.3">
      <c r="B296" s="4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 spans="2:82" x14ac:dyDescent="0.3">
      <c r="B297" s="4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 spans="2:82" x14ac:dyDescent="0.3">
      <c r="B298" s="4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 spans="2:82" x14ac:dyDescent="0.3">
      <c r="B299" s="4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 spans="2:82" x14ac:dyDescent="0.3">
      <c r="B300" s="4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 spans="2:82" x14ac:dyDescent="0.3">
      <c r="B301" s="4"/>
      <c r="C301" s="3"/>
      <c r="D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 spans="2:82" x14ac:dyDescent="0.3">
      <c r="B302" s="4"/>
      <c r="C302" s="3"/>
      <c r="D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 spans="2:82" x14ac:dyDescent="0.3">
      <c r="B303" s="4"/>
      <c r="C303" s="3"/>
      <c r="D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 spans="2:82" x14ac:dyDescent="0.3">
      <c r="B304" s="4"/>
      <c r="C304" s="3"/>
      <c r="D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 spans="2:82" x14ac:dyDescent="0.3">
      <c r="B305" s="4"/>
      <c r="C305" s="3"/>
      <c r="D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 spans="2:82" x14ac:dyDescent="0.3">
      <c r="B306" s="4"/>
      <c r="C306" s="3"/>
      <c r="D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 spans="2:82" x14ac:dyDescent="0.3">
      <c r="B307" s="4"/>
      <c r="C307" s="3"/>
      <c r="D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 spans="2:82" x14ac:dyDescent="0.3">
      <c r="B308" s="4"/>
      <c r="C308" s="3"/>
      <c r="D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 spans="2:82" x14ac:dyDescent="0.3">
      <c r="B309" s="4"/>
      <c r="C309" s="3"/>
      <c r="D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 spans="2:82" x14ac:dyDescent="0.3">
      <c r="B310" s="4"/>
      <c r="C310" s="3"/>
      <c r="D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 spans="2:82" x14ac:dyDescent="0.3">
      <c r="B311" s="4"/>
      <c r="C311" s="3"/>
      <c r="D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 spans="2:82" x14ac:dyDescent="0.3">
      <c r="B312" s="4"/>
      <c r="C312" s="3"/>
      <c r="D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 spans="2:82" x14ac:dyDescent="0.3">
      <c r="B313" s="4"/>
      <c r="C313" s="3"/>
      <c r="D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 spans="2:82" x14ac:dyDescent="0.3">
      <c r="B314" s="4"/>
      <c r="C314" s="3"/>
      <c r="D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 spans="2:82" x14ac:dyDescent="0.3">
      <c r="B315" s="4"/>
      <c r="C315" s="3"/>
      <c r="D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 spans="2:82" x14ac:dyDescent="0.3">
      <c r="B316" s="4"/>
      <c r="C316" s="3"/>
      <c r="D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 spans="2:82" x14ac:dyDescent="0.3">
      <c r="B317" s="4"/>
      <c r="C317" s="3"/>
      <c r="D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 spans="2:82" x14ac:dyDescent="0.3">
      <c r="B318" s="4"/>
      <c r="C318" s="3"/>
      <c r="D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 spans="2:82" x14ac:dyDescent="0.3">
      <c r="B319" s="4"/>
      <c r="C319" s="3"/>
      <c r="D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 spans="2:82" x14ac:dyDescent="0.3">
      <c r="B320" s="4"/>
      <c r="C320" s="3"/>
      <c r="D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 spans="2:82" x14ac:dyDescent="0.3">
      <c r="B321" s="4"/>
      <c r="C321" s="3"/>
      <c r="D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 spans="2:82" x14ac:dyDescent="0.3">
      <c r="B322" s="4"/>
      <c r="C322" s="3"/>
      <c r="D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 spans="2:82" x14ac:dyDescent="0.3">
      <c r="B323" s="4"/>
      <c r="C323" s="3"/>
      <c r="D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 spans="2:82" x14ac:dyDescent="0.3">
      <c r="B324" s="4"/>
      <c r="C324" s="3"/>
      <c r="D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 spans="2:82" x14ac:dyDescent="0.3">
      <c r="B325" s="4"/>
      <c r="C325" s="3"/>
      <c r="D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 spans="2:82" x14ac:dyDescent="0.3">
      <c r="B326" s="4"/>
      <c r="C326" s="3"/>
      <c r="D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 spans="2:82" x14ac:dyDescent="0.3">
      <c r="B327" s="4"/>
      <c r="C327" s="3"/>
      <c r="D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 spans="2:82" x14ac:dyDescent="0.3">
      <c r="B328" s="4"/>
      <c r="C328" s="3"/>
      <c r="D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 spans="2:82" x14ac:dyDescent="0.3">
      <c r="B329" s="4"/>
      <c r="C329" s="3"/>
      <c r="D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 spans="2:82" x14ac:dyDescent="0.3">
      <c r="B330" s="4"/>
      <c r="C330" s="3"/>
      <c r="D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 spans="2:82" x14ac:dyDescent="0.3">
      <c r="B331" s="4"/>
      <c r="C331" s="3"/>
      <c r="D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 spans="2:82" x14ac:dyDescent="0.3">
      <c r="B332" s="4"/>
      <c r="C332" s="3"/>
      <c r="D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 spans="2:82" x14ac:dyDescent="0.3">
      <c r="B333" s="4"/>
      <c r="C333" s="3"/>
      <c r="D333" s="3"/>
      <c r="E333" s="3"/>
      <c r="F333" s="3"/>
      <c r="G333" s="3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 spans="2:82" x14ac:dyDescent="0.3">
      <c r="B334" s="4"/>
      <c r="C334" s="3"/>
      <c r="D334" s="3"/>
      <c r="E334" s="3"/>
      <c r="F334" s="3"/>
      <c r="G334" s="3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 spans="2:82" x14ac:dyDescent="0.3">
      <c r="B335" s="4"/>
      <c r="C335" s="3"/>
      <c r="D335" s="3"/>
      <c r="E335" s="3"/>
      <c r="F335" s="3"/>
      <c r="G335" s="3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 spans="2:82" x14ac:dyDescent="0.3">
      <c r="B336" s="4"/>
      <c r="C336" s="3"/>
      <c r="D336" s="3"/>
      <c r="E336" s="3"/>
      <c r="F336" s="3"/>
      <c r="G336" s="3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 spans="2:82" x14ac:dyDescent="0.3">
      <c r="B337" s="4"/>
      <c r="C337" s="3"/>
      <c r="D337" s="3"/>
      <c r="E337" s="3"/>
      <c r="F337" s="3"/>
      <c r="G337" s="3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 spans="2:82" x14ac:dyDescent="0.3">
      <c r="B338" s="4"/>
      <c r="C338" s="3"/>
      <c r="D338" s="3"/>
      <c r="E338" s="3"/>
      <c r="F338" s="3"/>
      <c r="G338" s="3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 spans="2:82" x14ac:dyDescent="0.3">
      <c r="B339" s="4"/>
      <c r="C339" s="3"/>
      <c r="D339" s="3"/>
      <c r="E339" s="3"/>
      <c r="F339" s="3"/>
      <c r="G339" s="3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 spans="2:82" x14ac:dyDescent="0.3">
      <c r="B340" s="4"/>
      <c r="C340" s="3"/>
      <c r="D340" s="3"/>
      <c r="E340" s="3"/>
      <c r="F340" s="3"/>
      <c r="G340" s="3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 spans="2:82" x14ac:dyDescent="0.3">
      <c r="B341" s="4"/>
      <c r="C341" s="3"/>
      <c r="D341" s="3"/>
      <c r="E341" s="3"/>
      <c r="F341" s="3"/>
      <c r="G341" s="3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 spans="2:82" x14ac:dyDescent="0.3">
      <c r="B342" s="4"/>
      <c r="C342" s="3"/>
      <c r="D342" s="3"/>
      <c r="E342" s="3"/>
      <c r="F342" s="3"/>
      <c r="G342" s="3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 spans="2:82" x14ac:dyDescent="0.3">
      <c r="B343" s="4"/>
      <c r="C343" s="3"/>
      <c r="D343" s="3"/>
      <c r="E343" s="3"/>
      <c r="F343" s="3"/>
      <c r="G343" s="3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 spans="2:82" x14ac:dyDescent="0.3">
      <c r="B344" s="4"/>
      <c r="C344" s="3"/>
      <c r="D344" s="3"/>
      <c r="E344" s="3"/>
      <c r="F344" s="3"/>
      <c r="G344" s="3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 spans="2:82" x14ac:dyDescent="0.3">
      <c r="B345" s="4"/>
      <c r="C345" s="3"/>
      <c r="D345" s="3"/>
      <c r="E345" s="3"/>
      <c r="F345" s="3"/>
      <c r="G345" s="3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 spans="2:82" x14ac:dyDescent="0.3">
      <c r="B346" s="4"/>
      <c r="C346" s="3"/>
      <c r="D346" s="3"/>
      <c r="E346" s="3"/>
      <c r="F346" s="3"/>
      <c r="G346" s="3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 spans="2:82" x14ac:dyDescent="0.3">
      <c r="B347" s="4"/>
      <c r="C347" s="3"/>
      <c r="D347" s="3"/>
      <c r="E347" s="3"/>
      <c r="F347" s="3"/>
      <c r="G347" s="3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 spans="2:82" x14ac:dyDescent="0.3">
      <c r="B348" s="4"/>
      <c r="C348" s="3"/>
      <c r="D348" s="3"/>
      <c r="E348" s="3"/>
      <c r="F348" s="3"/>
      <c r="G348" s="3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 spans="2:82" x14ac:dyDescent="0.3">
      <c r="B349" s="4"/>
      <c r="C349" s="3"/>
      <c r="D349" s="3"/>
      <c r="E349" s="3"/>
      <c r="F349" s="3"/>
      <c r="G349" s="3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 spans="2:82" x14ac:dyDescent="0.3">
      <c r="B350" s="4"/>
      <c r="C350" s="3"/>
      <c r="D350" s="3"/>
      <c r="E350" s="3"/>
      <c r="F350" s="3"/>
      <c r="G350" s="3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 spans="2:82" x14ac:dyDescent="0.3">
      <c r="B351" s="4"/>
      <c r="C351" s="3"/>
      <c r="D351" s="3"/>
      <c r="E351" s="3"/>
      <c r="F351" s="3"/>
      <c r="G351" s="3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 spans="2:82" x14ac:dyDescent="0.3">
      <c r="B352" s="4"/>
      <c r="C352" s="3"/>
      <c r="D352" s="3"/>
      <c r="E352" s="3"/>
      <c r="F352" s="3"/>
      <c r="G352" s="3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 spans="2:82" x14ac:dyDescent="0.3">
      <c r="B353" s="4"/>
      <c r="C353" s="3"/>
      <c r="D353" s="3"/>
      <c r="E353" s="3"/>
      <c r="F353" s="3"/>
      <c r="G353" s="3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 spans="2:82" x14ac:dyDescent="0.3">
      <c r="B354" s="4"/>
      <c r="C354" s="3"/>
      <c r="D354" s="3"/>
      <c r="E354" s="3"/>
      <c r="F354" s="3"/>
      <c r="G354" s="3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 spans="2:82" x14ac:dyDescent="0.3">
      <c r="B355" s="4"/>
      <c r="C355" s="3"/>
      <c r="D355" s="3"/>
      <c r="E355" s="3"/>
      <c r="F355" s="3"/>
      <c r="G355" s="3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 spans="2:82" x14ac:dyDescent="0.3">
      <c r="B356" s="4"/>
      <c r="C356" s="3"/>
      <c r="D356" s="3"/>
      <c r="E356" s="3"/>
      <c r="F356" s="3"/>
      <c r="G356" s="3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 spans="2:82" x14ac:dyDescent="0.3">
      <c r="B357" s="4"/>
      <c r="C357" s="3"/>
      <c r="D357" s="3"/>
      <c r="E357" s="3"/>
      <c r="F357" s="3"/>
      <c r="G357" s="3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 spans="2:82" x14ac:dyDescent="0.3">
      <c r="B358" s="4"/>
      <c r="C358" s="3"/>
      <c r="D358" s="3"/>
      <c r="E358" s="3"/>
      <c r="F358" s="3"/>
      <c r="G358" s="3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 spans="2:82" x14ac:dyDescent="0.3">
      <c r="B359" s="4"/>
      <c r="C359" s="3"/>
      <c r="D359" s="3"/>
      <c r="E359" s="3"/>
      <c r="F359" s="3"/>
      <c r="G359" s="3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 spans="2:82" x14ac:dyDescent="0.3">
      <c r="B360" s="4"/>
      <c r="C360" s="3"/>
      <c r="D360" s="3"/>
      <c r="E360" s="3"/>
      <c r="F360" s="3"/>
      <c r="G360" s="3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 spans="2:82" x14ac:dyDescent="0.3">
      <c r="B361" s="4"/>
      <c r="C361" s="3"/>
      <c r="D361" s="3"/>
      <c r="E361" s="3"/>
      <c r="F361" s="3"/>
      <c r="G361" s="3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 spans="2:82" x14ac:dyDescent="0.3">
      <c r="B362" s="4"/>
      <c r="C362" s="3"/>
      <c r="D362" s="3"/>
      <c r="E362" s="3"/>
      <c r="F362" s="3"/>
      <c r="G362" s="3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 spans="2:82" x14ac:dyDescent="0.3">
      <c r="B363" s="4"/>
      <c r="C363" s="3"/>
      <c r="D363" s="3"/>
      <c r="E363" s="3"/>
      <c r="F363" s="3"/>
      <c r="G363" s="3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 spans="2:82" x14ac:dyDescent="0.3">
      <c r="B364" s="4"/>
      <c r="C364" s="3"/>
      <c r="D364" s="3"/>
      <c r="E364" s="3"/>
      <c r="F364" s="3"/>
      <c r="G364" s="3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 spans="2:82" x14ac:dyDescent="0.3">
      <c r="B365" s="4"/>
      <c r="C365" s="3"/>
      <c r="D365" s="3"/>
      <c r="E365" s="3"/>
      <c r="F365" s="3"/>
      <c r="G365" s="3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 spans="2:82" x14ac:dyDescent="0.3">
      <c r="B366" s="4"/>
      <c r="C366" s="3"/>
      <c r="D366" s="3"/>
      <c r="E366" s="3"/>
      <c r="F366" s="3"/>
      <c r="G366" s="3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 spans="2:82" x14ac:dyDescent="0.3">
      <c r="B367" s="4"/>
      <c r="C367" s="3"/>
      <c r="D367" s="3"/>
      <c r="E367" s="3"/>
      <c r="F367" s="3"/>
      <c r="G367" s="3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 spans="2:82" x14ac:dyDescent="0.3">
      <c r="B368" s="4"/>
      <c r="C368" s="3"/>
      <c r="D368" s="3"/>
      <c r="E368" s="3"/>
      <c r="F368" s="3"/>
      <c r="G368" s="3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 spans="2:82" x14ac:dyDescent="0.3">
      <c r="B369" s="4"/>
      <c r="C369" s="3"/>
      <c r="D369" s="3"/>
      <c r="E369" s="3"/>
      <c r="F369" s="3"/>
      <c r="G369" s="3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 spans="2:82" x14ac:dyDescent="0.3">
      <c r="B370" s="4"/>
      <c r="C370" s="3"/>
      <c r="D370" s="3"/>
      <c r="E370" s="3"/>
      <c r="F370" s="3"/>
      <c r="G370" s="3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 spans="2:82" x14ac:dyDescent="0.3">
      <c r="B371" s="4"/>
      <c r="C371" s="3"/>
      <c r="D371" s="3"/>
      <c r="E371" s="3"/>
      <c r="F371" s="3"/>
      <c r="G371" s="3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 spans="2:82" x14ac:dyDescent="0.3">
      <c r="B372" s="4"/>
      <c r="C372" s="3"/>
      <c r="D372" s="3"/>
      <c r="E372" s="3"/>
      <c r="F372" s="3"/>
      <c r="G372" s="3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 spans="2:82" x14ac:dyDescent="0.3">
      <c r="B373" s="4"/>
      <c r="C373" s="3"/>
      <c r="D373" s="3"/>
      <c r="E373" s="3"/>
      <c r="F373" s="3"/>
      <c r="G373" s="3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 spans="2:82" x14ac:dyDescent="0.3">
      <c r="B374" s="4"/>
      <c r="C374" s="3"/>
      <c r="D374" s="3"/>
      <c r="E374" s="3"/>
      <c r="F374" s="3"/>
      <c r="G374" s="3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 spans="2:82" x14ac:dyDescent="0.3">
      <c r="B375" s="4"/>
      <c r="C375" s="3"/>
      <c r="D375" s="3"/>
      <c r="E375" s="3"/>
      <c r="F375" s="3"/>
      <c r="G375" s="3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 spans="2:82" x14ac:dyDescent="0.3">
      <c r="B376" s="4"/>
      <c r="C376" s="3"/>
      <c r="D376" s="3"/>
      <c r="E376" s="3"/>
      <c r="F376" s="3"/>
      <c r="G376" s="3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 spans="2:82" x14ac:dyDescent="0.3">
      <c r="B377" s="4"/>
      <c r="C377" s="3"/>
      <c r="D377" s="3"/>
      <c r="E377" s="3"/>
      <c r="F377" s="3"/>
      <c r="G377" s="3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 spans="2:82" x14ac:dyDescent="0.3">
      <c r="B378" s="4"/>
      <c r="C378" s="3"/>
      <c r="D378" s="3"/>
      <c r="E378" s="3"/>
      <c r="F378" s="3"/>
      <c r="G378" s="3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 spans="2:82" x14ac:dyDescent="0.3">
      <c r="B379" s="4"/>
      <c r="C379" s="3"/>
      <c r="D379" s="3"/>
      <c r="E379" s="3"/>
      <c r="F379" s="3"/>
      <c r="G379" s="3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 spans="2:82" x14ac:dyDescent="0.3">
      <c r="B380" s="4"/>
      <c r="C380" s="3"/>
      <c r="D380" s="3"/>
      <c r="E380" s="3"/>
      <c r="F380" s="3"/>
      <c r="G380" s="3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 spans="2:82" x14ac:dyDescent="0.3">
      <c r="B381" s="4"/>
      <c r="C381" s="3"/>
      <c r="D381" s="3"/>
      <c r="E381" s="3"/>
      <c r="F381" s="3"/>
      <c r="G381" s="3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 spans="2:82" x14ac:dyDescent="0.3">
      <c r="B382" s="4"/>
      <c r="C382" s="3"/>
      <c r="D382" s="3"/>
      <c r="E382" s="3"/>
      <c r="F382" s="3"/>
      <c r="G382" s="3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 spans="2:82" x14ac:dyDescent="0.3">
      <c r="B383" s="4"/>
      <c r="C383" s="3"/>
      <c r="D383" s="3"/>
      <c r="E383" s="3"/>
      <c r="F383" s="3"/>
      <c r="G383" s="3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 spans="2:82" x14ac:dyDescent="0.3">
      <c r="B384" s="4"/>
      <c r="C384" s="3"/>
      <c r="D384" s="3"/>
      <c r="E384" s="3"/>
      <c r="F384" s="3"/>
      <c r="G384" s="3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 spans="2:82" x14ac:dyDescent="0.3">
      <c r="B385" s="4"/>
      <c r="C385" s="3"/>
      <c r="D385" s="3"/>
      <c r="E385" s="3"/>
      <c r="F385" s="3"/>
      <c r="G385" s="3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 spans="2:82" x14ac:dyDescent="0.3">
      <c r="B386" s="4"/>
      <c r="C386" s="3"/>
      <c r="D386" s="3"/>
      <c r="E386" s="3"/>
      <c r="F386" s="3"/>
      <c r="G386" s="3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 spans="2:82" x14ac:dyDescent="0.3">
      <c r="B387" s="4"/>
      <c r="C387" s="3"/>
      <c r="D387" s="3"/>
      <c r="E387" s="3"/>
      <c r="F387" s="3"/>
      <c r="G387" s="3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 spans="2:82" x14ac:dyDescent="0.3">
      <c r="B388" s="4"/>
      <c r="C388" s="3"/>
      <c r="D388" s="3"/>
      <c r="E388" s="3"/>
      <c r="F388" s="3"/>
      <c r="G388" s="3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 spans="2:82" x14ac:dyDescent="0.3">
      <c r="B389" s="4"/>
      <c r="C389" s="3"/>
      <c r="D389" s="3"/>
      <c r="E389" s="3"/>
      <c r="F389" s="3"/>
      <c r="G389" s="3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 spans="2:82" x14ac:dyDescent="0.3">
      <c r="B390" s="4"/>
      <c r="C390" s="3"/>
      <c r="D390" s="3"/>
      <c r="E390" s="3"/>
      <c r="F390" s="3"/>
      <c r="G390" s="3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 spans="2:82" x14ac:dyDescent="0.3">
      <c r="B391" s="4"/>
      <c r="C391" s="3"/>
      <c r="D391" s="3"/>
      <c r="E391" s="3"/>
      <c r="F391" s="3"/>
      <c r="G391" s="3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 spans="2:82" x14ac:dyDescent="0.3">
      <c r="B392" s="4"/>
      <c r="C392" s="3"/>
      <c r="D392" s="3"/>
      <c r="E392" s="3"/>
      <c r="F392" s="3"/>
      <c r="G392" s="3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 spans="2:82" x14ac:dyDescent="0.3">
      <c r="B393" s="4"/>
      <c r="C393" s="3"/>
      <c r="D393" s="3"/>
      <c r="E393" s="3"/>
      <c r="F393" s="3"/>
      <c r="G393" s="3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 spans="2:82" x14ac:dyDescent="0.3">
      <c r="B394" s="4"/>
      <c r="C394" s="3"/>
      <c r="D394" s="3"/>
      <c r="E394" s="3"/>
      <c r="F394" s="3"/>
      <c r="G394" s="3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 spans="2:82" x14ac:dyDescent="0.3">
      <c r="B395" s="4"/>
      <c r="C395" s="3"/>
      <c r="D395" s="3"/>
      <c r="E395" s="3"/>
      <c r="F395" s="3"/>
      <c r="G395" s="3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 spans="2:82" x14ac:dyDescent="0.3">
      <c r="B396" s="4"/>
      <c r="C396" s="3"/>
      <c r="D396" s="3"/>
      <c r="E396" s="3"/>
      <c r="F396" s="3"/>
      <c r="G396" s="3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 spans="2:82" x14ac:dyDescent="0.3">
      <c r="B397" s="4"/>
      <c r="C397" s="3"/>
      <c r="D397" s="3"/>
      <c r="E397" s="3"/>
      <c r="F397" s="3"/>
      <c r="G397" s="3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 spans="2:82" x14ac:dyDescent="0.3">
      <c r="B398" s="4"/>
      <c r="C398" s="3"/>
      <c r="D398" s="3"/>
      <c r="E398" s="3"/>
      <c r="F398" s="3"/>
      <c r="G398" s="3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 spans="2:82" x14ac:dyDescent="0.3">
      <c r="B399" s="4"/>
      <c r="C399" s="3"/>
      <c r="D399" s="3"/>
      <c r="E399" s="3"/>
      <c r="F399" s="3"/>
      <c r="G399" s="3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 spans="2:82" x14ac:dyDescent="0.3">
      <c r="B400" s="4"/>
      <c r="C400" s="3"/>
      <c r="D400" s="3"/>
      <c r="E400" s="3"/>
      <c r="F400" s="3"/>
      <c r="G400" s="3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 spans="2:82" x14ac:dyDescent="0.3">
      <c r="B401" s="4"/>
      <c r="C401" s="3"/>
      <c r="D401" s="3"/>
      <c r="E401" s="3"/>
      <c r="F401" s="3"/>
      <c r="G401" s="3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 spans="2:82" x14ac:dyDescent="0.3">
      <c r="B402" s="4"/>
      <c r="C402" s="3"/>
      <c r="D402" s="3"/>
      <c r="E402" s="3"/>
      <c r="F402" s="3"/>
      <c r="G402" s="3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 spans="2:82" x14ac:dyDescent="0.3">
      <c r="B403" s="4"/>
      <c r="C403" s="3"/>
      <c r="D403" s="3"/>
      <c r="E403" s="3"/>
      <c r="F403" s="3"/>
      <c r="G403" s="3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 spans="2:82" x14ac:dyDescent="0.3">
      <c r="B404" s="4"/>
      <c r="C404" s="3"/>
      <c r="D404" s="3"/>
      <c r="E404" s="3"/>
      <c r="F404" s="3"/>
      <c r="G404" s="3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 spans="2:82" x14ac:dyDescent="0.3">
      <c r="B405" s="4"/>
      <c r="C405" s="3"/>
      <c r="D405" s="3"/>
      <c r="E405" s="3"/>
      <c r="F405" s="3"/>
      <c r="G405" s="3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 spans="2:82" x14ac:dyDescent="0.3">
      <c r="B406" s="4"/>
      <c r="C406" s="3"/>
      <c r="D406" s="3"/>
      <c r="E406" s="3"/>
      <c r="F406" s="3"/>
      <c r="G406" s="3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 spans="2:82" x14ac:dyDescent="0.3">
      <c r="B407" s="4"/>
      <c r="C407" s="3"/>
      <c r="D407" s="3"/>
      <c r="E407" s="3"/>
      <c r="F407" s="3"/>
      <c r="G407" s="3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 spans="2:82" x14ac:dyDescent="0.3">
      <c r="B408" s="4"/>
      <c r="C408" s="3"/>
      <c r="D408" s="3"/>
      <c r="E408" s="3"/>
      <c r="F408" s="3"/>
      <c r="G408" s="3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 spans="2:82" x14ac:dyDescent="0.3">
      <c r="B409" s="4"/>
      <c r="C409" s="3"/>
      <c r="D409" s="3"/>
      <c r="E409" s="3"/>
      <c r="F409" s="3"/>
      <c r="G409" s="3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 spans="2:82" x14ac:dyDescent="0.3">
      <c r="B410" s="4"/>
      <c r="C410" s="3"/>
      <c r="D410" s="3"/>
      <c r="E410" s="3"/>
      <c r="F410" s="3"/>
      <c r="G410" s="3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 spans="2:82" x14ac:dyDescent="0.3">
      <c r="B411" s="4"/>
      <c r="C411" s="3"/>
      <c r="D411" s="3"/>
      <c r="E411" s="3"/>
      <c r="F411" s="3"/>
      <c r="G411" s="3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 spans="2:82" x14ac:dyDescent="0.3">
      <c r="B412" s="4"/>
      <c r="C412" s="3"/>
      <c r="D412" s="3"/>
      <c r="E412" s="3"/>
      <c r="F412" s="3"/>
      <c r="G412" s="3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 spans="2:82" x14ac:dyDescent="0.3">
      <c r="B413" s="4"/>
      <c r="C413" s="3"/>
      <c r="D413" s="3"/>
      <c r="E413" s="3"/>
      <c r="F413" s="3"/>
      <c r="G413" s="3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 spans="2:82" x14ac:dyDescent="0.3">
      <c r="B414" s="4"/>
      <c r="C414" s="3"/>
      <c r="D414" s="3"/>
      <c r="E414" s="3"/>
      <c r="F414" s="3"/>
      <c r="G414" s="3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 spans="2:82" x14ac:dyDescent="0.3">
      <c r="B415" s="4"/>
      <c r="C415" s="3"/>
      <c r="D415" s="3"/>
      <c r="E415" s="3"/>
      <c r="F415" s="3"/>
      <c r="G415" s="3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 spans="2:82" x14ac:dyDescent="0.3">
      <c r="B416" s="4"/>
      <c r="C416" s="3"/>
      <c r="D416" s="3"/>
      <c r="E416" s="3"/>
      <c r="F416" s="3"/>
      <c r="G416" s="3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 spans="2:82" x14ac:dyDescent="0.3">
      <c r="B417" s="4"/>
      <c r="C417" s="3"/>
      <c r="D417" s="3"/>
      <c r="E417" s="3"/>
      <c r="F417" s="3"/>
      <c r="G417" s="3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 spans="2:82" x14ac:dyDescent="0.3">
      <c r="B418" s="4"/>
      <c r="C418" s="3"/>
      <c r="D418" s="3"/>
      <c r="E418" s="3"/>
      <c r="F418" s="3"/>
      <c r="G418" s="3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 spans="2:82" x14ac:dyDescent="0.3">
      <c r="B419" s="4"/>
      <c r="C419" s="3"/>
      <c r="D419" s="3"/>
      <c r="E419" s="3"/>
      <c r="F419" s="3"/>
      <c r="G419" s="3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 spans="2:82" x14ac:dyDescent="0.3">
      <c r="B420" s="4"/>
      <c r="C420" s="3"/>
      <c r="D420" s="3"/>
      <c r="E420" s="3"/>
      <c r="F420" s="3"/>
      <c r="G420" s="3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 spans="2:82" x14ac:dyDescent="0.3">
      <c r="B421" s="4"/>
      <c r="C421" s="3"/>
      <c r="D421" s="3"/>
      <c r="E421" s="3"/>
      <c r="F421" s="3"/>
      <c r="G421" s="3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 spans="2:82" x14ac:dyDescent="0.3">
      <c r="B422" s="4"/>
      <c r="C422" s="3"/>
      <c r="D422" s="3"/>
      <c r="E422" s="3"/>
      <c r="F422" s="3"/>
      <c r="G422" s="3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 spans="2:82" x14ac:dyDescent="0.3">
      <c r="B423" s="4"/>
      <c r="C423" s="3"/>
      <c r="D423" s="3"/>
      <c r="E423" s="3"/>
      <c r="F423" s="3"/>
      <c r="G423" s="3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 spans="2:82" x14ac:dyDescent="0.3">
      <c r="B424" s="4"/>
      <c r="C424" s="3"/>
      <c r="D424" s="3"/>
      <c r="E424" s="3"/>
      <c r="F424" s="3"/>
      <c r="G424" s="3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 spans="2:82" x14ac:dyDescent="0.3">
      <c r="B425" s="4"/>
      <c r="C425" s="3"/>
      <c r="D425" s="3"/>
      <c r="E425" s="3"/>
      <c r="F425" s="3"/>
      <c r="G425" s="3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 spans="2:82" x14ac:dyDescent="0.3">
      <c r="B426" s="4"/>
      <c r="C426" s="3"/>
      <c r="D426" s="3"/>
      <c r="E426" s="3"/>
      <c r="F426" s="3"/>
      <c r="G426" s="3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 spans="2:82" x14ac:dyDescent="0.3">
      <c r="B427" s="4"/>
      <c r="C427" s="3"/>
      <c r="D427" s="3"/>
      <c r="E427" s="3"/>
      <c r="F427" s="3"/>
      <c r="G427" s="3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 spans="2:82" x14ac:dyDescent="0.3">
      <c r="B428" s="4"/>
      <c r="C428" s="3"/>
      <c r="D428" s="3"/>
      <c r="E428" s="3"/>
      <c r="F428" s="3"/>
      <c r="G428" s="3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 spans="2:82" x14ac:dyDescent="0.3">
      <c r="B429" s="4"/>
      <c r="C429" s="3"/>
      <c r="D429" s="3"/>
      <c r="E429" s="3"/>
      <c r="F429" s="3"/>
      <c r="G429" s="3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 spans="2:82" x14ac:dyDescent="0.3">
      <c r="B430" s="4"/>
      <c r="C430" s="3"/>
      <c r="D430" s="3"/>
      <c r="E430" s="3"/>
      <c r="F430" s="3"/>
      <c r="G430" s="3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 spans="2:82" x14ac:dyDescent="0.3">
      <c r="B431" s="4"/>
      <c r="C431" s="3"/>
      <c r="D431" s="3"/>
      <c r="E431" s="3"/>
      <c r="F431" s="3"/>
      <c r="G431" s="3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 spans="2:82" x14ac:dyDescent="0.3">
      <c r="B432" s="4"/>
      <c r="C432" s="3"/>
      <c r="D432" s="3"/>
      <c r="E432" s="3"/>
      <c r="F432" s="3"/>
      <c r="G432" s="3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 spans="2:82" x14ac:dyDescent="0.3">
      <c r="B433" s="4"/>
      <c r="C433" s="3"/>
      <c r="D433" s="3"/>
      <c r="E433" s="3"/>
      <c r="F433" s="3"/>
      <c r="G433" s="3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 spans="2:82" x14ac:dyDescent="0.3">
      <c r="B434" s="4"/>
      <c r="C434" s="3"/>
      <c r="D434" s="3"/>
      <c r="E434" s="3"/>
      <c r="F434" s="3"/>
      <c r="G434" s="3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 spans="2:82" x14ac:dyDescent="0.3">
      <c r="B435" s="4"/>
      <c r="C435" s="3"/>
      <c r="D435" s="3"/>
      <c r="E435" s="3"/>
      <c r="F435" s="3"/>
      <c r="G435" s="3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 spans="2:82" x14ac:dyDescent="0.3">
      <c r="B436" s="4"/>
      <c r="C436" s="3"/>
      <c r="D436" s="3"/>
      <c r="E436" s="3"/>
      <c r="F436" s="3"/>
      <c r="G436" s="3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 spans="2:82" x14ac:dyDescent="0.3">
      <c r="B437" s="4"/>
      <c r="C437" s="3"/>
      <c r="D437" s="3"/>
      <c r="E437" s="3"/>
      <c r="F437" s="3"/>
      <c r="G437" s="3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 spans="2:82" x14ac:dyDescent="0.3">
      <c r="B438" s="4"/>
      <c r="C438" s="3"/>
      <c r="D438" s="3"/>
      <c r="E438" s="3"/>
      <c r="F438" s="3"/>
      <c r="G438" s="3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 spans="2:82" x14ac:dyDescent="0.3">
      <c r="B439" s="4"/>
      <c r="C439" s="3"/>
      <c r="D439" s="3"/>
      <c r="E439" s="3"/>
      <c r="F439" s="3"/>
      <c r="G439" s="3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 spans="2:82" x14ac:dyDescent="0.3">
      <c r="B440" s="4"/>
      <c r="C440" s="3"/>
      <c r="D440" s="3"/>
      <c r="E440" s="3"/>
      <c r="F440" s="3"/>
      <c r="G440" s="3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 spans="2:82" x14ac:dyDescent="0.3">
      <c r="B441" s="4"/>
      <c r="C441" s="3"/>
      <c r="D441" s="3"/>
      <c r="E441" s="3"/>
      <c r="F441" s="3"/>
      <c r="G441" s="3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 spans="2:82" x14ac:dyDescent="0.3">
      <c r="B442" s="4"/>
      <c r="C442" s="3"/>
      <c r="D442" s="3"/>
      <c r="E442" s="3"/>
      <c r="F442" s="3"/>
      <c r="G442" s="3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 spans="2:82" x14ac:dyDescent="0.3">
      <c r="B443" s="4"/>
      <c r="C443" s="3"/>
      <c r="D443" s="3"/>
      <c r="E443" s="3"/>
      <c r="F443" s="3"/>
      <c r="G443" s="3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 spans="2:82" x14ac:dyDescent="0.3">
      <c r="B444" s="4"/>
      <c r="C444" s="3"/>
      <c r="D444" s="3"/>
      <c r="E444" s="3"/>
      <c r="F444" s="3"/>
      <c r="G444" s="3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 spans="2:82" x14ac:dyDescent="0.3">
      <c r="B445" s="4"/>
      <c r="C445" s="3"/>
      <c r="D445" s="3"/>
      <c r="E445" s="3"/>
      <c r="F445" s="3"/>
      <c r="G445" s="3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 spans="2:82" x14ac:dyDescent="0.3">
      <c r="B446" s="4"/>
      <c r="C446" s="3"/>
      <c r="D446" s="3"/>
      <c r="E446" s="3"/>
      <c r="F446" s="3"/>
      <c r="G446" s="3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 spans="2:82" x14ac:dyDescent="0.3">
      <c r="B447" s="4"/>
      <c r="C447" s="3"/>
      <c r="D447" s="3"/>
      <c r="E447" s="3"/>
      <c r="F447" s="3"/>
      <c r="G447" s="3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 spans="2:82" x14ac:dyDescent="0.3">
      <c r="B448" s="4"/>
      <c r="C448" s="3"/>
      <c r="D448" s="3"/>
      <c r="E448" s="3"/>
      <c r="F448" s="3"/>
      <c r="G448" s="3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 spans="2:82" x14ac:dyDescent="0.3">
      <c r="B449" s="4"/>
      <c r="C449" s="3"/>
      <c r="D449" s="3"/>
      <c r="E449" s="3"/>
      <c r="F449" s="3"/>
      <c r="G449" s="3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 spans="2:82" x14ac:dyDescent="0.3">
      <c r="B450" s="4"/>
      <c r="C450" s="3"/>
      <c r="D450" s="3"/>
      <c r="E450" s="3"/>
      <c r="F450" s="3"/>
      <c r="G450" s="3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 spans="2:82" x14ac:dyDescent="0.3">
      <c r="B451" s="4"/>
      <c r="C451" s="3"/>
      <c r="D451" s="3"/>
      <c r="E451" s="3"/>
      <c r="F451" s="3"/>
      <c r="G451" s="3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 spans="2:82" x14ac:dyDescent="0.3">
      <c r="B452" s="4"/>
      <c r="C452" s="3"/>
      <c r="D452" s="3"/>
      <c r="E452" s="3"/>
      <c r="F452" s="3"/>
      <c r="G452" s="3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 spans="2:82" x14ac:dyDescent="0.3">
      <c r="B453" s="4"/>
      <c r="C453" s="3"/>
      <c r="D453" s="3"/>
      <c r="E453" s="3"/>
      <c r="F453" s="3"/>
      <c r="G453" s="3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 spans="2:82" x14ac:dyDescent="0.3">
      <c r="B454" s="4"/>
      <c r="C454" s="3"/>
      <c r="D454" s="3"/>
      <c r="E454" s="3"/>
      <c r="F454" s="3"/>
      <c r="G454" s="3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 spans="2:82" x14ac:dyDescent="0.3">
      <c r="B455" s="4"/>
      <c r="C455" s="3"/>
      <c r="D455" s="3"/>
      <c r="E455" s="3"/>
      <c r="F455" s="3"/>
      <c r="G455" s="3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 spans="2:82" x14ac:dyDescent="0.3">
      <c r="B456" s="4"/>
      <c r="C456" s="3"/>
      <c r="D456" s="3"/>
      <c r="E456" s="3"/>
      <c r="F456" s="3"/>
      <c r="G456" s="3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 spans="2:82" x14ac:dyDescent="0.3">
      <c r="B457" s="4"/>
      <c r="C457" s="3"/>
      <c r="D457" s="3"/>
      <c r="E457" s="3"/>
      <c r="F457" s="3"/>
      <c r="G457" s="3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 spans="2:82" x14ac:dyDescent="0.3">
      <c r="B458" s="4"/>
      <c r="C458" s="3"/>
      <c r="D458" s="3"/>
      <c r="E458" s="3"/>
      <c r="F458" s="3"/>
      <c r="G458" s="3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 spans="2:82" x14ac:dyDescent="0.3">
      <c r="B459" s="4"/>
      <c r="C459" s="3"/>
      <c r="D459" s="3"/>
      <c r="E459" s="3"/>
      <c r="F459" s="3"/>
      <c r="G459" s="3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 spans="2:82" x14ac:dyDescent="0.3">
      <c r="B460" s="4"/>
      <c r="C460" s="3"/>
      <c r="D460" s="3"/>
      <c r="E460" s="3"/>
      <c r="F460" s="3"/>
      <c r="G460" s="3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 spans="2:82" x14ac:dyDescent="0.3">
      <c r="B461" s="4"/>
      <c r="C461" s="3"/>
      <c r="D461" s="3"/>
      <c r="E461" s="3"/>
      <c r="F461" s="3"/>
      <c r="G461" s="3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 spans="2:82" x14ac:dyDescent="0.3">
      <c r="B462" s="4"/>
      <c r="C462" s="3"/>
      <c r="D462" s="3"/>
      <c r="E462" s="3"/>
      <c r="F462" s="3"/>
      <c r="G462" s="3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 spans="2:82" x14ac:dyDescent="0.3">
      <c r="B463" s="4"/>
      <c r="C463" s="3"/>
      <c r="D463" s="3"/>
      <c r="E463" s="3"/>
      <c r="F463" s="3"/>
      <c r="G463" s="3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 spans="2:82" x14ac:dyDescent="0.3">
      <c r="B464" s="4"/>
      <c r="C464" s="3"/>
      <c r="D464" s="3"/>
      <c r="E464" s="3"/>
      <c r="F464" s="3"/>
      <c r="G464" s="3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 spans="2:82" x14ac:dyDescent="0.3">
      <c r="B465" s="4"/>
      <c r="C465" s="3"/>
      <c r="D465" s="3"/>
      <c r="E465" s="3"/>
      <c r="F465" s="3"/>
      <c r="G465" s="3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 spans="2:82" x14ac:dyDescent="0.3">
      <c r="B466" s="4"/>
      <c r="C466" s="3"/>
      <c r="D466" s="3"/>
      <c r="E466" s="3"/>
      <c r="F466" s="3"/>
      <c r="G466" s="3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 spans="2:82" x14ac:dyDescent="0.3">
      <c r="B467" s="4"/>
      <c r="C467" s="3"/>
      <c r="D467" s="3"/>
      <c r="E467" s="3"/>
      <c r="F467" s="3"/>
      <c r="G467" s="3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 spans="2:82" x14ac:dyDescent="0.3">
      <c r="B468" s="4"/>
      <c r="C468" s="3"/>
      <c r="D468" s="3"/>
      <c r="E468" s="3"/>
      <c r="F468" s="3"/>
      <c r="G468" s="3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 spans="2:82" x14ac:dyDescent="0.3">
      <c r="B469" s="4"/>
      <c r="C469" s="3"/>
      <c r="D469" s="3"/>
      <c r="E469" s="3"/>
      <c r="F469" s="3"/>
      <c r="G469" s="3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 spans="2:82" x14ac:dyDescent="0.3">
      <c r="B470" s="4"/>
      <c r="C470" s="3"/>
      <c r="D470" s="3"/>
      <c r="E470" s="3"/>
      <c r="F470" s="3"/>
      <c r="G470" s="3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 spans="2:82" x14ac:dyDescent="0.3">
      <c r="B471" s="4"/>
      <c r="C471" s="3"/>
      <c r="D471" s="3"/>
      <c r="E471" s="3"/>
      <c r="F471" s="3"/>
      <c r="G471" s="3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 spans="2:82" x14ac:dyDescent="0.3">
      <c r="B472" s="4"/>
      <c r="C472" s="3"/>
      <c r="D472" s="3"/>
      <c r="E472" s="3"/>
      <c r="F472" s="3"/>
      <c r="G472" s="3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 spans="2:82" x14ac:dyDescent="0.3">
      <c r="B473" s="4"/>
      <c r="C473" s="3"/>
      <c r="D473" s="3"/>
      <c r="E473" s="3"/>
      <c r="F473" s="3"/>
      <c r="G473" s="3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 spans="2:82" x14ac:dyDescent="0.3">
      <c r="B474" s="4"/>
      <c r="C474" s="3"/>
      <c r="D474" s="3"/>
      <c r="E474" s="3"/>
      <c r="F474" s="3"/>
      <c r="G474" s="3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 spans="2:82" x14ac:dyDescent="0.3">
      <c r="B475" s="4"/>
      <c r="C475" s="3"/>
      <c r="D475" s="3"/>
      <c r="E475" s="3"/>
      <c r="F475" s="3"/>
      <c r="G475" s="3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 spans="2:82" x14ac:dyDescent="0.3">
      <c r="B476" s="4"/>
      <c r="C476" s="3"/>
      <c r="D476" s="3"/>
      <c r="E476" s="3"/>
      <c r="F476" s="3"/>
      <c r="G476" s="3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 spans="2:82" x14ac:dyDescent="0.3">
      <c r="B477" s="4"/>
      <c r="C477" s="3"/>
      <c r="D477" s="3"/>
      <c r="E477" s="3"/>
      <c r="F477" s="3"/>
      <c r="G477" s="3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 spans="2:82" x14ac:dyDescent="0.3">
      <c r="B478" s="4"/>
      <c r="C478" s="3"/>
      <c r="D478" s="3"/>
      <c r="E478" s="3"/>
      <c r="F478" s="3"/>
      <c r="G478" s="3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 spans="2:82" x14ac:dyDescent="0.3">
      <c r="B479" s="4"/>
      <c r="C479" s="3"/>
      <c r="D479" s="3"/>
      <c r="E479" s="3"/>
      <c r="F479" s="3"/>
      <c r="G479" s="3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 spans="2:82" x14ac:dyDescent="0.3">
      <c r="B480" s="4"/>
      <c r="C480" s="3"/>
      <c r="D480" s="3"/>
      <c r="E480" s="3"/>
      <c r="F480" s="3"/>
      <c r="G480" s="3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 spans="2:82" x14ac:dyDescent="0.3">
      <c r="B481" s="4"/>
      <c r="C481" s="3"/>
      <c r="D481" s="3"/>
      <c r="E481" s="3"/>
      <c r="F481" s="3"/>
      <c r="G481" s="3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 spans="2:82" x14ac:dyDescent="0.3">
      <c r="B482" s="4"/>
      <c r="C482" s="3"/>
      <c r="D482" s="3"/>
      <c r="E482" s="3"/>
      <c r="F482" s="3"/>
      <c r="G482" s="3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 spans="2:82" x14ac:dyDescent="0.3">
      <c r="B483" s="4"/>
      <c r="C483" s="3"/>
      <c r="D483" s="3"/>
      <c r="E483" s="3"/>
      <c r="F483" s="3"/>
      <c r="G483" s="3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 spans="2:82" x14ac:dyDescent="0.3">
      <c r="B484" s="4"/>
      <c r="C484" s="3"/>
      <c r="D484" s="3"/>
      <c r="E484" s="3"/>
      <c r="F484" s="3"/>
      <c r="G484" s="3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 spans="2:82" x14ac:dyDescent="0.3">
      <c r="B485" s="4"/>
      <c r="C485" s="3"/>
      <c r="D485" s="3"/>
      <c r="E485" s="3"/>
      <c r="F485" s="3"/>
      <c r="G485" s="3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 spans="2:82" x14ac:dyDescent="0.3">
      <c r="B486" s="4"/>
      <c r="C486" s="3"/>
      <c r="D486" s="3"/>
      <c r="E486" s="3"/>
      <c r="F486" s="3"/>
      <c r="G486" s="3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 spans="2:82" x14ac:dyDescent="0.3">
      <c r="B487" s="4"/>
      <c r="C487" s="3"/>
      <c r="D487" s="3"/>
      <c r="E487" s="3"/>
      <c r="F487" s="3"/>
      <c r="G487" s="3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 spans="2:82" x14ac:dyDescent="0.3">
      <c r="B488" s="4"/>
      <c r="C488" s="3"/>
      <c r="D488" s="3"/>
      <c r="E488" s="3"/>
      <c r="F488" s="3"/>
      <c r="G488" s="3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 spans="2:82" x14ac:dyDescent="0.3">
      <c r="B489" s="4"/>
      <c r="C489" s="3"/>
      <c r="D489" s="3"/>
      <c r="E489" s="3"/>
      <c r="F489" s="3"/>
      <c r="G489" s="3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 spans="2:82" x14ac:dyDescent="0.3">
      <c r="B490" s="4"/>
      <c r="C490" s="3"/>
      <c r="D490" s="3"/>
      <c r="E490" s="3"/>
      <c r="F490" s="3"/>
      <c r="G490" s="3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 spans="2:82" x14ac:dyDescent="0.3">
      <c r="B491" s="4"/>
      <c r="C491" s="3"/>
      <c r="D491" s="3"/>
      <c r="E491" s="3"/>
      <c r="F491" s="3"/>
      <c r="G491" s="3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 spans="2:82" x14ac:dyDescent="0.3">
      <c r="B492" s="4"/>
      <c r="C492" s="3"/>
      <c r="D492" s="3"/>
      <c r="E492" s="3"/>
      <c r="F492" s="3"/>
      <c r="G492" s="3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 spans="2:82" x14ac:dyDescent="0.3">
      <c r="B493" s="4"/>
      <c r="C493" s="3"/>
      <c r="D493" s="3"/>
      <c r="E493" s="3"/>
      <c r="F493" s="3"/>
      <c r="G493" s="3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 spans="2:82" x14ac:dyDescent="0.3">
      <c r="B494" s="4"/>
      <c r="C494" s="3"/>
      <c r="D494" s="3"/>
      <c r="E494" s="3"/>
      <c r="F494" s="3"/>
      <c r="G494" s="3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 spans="2:82" x14ac:dyDescent="0.3">
      <c r="B495" s="4"/>
      <c r="C495" s="3"/>
      <c r="D495" s="3"/>
      <c r="E495" s="3"/>
      <c r="F495" s="3"/>
      <c r="G495" s="3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 spans="2:82" x14ac:dyDescent="0.3">
      <c r="B496" s="4"/>
      <c r="C496" s="3"/>
      <c r="D496" s="3"/>
      <c r="E496" s="3"/>
      <c r="F496" s="3"/>
      <c r="G496" s="3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 spans="2:82" x14ac:dyDescent="0.3">
      <c r="B497" s="4"/>
      <c r="C497" s="3"/>
      <c r="D497" s="3"/>
      <c r="E497" s="3"/>
      <c r="F497" s="3"/>
      <c r="G497" s="3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 spans="2:82" x14ac:dyDescent="0.3">
      <c r="B498" s="4"/>
      <c r="C498" s="3"/>
      <c r="D498" s="3"/>
      <c r="E498" s="3"/>
      <c r="F498" s="3"/>
      <c r="G498" s="3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 spans="2:82" x14ac:dyDescent="0.3">
      <c r="B499" s="4"/>
      <c r="C499" s="3"/>
      <c r="D499" s="3"/>
      <c r="E499" s="3"/>
      <c r="F499" s="3"/>
      <c r="G499" s="3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 spans="2:82" x14ac:dyDescent="0.3">
      <c r="B500" s="4"/>
      <c r="C500" s="3"/>
      <c r="D500" s="3"/>
      <c r="E500" s="3"/>
      <c r="F500" s="3"/>
      <c r="G500" s="3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 spans="2:82" x14ac:dyDescent="0.3">
      <c r="B501" s="4"/>
      <c r="C501" s="3"/>
      <c r="D501" s="3"/>
      <c r="E501" s="3"/>
      <c r="F501" s="3"/>
      <c r="G501" s="3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 spans="2:82" x14ac:dyDescent="0.3">
      <c r="B502" s="4"/>
      <c r="C502" s="3"/>
      <c r="D502" s="3"/>
      <c r="E502" s="3"/>
      <c r="F502" s="3"/>
      <c r="G502" s="3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 spans="2:82" x14ac:dyDescent="0.3">
      <c r="B503" s="4"/>
      <c r="C503" s="3"/>
      <c r="D503" s="3"/>
      <c r="E503" s="3"/>
      <c r="F503" s="3"/>
      <c r="G503" s="3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 spans="2:82" x14ac:dyDescent="0.3">
      <c r="B504" s="4"/>
      <c r="C504" s="3"/>
      <c r="D504" s="3"/>
      <c r="E504" s="3"/>
      <c r="F504" s="3"/>
      <c r="G504" s="3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 spans="2:82" x14ac:dyDescent="0.3">
      <c r="B505" s="4"/>
      <c r="C505" s="3"/>
      <c r="D505" s="3"/>
      <c r="E505" s="3"/>
      <c r="F505" s="3"/>
      <c r="G505" s="3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 spans="2:82" x14ac:dyDescent="0.3">
      <c r="B506" s="4"/>
      <c r="C506" s="3"/>
      <c r="D506" s="3"/>
      <c r="E506" s="3"/>
      <c r="F506" s="3"/>
      <c r="G506" s="3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 spans="2:82" x14ac:dyDescent="0.3">
      <c r="B507" s="4"/>
      <c r="C507" s="3"/>
      <c r="D507" s="3"/>
      <c r="E507" s="3"/>
      <c r="F507" s="3"/>
      <c r="G507" s="3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 spans="2:82" x14ac:dyDescent="0.3">
      <c r="B508" s="4"/>
      <c r="C508" s="3"/>
      <c r="D508" s="3"/>
      <c r="E508" s="3"/>
      <c r="F508" s="3"/>
      <c r="G508" s="3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 spans="2:82" x14ac:dyDescent="0.3">
      <c r="B509" s="4"/>
      <c r="C509" s="3"/>
      <c r="D509" s="3"/>
      <c r="E509" s="3"/>
      <c r="F509" s="3"/>
      <c r="G509" s="3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 spans="2:82" x14ac:dyDescent="0.3">
      <c r="B510" s="4"/>
      <c r="C510" s="3"/>
      <c r="D510" s="3"/>
      <c r="E510" s="3"/>
      <c r="F510" s="3"/>
      <c r="G510" s="3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 spans="2:82" x14ac:dyDescent="0.3">
      <c r="B511" s="4"/>
      <c r="C511" s="3"/>
      <c r="D511" s="3"/>
      <c r="E511" s="3"/>
      <c r="F511" s="3"/>
      <c r="G511" s="3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 spans="2:82" x14ac:dyDescent="0.3">
      <c r="B512" s="4"/>
      <c r="C512" s="3"/>
      <c r="D512" s="3"/>
      <c r="E512" s="3"/>
      <c r="F512" s="3"/>
      <c r="G512" s="3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 spans="2:82" x14ac:dyDescent="0.3">
      <c r="B513" s="4"/>
      <c r="C513" s="3"/>
      <c r="D513" s="3"/>
      <c r="E513" s="3"/>
      <c r="F513" s="3"/>
      <c r="G513" s="3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 spans="2:82" x14ac:dyDescent="0.3">
      <c r="B514" s="4"/>
      <c r="C514" s="3"/>
      <c r="D514" s="3"/>
      <c r="E514" s="3"/>
      <c r="F514" s="3"/>
      <c r="G514" s="3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 spans="2:82" x14ac:dyDescent="0.3">
      <c r="B515" s="4"/>
      <c r="C515" s="3"/>
      <c r="D515" s="3"/>
      <c r="E515" s="3"/>
      <c r="F515" s="3"/>
      <c r="G515" s="3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 spans="2:82" x14ac:dyDescent="0.3">
      <c r="B516" s="4"/>
      <c r="C516" s="3"/>
      <c r="D516" s="3"/>
      <c r="E516" s="3"/>
      <c r="F516" s="3"/>
      <c r="G516" s="3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 spans="2:82" x14ac:dyDescent="0.3">
      <c r="B517" s="4"/>
      <c r="C517" s="3"/>
      <c r="D517" s="3"/>
      <c r="E517" s="3"/>
      <c r="F517" s="3"/>
      <c r="G517" s="3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 spans="2:82" x14ac:dyDescent="0.3">
      <c r="B518" s="4"/>
      <c r="C518" s="3"/>
      <c r="D518" s="3"/>
      <c r="E518" s="3"/>
      <c r="F518" s="3"/>
      <c r="G518" s="3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 spans="2:82" x14ac:dyDescent="0.3">
      <c r="B519" s="4"/>
      <c r="C519" s="3"/>
      <c r="D519" s="3"/>
      <c r="E519" s="3"/>
      <c r="F519" s="3"/>
      <c r="G519" s="3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 spans="2:82" x14ac:dyDescent="0.3">
      <c r="B520" s="4"/>
      <c r="C520" s="3"/>
      <c r="D520" s="3"/>
      <c r="E520" s="3"/>
      <c r="F520" s="3"/>
      <c r="G520" s="3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 spans="2:82" x14ac:dyDescent="0.3">
      <c r="B521" s="4"/>
      <c r="C521" s="3"/>
      <c r="D521" s="3"/>
      <c r="E521" s="3"/>
      <c r="F521" s="3"/>
      <c r="G521" s="3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 spans="2:82" x14ac:dyDescent="0.3">
      <c r="B522" s="4"/>
      <c r="C522" s="3"/>
      <c r="D522" s="3"/>
      <c r="E522" s="3"/>
      <c r="F522" s="3"/>
      <c r="G522" s="3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 spans="2:82" x14ac:dyDescent="0.3">
      <c r="B523" s="4"/>
      <c r="C523" s="3"/>
      <c r="D523" s="3"/>
      <c r="E523" s="3"/>
      <c r="F523" s="3"/>
      <c r="G523" s="3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 spans="2:82" x14ac:dyDescent="0.3">
      <c r="B524" s="4"/>
      <c r="C524" s="3"/>
      <c r="D524" s="3"/>
      <c r="E524" s="3"/>
      <c r="F524" s="3"/>
      <c r="G524" s="3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 spans="2:82" x14ac:dyDescent="0.3">
      <c r="B525" s="4"/>
      <c r="C525" s="3"/>
      <c r="D525" s="3"/>
      <c r="E525" s="3"/>
      <c r="F525" s="3"/>
      <c r="G525" s="3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 spans="2:82" x14ac:dyDescent="0.3">
      <c r="B526" s="4"/>
      <c r="C526" s="3"/>
      <c r="D526" s="3"/>
      <c r="E526" s="3"/>
      <c r="F526" s="3"/>
      <c r="G526" s="3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 spans="2:82" x14ac:dyDescent="0.3">
      <c r="B527" s="4"/>
      <c r="C527" s="3"/>
      <c r="D527" s="3"/>
      <c r="E527" s="3"/>
      <c r="F527" s="3"/>
      <c r="G527" s="3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 spans="2:82" x14ac:dyDescent="0.3">
      <c r="B528" s="4"/>
      <c r="C528" s="3"/>
      <c r="D528" s="3"/>
      <c r="E528" s="3"/>
      <c r="F528" s="3"/>
      <c r="G528" s="3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 spans="2:82" x14ac:dyDescent="0.3">
      <c r="B529" s="4"/>
      <c r="C529" s="3"/>
      <c r="D529" s="3"/>
      <c r="E529" s="3"/>
      <c r="F529" s="3"/>
      <c r="G529" s="3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 spans="2:82" x14ac:dyDescent="0.3">
      <c r="B530" s="4"/>
      <c r="C530" s="3"/>
      <c r="D530" s="3"/>
      <c r="E530" s="3"/>
      <c r="F530" s="3"/>
      <c r="G530" s="3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 spans="2:82" x14ac:dyDescent="0.3">
      <c r="B531" s="4"/>
      <c r="C531" s="3"/>
      <c r="D531" s="3"/>
      <c r="E531" s="3"/>
      <c r="F531" s="3"/>
      <c r="G531" s="3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 spans="2:82" x14ac:dyDescent="0.3">
      <c r="B532" s="4"/>
      <c r="C532" s="3"/>
      <c r="D532" s="3"/>
      <c r="E532" s="3"/>
      <c r="F532" s="3"/>
      <c r="G532" s="3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 spans="2:82" x14ac:dyDescent="0.3">
      <c r="B533" s="4"/>
      <c r="C533" s="3"/>
      <c r="D533" s="3"/>
      <c r="E533" s="3"/>
      <c r="F533" s="3"/>
      <c r="G533" s="3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 spans="2:82" x14ac:dyDescent="0.3">
      <c r="B534" s="4"/>
      <c r="C534" s="3"/>
      <c r="D534" s="3"/>
      <c r="E534" s="3"/>
      <c r="F534" s="3"/>
      <c r="G534" s="3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 spans="2:82" x14ac:dyDescent="0.3">
      <c r="B535" s="4"/>
      <c r="C535" s="3"/>
      <c r="D535" s="3"/>
      <c r="E535" s="3"/>
      <c r="F535" s="3"/>
      <c r="G535" s="3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 spans="2:82" x14ac:dyDescent="0.3">
      <c r="B536" s="4"/>
      <c r="C536" s="3"/>
      <c r="D536" s="3"/>
      <c r="E536" s="3"/>
      <c r="F536" s="3"/>
      <c r="G536" s="3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 spans="2:82" x14ac:dyDescent="0.3">
      <c r="B537" s="4"/>
      <c r="C537" s="3"/>
      <c r="D537" s="3"/>
      <c r="E537" s="3"/>
      <c r="F537" s="3"/>
      <c r="G537" s="3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 spans="2:82" x14ac:dyDescent="0.3">
      <c r="B538" s="4"/>
      <c r="C538" s="3"/>
      <c r="D538" s="3"/>
      <c r="E538" s="3"/>
      <c r="F538" s="3"/>
      <c r="G538" s="3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 spans="2:82" x14ac:dyDescent="0.3">
      <c r="B539" s="4"/>
      <c r="C539" s="3"/>
      <c r="D539" s="3"/>
      <c r="E539" s="3"/>
      <c r="F539" s="3"/>
      <c r="G539" s="3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 spans="2:82" x14ac:dyDescent="0.3">
      <c r="B540" s="4"/>
      <c r="C540" s="3"/>
      <c r="D540" s="3"/>
      <c r="E540" s="3"/>
      <c r="F540" s="3"/>
      <c r="G540" s="3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 spans="2:82" x14ac:dyDescent="0.3">
      <c r="B541" s="4"/>
      <c r="C541" s="3"/>
      <c r="D541" s="3"/>
      <c r="E541" s="3"/>
      <c r="F541" s="3"/>
      <c r="G541" s="3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 spans="2:82" x14ac:dyDescent="0.3">
      <c r="B542" s="4"/>
      <c r="C542" s="3"/>
      <c r="D542" s="3"/>
      <c r="E542" s="3"/>
      <c r="F542" s="3"/>
      <c r="G542" s="3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 spans="2:82" x14ac:dyDescent="0.3">
      <c r="B543" s="4"/>
      <c r="C543" s="3"/>
      <c r="D543" s="3"/>
      <c r="E543" s="3"/>
      <c r="F543" s="3"/>
      <c r="G543" s="3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 spans="2:82" x14ac:dyDescent="0.3">
      <c r="B544" s="4"/>
      <c r="C544" s="3"/>
      <c r="D544" s="3"/>
      <c r="E544" s="3"/>
      <c r="F544" s="3"/>
      <c r="G544" s="3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 spans="2:82" x14ac:dyDescent="0.3">
      <c r="B545" s="4"/>
      <c r="C545" s="3"/>
      <c r="D545" s="3"/>
      <c r="E545" s="3"/>
      <c r="F545" s="3"/>
      <c r="G545" s="3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 spans="2:82" x14ac:dyDescent="0.3">
      <c r="B546" s="4"/>
      <c r="C546" s="3"/>
      <c r="D546" s="3"/>
      <c r="E546" s="3"/>
      <c r="F546" s="3"/>
      <c r="G546" s="3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 spans="2:82" x14ac:dyDescent="0.3">
      <c r="B547" s="4"/>
      <c r="C547" s="3"/>
      <c r="D547" s="3"/>
      <c r="E547" s="3"/>
      <c r="F547" s="3"/>
      <c r="G547" s="3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  <row r="548" spans="2:82" x14ac:dyDescent="0.3">
      <c r="B548" s="4"/>
      <c r="C548" s="3"/>
      <c r="D548" s="3"/>
      <c r="E548" s="3"/>
      <c r="F548" s="3"/>
      <c r="G548" s="3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</row>
    <row r="549" spans="2:82" x14ac:dyDescent="0.3">
      <c r="B549" s="4"/>
      <c r="C549" s="3"/>
      <c r="D549" s="3"/>
      <c r="E549" s="3"/>
      <c r="F549" s="3"/>
      <c r="G549" s="3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</row>
    <row r="550" spans="2:82" x14ac:dyDescent="0.3">
      <c r="B550" s="4"/>
      <c r="C550" s="3"/>
      <c r="D550" s="3"/>
      <c r="E550" s="3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</row>
    <row r="551" spans="2:82" x14ac:dyDescent="0.3">
      <c r="B551" s="4"/>
      <c r="C551" s="3"/>
      <c r="D551" s="3"/>
      <c r="E551" s="3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</row>
    <row r="552" spans="2:82" x14ac:dyDescent="0.3">
      <c r="B552" s="4"/>
      <c r="C552" s="3"/>
      <c r="D552" s="3"/>
      <c r="E552" s="3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</row>
    <row r="553" spans="2:82" x14ac:dyDescent="0.3">
      <c r="B553" s="4"/>
      <c r="C553" s="3"/>
      <c r="D553" s="3"/>
      <c r="E553" s="3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</row>
    <row r="554" spans="2:82" x14ac:dyDescent="0.3">
      <c r="B554" s="4"/>
      <c r="C554" s="3"/>
      <c r="D554" s="3"/>
      <c r="E554" s="3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</row>
    <row r="555" spans="2:82" x14ac:dyDescent="0.3">
      <c r="B555" s="4"/>
      <c r="C555" s="3"/>
      <c r="D555" s="3"/>
      <c r="E555" s="3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</row>
    <row r="556" spans="2:82" x14ac:dyDescent="0.3">
      <c r="B556" s="4"/>
      <c r="C556" s="3"/>
      <c r="D556" s="3"/>
      <c r="E556" s="3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</row>
    <row r="557" spans="2:82" x14ac:dyDescent="0.3">
      <c r="B557" s="4"/>
      <c r="C557" s="3"/>
      <c r="D557" s="3"/>
      <c r="E557" s="3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</row>
    <row r="558" spans="2:82" x14ac:dyDescent="0.3">
      <c r="B558" s="4"/>
      <c r="C558" s="3"/>
      <c r="D558" s="3"/>
      <c r="E558" s="3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</row>
    <row r="559" spans="2:82" x14ac:dyDescent="0.3">
      <c r="B559" s="4"/>
      <c r="C559" s="3"/>
      <c r="D559" s="3"/>
      <c r="E559" s="3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60" spans="2:82" x14ac:dyDescent="0.3">
      <c r="B560" s="4"/>
      <c r="C560" s="3"/>
      <c r="D560" s="3"/>
      <c r="E560" s="3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</row>
    <row r="561" spans="2:82" x14ac:dyDescent="0.3">
      <c r="B561" s="4"/>
      <c r="C561" s="3"/>
      <c r="D561" s="3"/>
      <c r="E561" s="3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</row>
    <row r="562" spans="2:82" x14ac:dyDescent="0.3">
      <c r="B562" s="4"/>
      <c r="C562" s="3"/>
      <c r="D562" s="3"/>
      <c r="E562" s="3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</row>
    <row r="563" spans="2:82" x14ac:dyDescent="0.3">
      <c r="B563" s="4"/>
      <c r="C563" s="3"/>
      <c r="D563" s="3"/>
      <c r="E563" s="3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</row>
    <row r="564" spans="2:82" x14ac:dyDescent="0.3">
      <c r="B564" s="4"/>
      <c r="C564" s="3"/>
      <c r="D564" s="3"/>
      <c r="E564" s="3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</row>
    <row r="565" spans="2:82" x14ac:dyDescent="0.3">
      <c r="B565" s="4"/>
      <c r="C565" s="3"/>
      <c r="D565" s="3"/>
      <c r="E565" s="3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</row>
    <row r="566" spans="2:82" x14ac:dyDescent="0.3">
      <c r="B566" s="4"/>
      <c r="C566" s="3"/>
      <c r="D566" s="3"/>
      <c r="E566" s="3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</row>
    <row r="567" spans="2:82" x14ac:dyDescent="0.3">
      <c r="B567" s="4"/>
      <c r="C567" s="3"/>
      <c r="D567" s="3"/>
      <c r="E567" s="3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</row>
    <row r="568" spans="2:82" x14ac:dyDescent="0.3">
      <c r="B568" s="4"/>
      <c r="C568" s="3"/>
      <c r="D568" s="3"/>
      <c r="E568" s="3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</row>
    <row r="569" spans="2:82" x14ac:dyDescent="0.3">
      <c r="B569" s="4"/>
      <c r="C569" s="3"/>
      <c r="D569" s="3"/>
      <c r="E569" s="3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</row>
    <row r="570" spans="2:82" x14ac:dyDescent="0.3">
      <c r="B570" s="4"/>
      <c r="C570" s="3"/>
      <c r="D570" s="3"/>
      <c r="E570" s="3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</row>
    <row r="571" spans="2:82" x14ac:dyDescent="0.3">
      <c r="B571" s="4"/>
      <c r="C571" s="3"/>
      <c r="D571" s="3"/>
      <c r="E571" s="3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</row>
    <row r="572" spans="2:82" x14ac:dyDescent="0.3">
      <c r="B572" s="4"/>
      <c r="C572" s="3"/>
      <c r="D572" s="3"/>
      <c r="E572" s="3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</row>
    <row r="573" spans="2:82" x14ac:dyDescent="0.3">
      <c r="B573" s="4"/>
      <c r="C573" s="3"/>
      <c r="D573" s="3"/>
      <c r="E573" s="3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</row>
    <row r="574" spans="2:82" x14ac:dyDescent="0.3">
      <c r="B574" s="4"/>
      <c r="C574" s="3"/>
      <c r="D574" s="3"/>
      <c r="E574" s="3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</row>
    <row r="575" spans="2:82" x14ac:dyDescent="0.3">
      <c r="B575" s="4"/>
      <c r="C575" s="3"/>
      <c r="D575" s="3"/>
      <c r="E575" s="3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</row>
    <row r="576" spans="2:82" x14ac:dyDescent="0.3">
      <c r="B576" s="4"/>
      <c r="C576" s="3"/>
      <c r="D576" s="3"/>
      <c r="E576" s="3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</row>
    <row r="577" spans="2:82" x14ac:dyDescent="0.3">
      <c r="B577" s="4"/>
      <c r="C577" s="3"/>
      <c r="D577" s="3"/>
      <c r="E577" s="3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</row>
    <row r="578" spans="2:82" x14ac:dyDescent="0.3">
      <c r="B578" s="4"/>
      <c r="C578" s="3"/>
      <c r="D578" s="3"/>
      <c r="E578" s="3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</row>
    <row r="579" spans="2:82" x14ac:dyDescent="0.3">
      <c r="B579" s="4"/>
      <c r="C579" s="3"/>
      <c r="D579" s="3"/>
      <c r="E579" s="3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</row>
    <row r="580" spans="2:82" x14ac:dyDescent="0.3">
      <c r="B580" s="4"/>
      <c r="C580" s="3"/>
      <c r="D580" s="3"/>
      <c r="E580" s="3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</row>
    <row r="581" spans="2:82" x14ac:dyDescent="0.3">
      <c r="B581" s="4"/>
      <c r="C581" s="3"/>
      <c r="D581" s="3"/>
      <c r="E581" s="3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</row>
    <row r="582" spans="2:82" x14ac:dyDescent="0.3">
      <c r="B582" s="4"/>
      <c r="C582" s="3"/>
      <c r="D582" s="3"/>
      <c r="E582" s="3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</row>
    <row r="583" spans="2:82" x14ac:dyDescent="0.3">
      <c r="B583" s="4"/>
      <c r="C583" s="3"/>
      <c r="D583" s="3"/>
      <c r="E583" s="3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</row>
    <row r="584" spans="2:82" x14ac:dyDescent="0.3">
      <c r="B584" s="4"/>
      <c r="C584" s="3"/>
      <c r="D584" s="3"/>
      <c r="E584" s="3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</row>
    <row r="585" spans="2:82" x14ac:dyDescent="0.3">
      <c r="B585" s="4"/>
      <c r="C585" s="3"/>
      <c r="D585" s="3"/>
      <c r="E585" s="3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</row>
    <row r="586" spans="2:82" x14ac:dyDescent="0.3">
      <c r="B586" s="4"/>
      <c r="C586" s="3"/>
      <c r="D586" s="3"/>
      <c r="E586" s="3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</row>
    <row r="587" spans="2:82" x14ac:dyDescent="0.3">
      <c r="B587" s="4"/>
      <c r="C587" s="3"/>
      <c r="D587" s="3"/>
      <c r="E587" s="3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</row>
    <row r="588" spans="2:82" x14ac:dyDescent="0.3">
      <c r="B588" s="4"/>
      <c r="C588" s="3"/>
      <c r="D588" s="3"/>
      <c r="E588" s="3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</row>
    <row r="589" spans="2:82" x14ac:dyDescent="0.3">
      <c r="B589" s="4"/>
      <c r="C589" s="3"/>
      <c r="D589" s="3"/>
      <c r="E589" s="3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</row>
    <row r="590" spans="2:82" x14ac:dyDescent="0.3">
      <c r="B590" s="4"/>
      <c r="C590" s="3"/>
      <c r="D590" s="3"/>
      <c r="E590" s="3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</row>
    <row r="591" spans="2:82" x14ac:dyDescent="0.3">
      <c r="B591" s="4"/>
      <c r="C591" s="3"/>
      <c r="D591" s="3"/>
      <c r="E591" s="3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</row>
    <row r="592" spans="2:82" x14ac:dyDescent="0.3">
      <c r="B592" s="4"/>
      <c r="C592" s="3"/>
      <c r="D592" s="3"/>
      <c r="E592" s="3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</row>
    <row r="593" spans="2:82" x14ac:dyDescent="0.3">
      <c r="B593" s="4"/>
      <c r="C593" s="3"/>
      <c r="D593" s="3"/>
      <c r="E593" s="3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594" spans="2:82" x14ac:dyDescent="0.3">
      <c r="B594" s="4"/>
      <c r="C594" s="3"/>
      <c r="D594" s="3"/>
      <c r="E594" s="3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</row>
    <row r="595" spans="2:82" x14ac:dyDescent="0.3">
      <c r="B595" s="4"/>
      <c r="C595" s="3"/>
      <c r="D595" s="3"/>
      <c r="E595" s="3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</row>
    <row r="596" spans="2:82" x14ac:dyDescent="0.3">
      <c r="B596" s="4"/>
      <c r="C596" s="3"/>
      <c r="D596" s="3"/>
      <c r="E596" s="3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</row>
    <row r="597" spans="2:82" x14ac:dyDescent="0.3">
      <c r="B597" s="4"/>
      <c r="C597" s="3"/>
      <c r="D597" s="3"/>
      <c r="E597" s="3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</row>
    <row r="598" spans="2:82" x14ac:dyDescent="0.3">
      <c r="B598" s="4"/>
      <c r="C598" s="3"/>
      <c r="D598" s="3"/>
      <c r="E598" s="3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</row>
    <row r="599" spans="2:82" x14ac:dyDescent="0.3">
      <c r="B599" s="4"/>
      <c r="C599" s="3"/>
      <c r="D599" s="3"/>
      <c r="E599" s="3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</row>
    <row r="600" spans="2:82" x14ac:dyDescent="0.3">
      <c r="B600" s="4"/>
      <c r="C600" s="3"/>
      <c r="D600" s="3"/>
      <c r="E600" s="3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</row>
    <row r="601" spans="2:82" x14ac:dyDescent="0.3">
      <c r="B601" s="4"/>
      <c r="C601" s="3"/>
      <c r="D601" s="3"/>
      <c r="E601" s="3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</row>
    <row r="602" spans="2:82" x14ac:dyDescent="0.3">
      <c r="B602" s="4"/>
      <c r="C602" s="3"/>
      <c r="D602" s="3"/>
      <c r="E602" s="3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</row>
    <row r="603" spans="2:82" x14ac:dyDescent="0.3">
      <c r="B603" s="4"/>
      <c r="C603" s="3"/>
      <c r="D603" s="3"/>
      <c r="E603" s="3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</row>
    <row r="604" spans="2:82" x14ac:dyDescent="0.3">
      <c r="B604" s="4"/>
      <c r="C604" s="3"/>
      <c r="D604" s="3"/>
      <c r="E604" s="3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</row>
    <row r="605" spans="2:82" x14ac:dyDescent="0.3">
      <c r="B605" s="4"/>
      <c r="C605" s="3"/>
      <c r="D605" s="3"/>
      <c r="E605" s="3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</row>
    <row r="606" spans="2:82" x14ac:dyDescent="0.3">
      <c r="B606" s="4"/>
      <c r="C606" s="3"/>
      <c r="D606" s="3"/>
      <c r="E606" s="3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</row>
    <row r="607" spans="2:82" x14ac:dyDescent="0.3">
      <c r="B607" s="4"/>
      <c r="C607" s="3"/>
      <c r="D607" s="3"/>
      <c r="E607" s="3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</row>
    <row r="608" spans="2:82" x14ac:dyDescent="0.3">
      <c r="B608" s="4"/>
      <c r="C608" s="3"/>
      <c r="D608" s="3"/>
      <c r="E608" s="3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</row>
    <row r="609" spans="2:82" x14ac:dyDescent="0.3">
      <c r="B609" s="4"/>
      <c r="C609" s="3"/>
      <c r="D609" s="3"/>
      <c r="E609" s="3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</row>
    <row r="610" spans="2:82" x14ac:dyDescent="0.3">
      <c r="B610" s="4"/>
      <c r="C610" s="3"/>
      <c r="D610" s="3"/>
      <c r="E610" s="3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</row>
    <row r="611" spans="2:82" x14ac:dyDescent="0.3">
      <c r="B611" s="4"/>
      <c r="C611" s="3"/>
      <c r="D611" s="3"/>
      <c r="E611" s="3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</row>
    <row r="612" spans="2:82" x14ac:dyDescent="0.3">
      <c r="B612" s="4"/>
      <c r="C612" s="3"/>
      <c r="D612" s="3"/>
      <c r="E612" s="3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</row>
    <row r="613" spans="2:82" x14ac:dyDescent="0.3">
      <c r="B613" s="4"/>
      <c r="C613" s="3"/>
      <c r="D613" s="3"/>
      <c r="E613" s="3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</row>
    <row r="614" spans="2:82" x14ac:dyDescent="0.3">
      <c r="B614" s="4"/>
      <c r="C614" s="3"/>
      <c r="D614" s="3"/>
      <c r="E614" s="3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</row>
    <row r="615" spans="2:82" x14ac:dyDescent="0.3">
      <c r="B615" s="4"/>
      <c r="C615" s="3"/>
      <c r="D615" s="3"/>
      <c r="E615" s="3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</row>
    <row r="616" spans="2:82" x14ac:dyDescent="0.3">
      <c r="B616" s="4"/>
      <c r="C616" s="3"/>
      <c r="D616" s="3"/>
      <c r="E616" s="3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</row>
    <row r="617" spans="2:82" x14ac:dyDescent="0.3">
      <c r="B617" s="4"/>
      <c r="C617" s="3"/>
      <c r="D617" s="3"/>
      <c r="E617" s="3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</row>
    <row r="618" spans="2:82" x14ac:dyDescent="0.3">
      <c r="B618" s="4"/>
      <c r="C618" s="3"/>
      <c r="D618" s="3"/>
      <c r="E618" s="3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</row>
    <row r="619" spans="2:82" x14ac:dyDescent="0.3">
      <c r="B619" s="4"/>
      <c r="C619" s="3"/>
      <c r="D619" s="3"/>
      <c r="E619" s="3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</row>
    <row r="620" spans="2:82" x14ac:dyDescent="0.3">
      <c r="B620" s="4"/>
      <c r="C620" s="3"/>
      <c r="D620" s="3"/>
      <c r="E620" s="3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</row>
    <row r="621" spans="2:82" x14ac:dyDescent="0.3">
      <c r="B621" s="4"/>
      <c r="C621" s="3"/>
      <c r="D621" s="3"/>
      <c r="E621" s="3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</row>
    <row r="622" spans="2:82" x14ac:dyDescent="0.3">
      <c r="B622" s="4"/>
      <c r="C622" s="3"/>
      <c r="D622" s="3"/>
      <c r="E622" s="3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</row>
    <row r="623" spans="2:82" x14ac:dyDescent="0.3">
      <c r="B623" s="4"/>
      <c r="C623" s="3"/>
      <c r="D623" s="3"/>
      <c r="E623" s="3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</row>
    <row r="624" spans="2:82" x14ac:dyDescent="0.3">
      <c r="B624" s="4"/>
      <c r="C624" s="3"/>
      <c r="D624" s="3"/>
      <c r="E624" s="3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</row>
    <row r="625" spans="2:82" x14ac:dyDescent="0.3">
      <c r="B625" s="4"/>
      <c r="C625" s="3"/>
      <c r="D625" s="3"/>
      <c r="E625" s="3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</row>
    <row r="626" spans="2:82" x14ac:dyDescent="0.3">
      <c r="B626" s="4"/>
      <c r="C626" s="3"/>
      <c r="D626" s="3"/>
      <c r="E626" s="3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</row>
    <row r="627" spans="2:82" x14ac:dyDescent="0.3">
      <c r="B627" s="4"/>
      <c r="C627" s="3"/>
      <c r="D627" s="3"/>
      <c r="E627" s="3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28" spans="2:82" x14ac:dyDescent="0.3">
      <c r="B628" s="4"/>
      <c r="C628" s="3"/>
      <c r="D628" s="3"/>
      <c r="E628" s="3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</row>
    <row r="629" spans="2:82" x14ac:dyDescent="0.3">
      <c r="B629" s="4"/>
      <c r="C629" s="3"/>
      <c r="D629" s="3"/>
      <c r="E629" s="3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</row>
    <row r="630" spans="2:82" x14ac:dyDescent="0.3">
      <c r="B630" s="4"/>
      <c r="C630" s="3"/>
      <c r="D630" s="3"/>
      <c r="E630" s="3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</row>
    <row r="631" spans="2:82" x14ac:dyDescent="0.3">
      <c r="B631" s="4"/>
      <c r="C631" s="3"/>
      <c r="D631" s="3"/>
      <c r="E631" s="3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</row>
    <row r="632" spans="2:82" x14ac:dyDescent="0.3">
      <c r="B632" s="4"/>
      <c r="C632" s="3"/>
      <c r="D632" s="3"/>
      <c r="E632" s="3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</row>
    <row r="633" spans="2:82" x14ac:dyDescent="0.3">
      <c r="B633" s="4"/>
      <c r="C633" s="3"/>
      <c r="D633" s="3"/>
      <c r="E633" s="3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</row>
    <row r="634" spans="2:82" x14ac:dyDescent="0.3">
      <c r="B634" s="4"/>
      <c r="C634" s="3"/>
      <c r="D634" s="3"/>
      <c r="E634" s="3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</row>
    <row r="635" spans="2:82" x14ac:dyDescent="0.3">
      <c r="B635" s="4"/>
      <c r="C635" s="3"/>
      <c r="D635" s="3"/>
      <c r="E635" s="3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</row>
    <row r="636" spans="2:82" x14ac:dyDescent="0.3">
      <c r="B636" s="4"/>
      <c r="C636" s="3"/>
      <c r="D636" s="3"/>
      <c r="E636" s="3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</row>
    <row r="637" spans="2:82" x14ac:dyDescent="0.3">
      <c r="B637" s="4"/>
      <c r="C637" s="3"/>
      <c r="D637" s="3"/>
      <c r="E637" s="3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</row>
    <row r="638" spans="2:82" x14ac:dyDescent="0.3">
      <c r="B638" s="4"/>
      <c r="C638" s="3"/>
      <c r="D638" s="3"/>
      <c r="E638" s="3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</row>
    <row r="639" spans="2:82" x14ac:dyDescent="0.3">
      <c r="B639" s="4"/>
      <c r="C639" s="3"/>
      <c r="D639" s="3"/>
      <c r="E639" s="3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</row>
    <row r="640" spans="2:82" x14ac:dyDescent="0.3">
      <c r="B640" s="4"/>
      <c r="C640" s="3"/>
      <c r="D640" s="3"/>
      <c r="E640" s="3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</row>
    <row r="641" spans="2:82" x14ac:dyDescent="0.3">
      <c r="B641" s="4"/>
      <c r="C641" s="3"/>
      <c r="D641" s="3"/>
      <c r="E641" s="3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</row>
    <row r="642" spans="2:82" x14ac:dyDescent="0.3">
      <c r="B642" s="4"/>
      <c r="C642" s="3"/>
      <c r="D642" s="3"/>
      <c r="E642" s="3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</row>
    <row r="643" spans="2:82" x14ac:dyDescent="0.3">
      <c r="B643" s="4"/>
      <c r="C643" s="3"/>
      <c r="D643" s="3"/>
      <c r="E643" s="3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</row>
    <row r="644" spans="2:82" x14ac:dyDescent="0.3">
      <c r="B644" s="4"/>
      <c r="C644" s="3"/>
      <c r="D644" s="3"/>
      <c r="E644" s="3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</row>
    <row r="645" spans="2:82" x14ac:dyDescent="0.3">
      <c r="B645" s="4"/>
      <c r="C645" s="3"/>
      <c r="D645" s="3"/>
      <c r="E645" s="3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</row>
    <row r="646" spans="2:82" x14ac:dyDescent="0.3">
      <c r="B646" s="4"/>
      <c r="C646" s="3"/>
      <c r="D646" s="3"/>
      <c r="E646" s="3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</row>
    <row r="647" spans="2:82" x14ac:dyDescent="0.3">
      <c r="B647" s="4"/>
      <c r="C647" s="3"/>
      <c r="D647" s="3"/>
      <c r="E647" s="3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</row>
    <row r="648" spans="2:82" x14ac:dyDescent="0.3">
      <c r="B648" s="4"/>
      <c r="C648" s="3"/>
      <c r="D648" s="3"/>
      <c r="E648" s="3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</row>
    <row r="649" spans="2:82" x14ac:dyDescent="0.3">
      <c r="B649" s="4"/>
      <c r="C649" s="3"/>
      <c r="D649" s="3"/>
      <c r="E649" s="3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</row>
    <row r="650" spans="2:82" x14ac:dyDescent="0.3">
      <c r="B650" s="4"/>
      <c r="C650" s="3"/>
      <c r="D650" s="3"/>
      <c r="E650" s="3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</row>
    <row r="651" spans="2:82" x14ac:dyDescent="0.3">
      <c r="B651" s="4"/>
      <c r="C651" s="3"/>
      <c r="D651" s="3"/>
      <c r="E651" s="3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</row>
    <row r="652" spans="2:82" x14ac:dyDescent="0.3">
      <c r="B652" s="4"/>
      <c r="C652" s="3"/>
      <c r="D652" s="3"/>
      <c r="E652" s="3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</row>
    <row r="653" spans="2:82" x14ac:dyDescent="0.3">
      <c r="B653" s="4"/>
      <c r="C653" s="3"/>
      <c r="D653" s="3"/>
      <c r="E653" s="3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</row>
    <row r="654" spans="2:82" x14ac:dyDescent="0.3">
      <c r="B654" s="4"/>
      <c r="C654" s="3"/>
      <c r="D654" s="3"/>
      <c r="E654" s="3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</row>
    <row r="655" spans="2:82" x14ac:dyDescent="0.3">
      <c r="B655" s="4"/>
      <c r="C655" s="3"/>
      <c r="D655" s="3"/>
      <c r="E655" s="3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</row>
    <row r="656" spans="2:82" x14ac:dyDescent="0.3">
      <c r="B656" s="4"/>
      <c r="C656" s="3"/>
      <c r="D656" s="3"/>
      <c r="E656" s="3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</row>
    <row r="657" spans="2:82" x14ac:dyDescent="0.3">
      <c r="B657" s="4"/>
      <c r="C657" s="3"/>
      <c r="D657" s="3"/>
      <c r="E657" s="3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</row>
    <row r="658" spans="2:82" x14ac:dyDescent="0.3">
      <c r="B658" s="4"/>
      <c r="C658" s="3"/>
      <c r="D658" s="3"/>
      <c r="E658" s="3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</row>
    <row r="659" spans="2:82" x14ac:dyDescent="0.3">
      <c r="B659" s="4"/>
      <c r="C659" s="3"/>
      <c r="D659" s="3"/>
      <c r="E659" s="3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</row>
    <row r="660" spans="2:82" x14ac:dyDescent="0.3">
      <c r="B660" s="4"/>
      <c r="C660" s="3"/>
      <c r="D660" s="3"/>
      <c r="E660" s="3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</row>
    <row r="661" spans="2:82" x14ac:dyDescent="0.3">
      <c r="B661" s="4"/>
      <c r="C661" s="3"/>
      <c r="D661" s="3"/>
      <c r="E661" s="3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62" spans="2:82" x14ac:dyDescent="0.3">
      <c r="B662" s="4"/>
      <c r="C662" s="3"/>
      <c r="D662" s="3"/>
      <c r="E662" s="3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</row>
    <row r="663" spans="2:82" x14ac:dyDescent="0.3">
      <c r="B663" s="4"/>
      <c r="C663" s="3"/>
      <c r="D663" s="3"/>
      <c r="E663" s="3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</row>
    <row r="664" spans="2:82" x14ac:dyDescent="0.3">
      <c r="B664" s="4"/>
      <c r="C664" s="3"/>
      <c r="D664" s="3"/>
      <c r="E664" s="3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</row>
    <row r="665" spans="2:82" x14ac:dyDescent="0.3">
      <c r="B665" s="4"/>
      <c r="C665" s="3"/>
      <c r="D665" s="3"/>
      <c r="E665" s="3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</row>
    <row r="666" spans="2:82" x14ac:dyDescent="0.3">
      <c r="B666" s="4"/>
      <c r="C666" s="3"/>
      <c r="D666" s="3"/>
      <c r="E666" s="3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</row>
    <row r="667" spans="2:82" x14ac:dyDescent="0.3">
      <c r="B667" s="4"/>
      <c r="C667" s="3"/>
      <c r="D667" s="3"/>
      <c r="E667" s="3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</row>
    <row r="668" spans="2:82" x14ac:dyDescent="0.3">
      <c r="B668" s="4"/>
      <c r="C668" s="3"/>
      <c r="D668" s="3"/>
      <c r="E668" s="3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</row>
    <row r="669" spans="2:82" x14ac:dyDescent="0.3">
      <c r="B669" s="4"/>
      <c r="C669" s="3"/>
      <c r="D669" s="3"/>
      <c r="E669" s="3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</row>
    <row r="670" spans="2:82" x14ac:dyDescent="0.3">
      <c r="B670" s="4"/>
      <c r="C670" s="3"/>
      <c r="D670" s="3"/>
      <c r="E670" s="3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</row>
    <row r="671" spans="2:82" x14ac:dyDescent="0.3">
      <c r="B671" s="4"/>
      <c r="C671" s="3"/>
      <c r="D671" s="3"/>
      <c r="E671" s="3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</row>
    <row r="672" spans="2:82" x14ac:dyDescent="0.3">
      <c r="B672" s="4"/>
      <c r="C672" s="3"/>
      <c r="D672" s="3"/>
      <c r="E672" s="3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</row>
    <row r="673" spans="2:82" x14ac:dyDescent="0.3">
      <c r="B673" s="4"/>
      <c r="C673" s="3"/>
      <c r="D673" s="3"/>
      <c r="E673" s="3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</row>
    <row r="674" spans="2:82" x14ac:dyDescent="0.3">
      <c r="B674" s="4"/>
      <c r="C674" s="3"/>
      <c r="D674" s="3"/>
      <c r="E674" s="3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</row>
    <row r="675" spans="2:82" x14ac:dyDescent="0.3">
      <c r="B675" s="4"/>
      <c r="C675" s="3"/>
      <c r="D675" s="3"/>
      <c r="E675" s="3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</row>
    <row r="676" spans="2:82" x14ac:dyDescent="0.3">
      <c r="B676" s="4"/>
      <c r="C676" s="3"/>
      <c r="D676" s="3"/>
      <c r="E676" s="3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</row>
    <row r="677" spans="2:82" x14ac:dyDescent="0.3">
      <c r="B677" s="4"/>
      <c r="C677" s="3"/>
      <c r="D677" s="3"/>
      <c r="E677" s="3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</row>
    <row r="678" spans="2:82" x14ac:dyDescent="0.3">
      <c r="B678" s="4"/>
      <c r="C678" s="3"/>
      <c r="D678" s="3"/>
      <c r="E678" s="3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</row>
    <row r="679" spans="2:82" x14ac:dyDescent="0.3">
      <c r="B679" s="4"/>
      <c r="C679" s="3"/>
      <c r="D679" s="3"/>
      <c r="E679" s="3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</row>
    <row r="680" spans="2:82" x14ac:dyDescent="0.3">
      <c r="B680" s="4"/>
      <c r="C680" s="3"/>
      <c r="D680" s="3"/>
      <c r="E680" s="3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</row>
    <row r="681" spans="2:82" x14ac:dyDescent="0.3">
      <c r="B681" s="4"/>
      <c r="C681" s="3"/>
      <c r="D681" s="3"/>
      <c r="E681" s="3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</row>
    <row r="682" spans="2:82" x14ac:dyDescent="0.3">
      <c r="B682" s="4"/>
      <c r="C682" s="3"/>
      <c r="D682" s="3"/>
      <c r="E682" s="3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</row>
    <row r="683" spans="2:82" x14ac:dyDescent="0.3">
      <c r="B683" s="4"/>
      <c r="C683" s="3"/>
      <c r="D683" s="3"/>
      <c r="E683" s="3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</row>
    <row r="684" spans="2:82" x14ac:dyDescent="0.3">
      <c r="B684" s="4"/>
      <c r="C684" s="3"/>
      <c r="D684" s="3"/>
      <c r="E684" s="3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</row>
    <row r="685" spans="2:82" x14ac:dyDescent="0.3">
      <c r="B685" s="4"/>
      <c r="C685" s="3"/>
      <c r="D685" s="3"/>
      <c r="E685" s="3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</row>
    <row r="686" spans="2:82" x14ac:dyDescent="0.3">
      <c r="B686" s="4"/>
      <c r="C686" s="3"/>
      <c r="D686" s="3"/>
      <c r="E686" s="3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</row>
    <row r="687" spans="2:82" x14ac:dyDescent="0.3">
      <c r="B687" s="4"/>
      <c r="C687" s="3"/>
      <c r="D687" s="3"/>
      <c r="E687" s="3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</row>
    <row r="688" spans="2:82" x14ac:dyDescent="0.3">
      <c r="B688" s="4"/>
      <c r="C688" s="3"/>
      <c r="D688" s="3"/>
      <c r="E688" s="3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</row>
    <row r="689" spans="2:82" x14ac:dyDescent="0.3">
      <c r="B689" s="4"/>
      <c r="C689" s="3"/>
      <c r="D689" s="3"/>
      <c r="E689" s="3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</row>
    <row r="690" spans="2:82" x14ac:dyDescent="0.3">
      <c r="B690" s="4"/>
      <c r="C690" s="3"/>
      <c r="D690" s="3"/>
      <c r="E690" s="3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</row>
    <row r="691" spans="2:82" x14ac:dyDescent="0.3">
      <c r="B691" s="4"/>
      <c r="C691" s="3"/>
      <c r="D691" s="3"/>
      <c r="E691" s="3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</row>
    <row r="692" spans="2:82" x14ac:dyDescent="0.3">
      <c r="B692" s="4"/>
      <c r="C692" s="3"/>
      <c r="D692" s="3"/>
      <c r="E692" s="3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</row>
    <row r="693" spans="2:82" x14ac:dyDescent="0.3">
      <c r="B693" s="4"/>
      <c r="C693" s="3"/>
      <c r="D693" s="3"/>
      <c r="E693" s="3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</row>
    <row r="694" spans="2:82" x14ac:dyDescent="0.3">
      <c r="B694" s="4"/>
      <c r="C694" s="3"/>
      <c r="D694" s="3"/>
      <c r="E694" s="3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</row>
    <row r="695" spans="2:82" x14ac:dyDescent="0.3">
      <c r="B695" s="4"/>
      <c r="C695" s="3"/>
      <c r="D695" s="3"/>
      <c r="E695" s="3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696" spans="2:82" x14ac:dyDescent="0.3">
      <c r="B696" s="4"/>
      <c r="C696" s="3"/>
      <c r="D696" s="3"/>
      <c r="E696" s="3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</row>
    <row r="697" spans="2:82" x14ac:dyDescent="0.3">
      <c r="B697" s="4"/>
      <c r="C697" s="3"/>
      <c r="D697" s="3"/>
      <c r="E697" s="3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</row>
    <row r="698" spans="2:82" x14ac:dyDescent="0.3">
      <c r="B698" s="4"/>
      <c r="C698" s="3"/>
      <c r="D698" s="3"/>
      <c r="E698" s="3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</row>
    <row r="699" spans="2:82" x14ac:dyDescent="0.3">
      <c r="B699" s="4"/>
      <c r="C699" s="3"/>
      <c r="D699" s="3"/>
      <c r="E699" s="3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</row>
    <row r="700" spans="2:82" x14ac:dyDescent="0.3">
      <c r="B700" s="4"/>
      <c r="C700" s="3"/>
      <c r="D700" s="3"/>
      <c r="E700" s="3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</row>
    <row r="701" spans="2:82" x14ac:dyDescent="0.3">
      <c r="B701" s="4"/>
      <c r="C701" s="3"/>
      <c r="D701" s="3"/>
      <c r="E701" s="3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</row>
    <row r="702" spans="2:82" x14ac:dyDescent="0.3">
      <c r="B702" s="4"/>
      <c r="C702" s="3"/>
      <c r="D702" s="3"/>
      <c r="E702" s="3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</row>
    <row r="703" spans="2:82" x14ac:dyDescent="0.3">
      <c r="B703" s="4"/>
      <c r="C703" s="3"/>
      <c r="D703" s="3"/>
      <c r="E703" s="3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</row>
    <row r="704" spans="2:82" x14ac:dyDescent="0.3">
      <c r="B704" s="4"/>
      <c r="C704" s="3"/>
      <c r="D704" s="3"/>
      <c r="E704" s="3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</row>
    <row r="705" spans="2:82" x14ac:dyDescent="0.3">
      <c r="B705" s="4"/>
      <c r="C705" s="3"/>
      <c r="D705" s="3"/>
      <c r="E705" s="3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</row>
    <row r="706" spans="2:82" x14ac:dyDescent="0.3">
      <c r="B706" s="4"/>
      <c r="C706" s="3"/>
      <c r="D706" s="3"/>
      <c r="E706" s="3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</row>
    <row r="707" spans="2:82" x14ac:dyDescent="0.3">
      <c r="B707" s="4"/>
      <c r="C707" s="3"/>
      <c r="D707" s="3"/>
      <c r="E707" s="3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</row>
    <row r="708" spans="2:82" x14ac:dyDescent="0.3">
      <c r="B708" s="4"/>
      <c r="C708" s="3"/>
      <c r="D708" s="3"/>
      <c r="E708" s="3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</row>
    <row r="709" spans="2:82" x14ac:dyDescent="0.3">
      <c r="B709" s="4"/>
      <c r="C709" s="3"/>
      <c r="D709" s="3"/>
      <c r="E709" s="3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</row>
    <row r="710" spans="2:82" x14ac:dyDescent="0.3">
      <c r="B710" s="4"/>
      <c r="C710" s="3"/>
      <c r="D710" s="3"/>
      <c r="E710" s="3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</row>
    <row r="711" spans="2:82" x14ac:dyDescent="0.3">
      <c r="B711" s="4"/>
      <c r="C711" s="3"/>
      <c r="D711" s="3"/>
      <c r="E711" s="3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</row>
    <row r="712" spans="2:82" x14ac:dyDescent="0.3">
      <c r="B712" s="4"/>
      <c r="C712" s="3"/>
      <c r="D712" s="3"/>
      <c r="E712" s="3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</row>
    <row r="713" spans="2:82" x14ac:dyDescent="0.3">
      <c r="B713" s="4"/>
      <c r="C713" s="3"/>
      <c r="D713" s="3"/>
      <c r="E713" s="3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</row>
    <row r="714" spans="2:82" x14ac:dyDescent="0.3">
      <c r="B714" s="4"/>
      <c r="C714" s="3"/>
      <c r="D714" s="3"/>
      <c r="E714" s="3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</row>
    <row r="715" spans="2:82" x14ac:dyDescent="0.3">
      <c r="B715" s="4"/>
      <c r="C715" s="3"/>
      <c r="D715" s="3"/>
      <c r="E715" s="3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</row>
    <row r="716" spans="2:82" x14ac:dyDescent="0.3">
      <c r="B716" s="4"/>
      <c r="C716" s="3"/>
      <c r="D716" s="3"/>
      <c r="E716" s="3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</row>
    <row r="717" spans="2:82" x14ac:dyDescent="0.3">
      <c r="B717" s="4"/>
      <c r="C717" s="3"/>
      <c r="D717" s="3"/>
      <c r="E717" s="3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</row>
    <row r="718" spans="2:82" x14ac:dyDescent="0.3">
      <c r="B718" s="4"/>
      <c r="C718" s="3"/>
      <c r="D718" s="3"/>
      <c r="E718" s="3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</row>
    <row r="719" spans="2:82" x14ac:dyDescent="0.3">
      <c r="B719" s="4"/>
      <c r="C719" s="3"/>
      <c r="D719" s="3"/>
      <c r="E719" s="3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</row>
    <row r="720" spans="2:82" x14ac:dyDescent="0.3">
      <c r="B720" s="4"/>
      <c r="C720" s="3"/>
      <c r="D720" s="3"/>
      <c r="E720" s="3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</row>
    <row r="721" spans="2:82" x14ac:dyDescent="0.3">
      <c r="B721" s="4"/>
      <c r="C721" s="3"/>
      <c r="D721" s="3"/>
      <c r="E721" s="3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</row>
    <row r="722" spans="2:82" x14ac:dyDescent="0.3">
      <c r="B722" s="4"/>
      <c r="C722" s="3"/>
      <c r="D722" s="3"/>
      <c r="E722" s="3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</row>
    <row r="723" spans="2:82" x14ac:dyDescent="0.3">
      <c r="B723" s="4"/>
      <c r="C723" s="3"/>
      <c r="D723" s="3"/>
      <c r="E723" s="3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</row>
    <row r="724" spans="2:82" x14ac:dyDescent="0.3">
      <c r="B724" s="4"/>
      <c r="C724" s="3"/>
      <c r="D724" s="3"/>
      <c r="E724" s="3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</row>
    <row r="725" spans="2:82" x14ac:dyDescent="0.3">
      <c r="B725" s="4"/>
      <c r="C725" s="3"/>
      <c r="D725" s="3"/>
      <c r="E725" s="3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</row>
    <row r="726" spans="2:82" x14ac:dyDescent="0.3">
      <c r="B726" s="4"/>
      <c r="C726" s="3"/>
      <c r="D726" s="3"/>
      <c r="E726" s="3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</row>
    <row r="727" spans="2:82" x14ac:dyDescent="0.3">
      <c r="B727" s="4"/>
      <c r="C727" s="3"/>
      <c r="D727" s="3"/>
      <c r="E727" s="3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</row>
    <row r="728" spans="2:82" x14ac:dyDescent="0.3">
      <c r="B728" s="4"/>
      <c r="C728" s="3"/>
      <c r="D728" s="3"/>
      <c r="E728" s="3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</row>
    <row r="729" spans="2:82" x14ac:dyDescent="0.3">
      <c r="B729" s="4"/>
      <c r="C729" s="3"/>
      <c r="D729" s="3"/>
      <c r="E729" s="3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30" spans="2:82" x14ac:dyDescent="0.3">
      <c r="B730" s="4"/>
      <c r="C730" s="3"/>
      <c r="D730" s="3"/>
      <c r="E730" s="3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</row>
    <row r="731" spans="2:82" x14ac:dyDescent="0.3">
      <c r="B731" s="4"/>
      <c r="C731" s="3"/>
      <c r="D731" s="3"/>
      <c r="E731" s="3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</row>
    <row r="732" spans="2:82" x14ac:dyDescent="0.3">
      <c r="B732" s="4"/>
      <c r="C732" s="3"/>
      <c r="D732" s="3"/>
      <c r="E732" s="3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</row>
    <row r="733" spans="2:82" x14ac:dyDescent="0.3">
      <c r="B733" s="4"/>
      <c r="C733" s="3"/>
      <c r="D733" s="3"/>
      <c r="E733" s="3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</row>
    <row r="734" spans="2:82" x14ac:dyDescent="0.3">
      <c r="B734" s="4"/>
      <c r="C734" s="3"/>
      <c r="D734" s="3"/>
      <c r="E734" s="3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</row>
    <row r="735" spans="2:82" x14ac:dyDescent="0.3">
      <c r="B735" s="4"/>
      <c r="C735" s="3"/>
      <c r="D735" s="3"/>
      <c r="E735" s="3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</row>
    <row r="736" spans="2:82" x14ac:dyDescent="0.3">
      <c r="B736" s="4"/>
      <c r="C736" s="3"/>
      <c r="D736" s="3"/>
      <c r="E736" s="3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</row>
    <row r="737" spans="2:82" x14ac:dyDescent="0.3">
      <c r="B737" s="4"/>
      <c r="C737" s="3"/>
      <c r="D737" s="3"/>
      <c r="E737" s="3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</row>
    <row r="738" spans="2:82" x14ac:dyDescent="0.3">
      <c r="B738" s="4"/>
      <c r="C738" s="3"/>
      <c r="D738" s="3"/>
      <c r="E738" s="3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</row>
    <row r="739" spans="2:82" x14ac:dyDescent="0.3">
      <c r="B739" s="4"/>
      <c r="C739" s="3"/>
      <c r="D739" s="3"/>
      <c r="E739" s="3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</row>
    <row r="740" spans="2:82" x14ac:dyDescent="0.3">
      <c r="B740" s="4"/>
      <c r="C740" s="3"/>
      <c r="D740" s="3"/>
      <c r="E740" s="3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</row>
    <row r="741" spans="2:82" x14ac:dyDescent="0.3">
      <c r="B741" s="4"/>
      <c r="C741" s="3"/>
      <c r="D741" s="3"/>
      <c r="E741" s="3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</row>
    <row r="742" spans="2:82" x14ac:dyDescent="0.3">
      <c r="B742" s="4"/>
      <c r="C742" s="3"/>
      <c r="D742" s="3"/>
      <c r="E742" s="3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</row>
    <row r="743" spans="2:82" x14ac:dyDescent="0.3">
      <c r="B743" s="4"/>
      <c r="C743" s="3"/>
      <c r="D743" s="3"/>
      <c r="E743" s="3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</row>
    <row r="744" spans="2:82" x14ac:dyDescent="0.3">
      <c r="B744" s="4"/>
      <c r="C744" s="3"/>
      <c r="D744" s="3"/>
      <c r="E744" s="3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</row>
    <row r="745" spans="2:82" x14ac:dyDescent="0.3">
      <c r="B745" s="4"/>
      <c r="C745" s="3"/>
      <c r="D745" s="3"/>
      <c r="E745" s="3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</row>
    <row r="746" spans="2:82" x14ac:dyDescent="0.3">
      <c r="B746" s="4"/>
      <c r="C746" s="3"/>
      <c r="D746" s="3"/>
      <c r="E746" s="3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</row>
    <row r="747" spans="2:82" x14ac:dyDescent="0.3">
      <c r="B747" s="4"/>
      <c r="C747" s="3"/>
      <c r="D747" s="3"/>
      <c r="E747" s="3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</row>
    <row r="748" spans="2:82" x14ac:dyDescent="0.3">
      <c r="B748" s="4"/>
      <c r="C748" s="3"/>
      <c r="D748" s="3"/>
      <c r="E748" s="3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</row>
    <row r="749" spans="2:82" x14ac:dyDescent="0.3">
      <c r="B749" s="4"/>
      <c r="C749" s="3"/>
      <c r="D749" s="3"/>
      <c r="E749" s="3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</row>
    <row r="750" spans="2:82" x14ac:dyDescent="0.3">
      <c r="B750" s="4"/>
      <c r="C750" s="3"/>
      <c r="D750" s="3"/>
      <c r="E750" s="3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</row>
    <row r="751" spans="2:82" x14ac:dyDescent="0.3">
      <c r="B751" s="4"/>
      <c r="C751" s="3"/>
      <c r="D751" s="3"/>
      <c r="E751" s="3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</row>
    <row r="752" spans="2:82" x14ac:dyDescent="0.3">
      <c r="B752" s="4"/>
      <c r="C752" s="3"/>
      <c r="D752" s="3"/>
      <c r="E752" s="3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</row>
    <row r="753" spans="2:82" x14ac:dyDescent="0.3">
      <c r="B753" s="4"/>
      <c r="C753" s="3"/>
      <c r="D753" s="3"/>
      <c r="E753" s="3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</row>
    <row r="754" spans="2:82" x14ac:dyDescent="0.3">
      <c r="B754" s="4"/>
      <c r="C754" s="3"/>
      <c r="D754" s="3"/>
      <c r="E754" s="3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</row>
    <row r="755" spans="2:82" x14ac:dyDescent="0.3">
      <c r="B755" s="4"/>
      <c r="C755" s="3"/>
      <c r="D755" s="3"/>
      <c r="E755" s="3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</row>
    <row r="756" spans="2:82" x14ac:dyDescent="0.3">
      <c r="B756" s="4"/>
      <c r="C756" s="3"/>
      <c r="D756" s="3"/>
      <c r="E756" s="3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</row>
    <row r="757" spans="2:82" x14ac:dyDescent="0.3">
      <c r="B757" s="4"/>
      <c r="C757" s="3"/>
      <c r="D757" s="3"/>
      <c r="E757" s="3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</row>
    <row r="758" spans="2:82" x14ac:dyDescent="0.3">
      <c r="B758" s="4"/>
      <c r="C758" s="3"/>
      <c r="D758" s="3"/>
      <c r="E758" s="3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</row>
    <row r="759" spans="2:82" x14ac:dyDescent="0.3">
      <c r="B759" s="4"/>
      <c r="C759" s="3"/>
      <c r="D759" s="3"/>
      <c r="E759" s="3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</row>
    <row r="760" spans="2:82" x14ac:dyDescent="0.3">
      <c r="B760" s="4"/>
      <c r="C760" s="3"/>
      <c r="D760" s="3"/>
      <c r="E760" s="3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</row>
    <row r="761" spans="2:82" x14ac:dyDescent="0.3">
      <c r="B761" s="4"/>
      <c r="C761" s="3"/>
      <c r="D761" s="3"/>
      <c r="E761" s="3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</row>
    <row r="762" spans="2:82" x14ac:dyDescent="0.3">
      <c r="B762" s="4"/>
      <c r="C762" s="3"/>
      <c r="D762" s="3"/>
      <c r="E762" s="3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</row>
    <row r="763" spans="2:82" x14ac:dyDescent="0.3">
      <c r="B763" s="4"/>
      <c r="C763" s="3"/>
      <c r="D763" s="3"/>
      <c r="E763" s="3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64" spans="2:82" x14ac:dyDescent="0.3">
      <c r="B764" s="4"/>
      <c r="C764" s="3"/>
      <c r="D764" s="3"/>
      <c r="E764" s="3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</row>
    <row r="765" spans="2:82" x14ac:dyDescent="0.3">
      <c r="B765" s="4"/>
      <c r="C765" s="3"/>
      <c r="D765" s="3"/>
      <c r="E765" s="3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</row>
    <row r="766" spans="2:82" x14ac:dyDescent="0.3">
      <c r="B766" s="4"/>
      <c r="C766" s="3"/>
      <c r="D766" s="3"/>
      <c r="E766" s="3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</row>
    <row r="767" spans="2:82" x14ac:dyDescent="0.3">
      <c r="B767" s="4"/>
      <c r="C767" s="3"/>
      <c r="D767" s="3"/>
      <c r="E767" s="3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</row>
    <row r="768" spans="2:82" x14ac:dyDescent="0.3">
      <c r="B768" s="4"/>
      <c r="C768" s="3"/>
      <c r="D768" s="3"/>
      <c r="E768" s="3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</row>
    <row r="769" spans="2:82" x14ac:dyDescent="0.3">
      <c r="B769" s="4"/>
      <c r="C769" s="3"/>
      <c r="D769" s="3"/>
      <c r="E769" s="3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</row>
    <row r="770" spans="2:82" x14ac:dyDescent="0.3">
      <c r="B770" s="4"/>
      <c r="C770" s="3"/>
      <c r="D770" s="3"/>
      <c r="E770" s="3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</row>
    <row r="771" spans="2:82" x14ac:dyDescent="0.3">
      <c r="B771" s="4"/>
      <c r="C771" s="3"/>
      <c r="D771" s="3"/>
      <c r="E771" s="3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</row>
    <row r="772" spans="2:82" x14ac:dyDescent="0.3">
      <c r="B772" s="4"/>
      <c r="C772" s="3"/>
      <c r="D772" s="3"/>
      <c r="E772" s="3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</row>
    <row r="773" spans="2:82" x14ac:dyDescent="0.3">
      <c r="B773" s="4"/>
      <c r="C773" s="3"/>
      <c r="D773" s="3"/>
      <c r="E773" s="3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</row>
    <row r="774" spans="2:82" x14ac:dyDescent="0.3">
      <c r="B774" s="4"/>
      <c r="C774" s="3"/>
      <c r="D774" s="3"/>
      <c r="E774" s="3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</row>
    <row r="775" spans="2:82" x14ac:dyDescent="0.3">
      <c r="B775" s="4"/>
      <c r="C775" s="3"/>
      <c r="D775" s="3"/>
      <c r="E775" s="3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</row>
    <row r="776" spans="2:82" x14ac:dyDescent="0.3">
      <c r="B776" s="4"/>
      <c r="C776" s="3"/>
      <c r="D776" s="3"/>
      <c r="E776" s="3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</row>
    <row r="777" spans="2:82" x14ac:dyDescent="0.3">
      <c r="B777" s="4"/>
      <c r="C777" s="3"/>
      <c r="D777" s="3"/>
      <c r="E777" s="3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</row>
    <row r="778" spans="2:82" x14ac:dyDescent="0.3">
      <c r="B778" s="4"/>
      <c r="C778" s="3"/>
      <c r="D778" s="3"/>
      <c r="E778" s="3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</row>
    <row r="779" spans="2:82" x14ac:dyDescent="0.3">
      <c r="B779" s="4"/>
      <c r="C779" s="3"/>
      <c r="D779" s="3"/>
      <c r="E779" s="3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</row>
    <row r="780" spans="2:82" x14ac:dyDescent="0.3">
      <c r="B780" s="4"/>
      <c r="C780" s="3"/>
      <c r="D780" s="3"/>
      <c r="E780" s="3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</row>
    <row r="781" spans="2:82" x14ac:dyDescent="0.3">
      <c r="B781" s="4"/>
      <c r="C781" s="3"/>
      <c r="D781" s="3"/>
      <c r="E781" s="3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</row>
    <row r="782" spans="2:82" x14ac:dyDescent="0.3">
      <c r="B782" s="4"/>
      <c r="C782" s="3"/>
      <c r="D782" s="3"/>
      <c r="E782" s="3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</row>
    <row r="783" spans="2:82" x14ac:dyDescent="0.3">
      <c r="B783" s="4"/>
      <c r="C783" s="3"/>
      <c r="D783" s="3"/>
      <c r="E783" s="3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</row>
    <row r="784" spans="2:82" x14ac:dyDescent="0.3">
      <c r="B784" s="4"/>
      <c r="C784" s="3"/>
      <c r="D784" s="3"/>
      <c r="E784" s="3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</row>
    <row r="785" spans="2:82" x14ac:dyDescent="0.3">
      <c r="B785" s="4"/>
      <c r="C785" s="3"/>
      <c r="D785" s="3"/>
      <c r="E785" s="3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</row>
    <row r="786" spans="2:82" x14ac:dyDescent="0.3">
      <c r="B786" s="4"/>
      <c r="C786" s="3"/>
      <c r="D786" s="3"/>
      <c r="E786" s="3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</row>
    <row r="787" spans="2:82" x14ac:dyDescent="0.3">
      <c r="B787" s="4"/>
      <c r="C787" s="3"/>
      <c r="D787" s="3"/>
      <c r="E787" s="3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</row>
    <row r="788" spans="2:82" x14ac:dyDescent="0.3">
      <c r="B788" s="4"/>
      <c r="C788" s="3"/>
      <c r="D788" s="3"/>
      <c r="E788" s="3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</row>
    <row r="789" spans="2:82" x14ac:dyDescent="0.3">
      <c r="B789" s="4"/>
      <c r="C789" s="3"/>
      <c r="D789" s="3"/>
      <c r="E789" s="3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</row>
    <row r="790" spans="2:82" x14ac:dyDescent="0.3">
      <c r="B790" s="4"/>
      <c r="C790" s="3"/>
      <c r="D790" s="3"/>
      <c r="E790" s="3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</row>
    <row r="791" spans="2:82" x14ac:dyDescent="0.3">
      <c r="B791" s="4"/>
      <c r="C791" s="3"/>
      <c r="D791" s="3"/>
      <c r="E791" s="3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</row>
    <row r="792" spans="2:82" x14ac:dyDescent="0.3">
      <c r="B792" s="4"/>
      <c r="C792" s="3"/>
      <c r="D792" s="3"/>
      <c r="E792" s="3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</row>
    <row r="793" spans="2:82" x14ac:dyDescent="0.3">
      <c r="B793" s="4"/>
      <c r="C793" s="3"/>
      <c r="D793" s="3"/>
      <c r="E793" s="3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</row>
    <row r="794" spans="2:82" x14ac:dyDescent="0.3">
      <c r="B794" s="4"/>
      <c r="C794" s="3"/>
      <c r="D794" s="3"/>
      <c r="E794" s="3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</row>
    <row r="795" spans="2:82" x14ac:dyDescent="0.3">
      <c r="B795" s="4"/>
      <c r="C795" s="3"/>
      <c r="D795" s="3"/>
      <c r="E795" s="3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</row>
    <row r="796" spans="2:82" x14ac:dyDescent="0.3">
      <c r="B796" s="4"/>
      <c r="C796" s="3"/>
      <c r="D796" s="3"/>
      <c r="E796" s="3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</row>
    <row r="797" spans="2:82" x14ac:dyDescent="0.3">
      <c r="B797" s="4"/>
      <c r="C797" s="3"/>
      <c r="D797" s="3"/>
      <c r="E797" s="3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798" spans="2:82" x14ac:dyDescent="0.3">
      <c r="B798" s="4"/>
      <c r="C798" s="3"/>
      <c r="D798" s="3"/>
      <c r="E798" s="3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</row>
    <row r="799" spans="2:82" x14ac:dyDescent="0.3">
      <c r="B799" s="4"/>
      <c r="C799" s="3"/>
      <c r="D799" s="3"/>
      <c r="E799" s="3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</row>
    <row r="800" spans="2:82" x14ac:dyDescent="0.3">
      <c r="B800" s="4"/>
      <c r="C800" s="3"/>
      <c r="D800" s="3"/>
      <c r="E800" s="3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</row>
    <row r="801" spans="2:82" x14ac:dyDescent="0.3">
      <c r="B801" s="4"/>
      <c r="C801" s="3"/>
      <c r="D801" s="3"/>
      <c r="E801" s="3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</row>
    <row r="802" spans="2:82" x14ac:dyDescent="0.3">
      <c r="B802" s="4"/>
      <c r="C802" s="3"/>
      <c r="D802" s="3"/>
      <c r="E802" s="3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</row>
    <row r="803" spans="2:82" x14ac:dyDescent="0.3">
      <c r="B803" s="4"/>
      <c r="C803" s="3"/>
      <c r="D803" s="3"/>
      <c r="E803" s="3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</row>
    <row r="804" spans="2:82" x14ac:dyDescent="0.3">
      <c r="B804" s="4"/>
      <c r="C804" s="3"/>
      <c r="D804" s="3"/>
      <c r="E804" s="3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</row>
    <row r="805" spans="2:82" x14ac:dyDescent="0.3">
      <c r="B805" s="4"/>
      <c r="C805" s="3"/>
      <c r="D805" s="3"/>
      <c r="E805" s="3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</row>
    <row r="806" spans="2:82" x14ac:dyDescent="0.3">
      <c r="B806" s="4"/>
      <c r="C806" s="3"/>
      <c r="D806" s="3"/>
      <c r="E806" s="3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</row>
    <row r="807" spans="2:82" x14ac:dyDescent="0.3">
      <c r="B807" s="4"/>
      <c r="C807" s="3"/>
      <c r="D807" s="3"/>
      <c r="E807" s="3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</row>
    <row r="808" spans="2:82" x14ac:dyDescent="0.3">
      <c r="B808" s="4"/>
      <c r="C808" s="3"/>
      <c r="D808" s="3"/>
      <c r="E808" s="3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</row>
    <row r="809" spans="2:82" x14ac:dyDescent="0.3">
      <c r="B809" s="4"/>
      <c r="C809" s="3"/>
      <c r="D809" s="3"/>
      <c r="E809" s="3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</row>
    <row r="810" spans="2:82" x14ac:dyDescent="0.3">
      <c r="B810" s="4"/>
      <c r="C810" s="3"/>
      <c r="D810" s="3"/>
      <c r="E810" s="3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</row>
    <row r="811" spans="2:82" x14ac:dyDescent="0.3">
      <c r="B811" s="4"/>
      <c r="C811" s="3"/>
      <c r="D811" s="3"/>
      <c r="E811" s="3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</row>
    <row r="812" spans="2:82" x14ac:dyDescent="0.3">
      <c r="B812" s="4"/>
      <c r="C812" s="3"/>
      <c r="D812" s="3"/>
      <c r="E812" s="3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</row>
    <row r="813" spans="2:82" x14ac:dyDescent="0.3">
      <c r="B813" s="4"/>
      <c r="C813" s="3"/>
      <c r="D813" s="3"/>
      <c r="E813" s="3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</row>
    <row r="814" spans="2:82" x14ac:dyDescent="0.3">
      <c r="B814" s="4"/>
      <c r="C814" s="3"/>
      <c r="D814" s="3"/>
      <c r="E814" s="3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</row>
    <row r="815" spans="2:82" x14ac:dyDescent="0.3">
      <c r="B815" s="4"/>
      <c r="C815" s="3"/>
      <c r="D815" s="3"/>
      <c r="E815" s="3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</row>
    <row r="816" spans="2:82" x14ac:dyDescent="0.3">
      <c r="B816" s="4"/>
      <c r="C816" s="3"/>
      <c r="D816" s="3"/>
      <c r="E816" s="3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</row>
    <row r="817" spans="2:82" x14ac:dyDescent="0.3">
      <c r="B817" s="4"/>
      <c r="C817" s="3"/>
      <c r="D817" s="3"/>
      <c r="E817" s="3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</row>
    <row r="818" spans="2:82" x14ac:dyDescent="0.3">
      <c r="B818" s="4"/>
      <c r="C818" s="3"/>
      <c r="D818" s="3"/>
      <c r="E818" s="3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</row>
    <row r="819" spans="2:82" x14ac:dyDescent="0.3">
      <c r="B819" s="4"/>
      <c r="C819" s="3"/>
      <c r="D819" s="3"/>
      <c r="E819" s="3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</row>
    <row r="820" spans="2:82" x14ac:dyDescent="0.3">
      <c r="B820" s="4"/>
      <c r="C820" s="3"/>
      <c r="D820" s="3"/>
      <c r="E820" s="3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</row>
    <row r="821" spans="2:82" x14ac:dyDescent="0.3">
      <c r="B821" s="4"/>
      <c r="C821" s="3"/>
      <c r="D821" s="3"/>
      <c r="E821" s="3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</row>
    <row r="822" spans="2:82" x14ac:dyDescent="0.3">
      <c r="B822" s="4"/>
      <c r="C822" s="3"/>
      <c r="D822" s="3"/>
      <c r="E822" s="3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</row>
    <row r="823" spans="2:82" x14ac:dyDescent="0.3">
      <c r="B823" s="4"/>
      <c r="C823" s="3"/>
      <c r="D823" s="3"/>
      <c r="E823" s="3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</row>
    <row r="824" spans="2:82" x14ac:dyDescent="0.3">
      <c r="B824" s="4"/>
      <c r="C824" s="3"/>
      <c r="D824" s="3"/>
      <c r="E824" s="3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</row>
    <row r="825" spans="2:82" x14ac:dyDescent="0.3">
      <c r="B825" s="4"/>
      <c r="C825" s="3"/>
      <c r="D825" s="3"/>
      <c r="E825" s="3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</row>
    <row r="826" spans="2:82" x14ac:dyDescent="0.3">
      <c r="B826" s="4"/>
      <c r="C826" s="3"/>
      <c r="D826" s="3"/>
      <c r="E826" s="3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</row>
    <row r="827" spans="2:82" x14ac:dyDescent="0.3">
      <c r="B827" s="4"/>
      <c r="C827" s="3"/>
      <c r="D827" s="3"/>
      <c r="E827" s="3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</row>
    <row r="828" spans="2:82" x14ac:dyDescent="0.3">
      <c r="B828" s="4"/>
      <c r="C828" s="3"/>
      <c r="D828" s="3"/>
      <c r="E828" s="3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</row>
    <row r="829" spans="2:82" x14ac:dyDescent="0.3">
      <c r="B829" s="4"/>
      <c r="C829" s="3"/>
      <c r="D829" s="3"/>
      <c r="E829" s="3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</row>
    <row r="830" spans="2:82" x14ac:dyDescent="0.3">
      <c r="B830" s="4"/>
      <c r="C830" s="3"/>
      <c r="D830" s="3"/>
      <c r="E830" s="3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</row>
    <row r="831" spans="2:82" x14ac:dyDescent="0.3">
      <c r="B831" s="4"/>
      <c r="C831" s="3"/>
      <c r="D831" s="3"/>
      <c r="E831" s="3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32" spans="2:82" x14ac:dyDescent="0.3">
      <c r="B832" s="4"/>
      <c r="C832" s="3"/>
      <c r="D832" s="3"/>
      <c r="E832" s="3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</row>
    <row r="833" spans="2:82" x14ac:dyDescent="0.3">
      <c r="B833" s="4"/>
      <c r="C833" s="3"/>
      <c r="D833" s="3"/>
      <c r="E833" s="3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</row>
    <row r="834" spans="2:82" x14ac:dyDescent="0.3">
      <c r="B834" s="4"/>
      <c r="C834" s="3"/>
      <c r="D834" s="3"/>
      <c r="E834" s="3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</row>
    <row r="835" spans="2:82" x14ac:dyDescent="0.3">
      <c r="B835" s="4"/>
      <c r="C835" s="3"/>
      <c r="D835" s="3"/>
      <c r="E835" s="3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</row>
    <row r="836" spans="2:82" x14ac:dyDescent="0.3">
      <c r="B836" s="4"/>
      <c r="C836" s="3"/>
      <c r="D836" s="3"/>
      <c r="E836" s="3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</row>
    <row r="837" spans="2:82" x14ac:dyDescent="0.3">
      <c r="B837" s="4"/>
      <c r="C837" s="3"/>
      <c r="D837" s="3"/>
      <c r="E837" s="3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</row>
    <row r="838" spans="2:82" x14ac:dyDescent="0.3">
      <c r="B838" s="4"/>
      <c r="C838" s="3"/>
      <c r="D838" s="3"/>
      <c r="E838" s="3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</row>
    <row r="839" spans="2:82" x14ac:dyDescent="0.3">
      <c r="B839" s="4"/>
      <c r="C839" s="3"/>
      <c r="D839" s="3"/>
      <c r="E839" s="3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</row>
    <row r="840" spans="2:82" x14ac:dyDescent="0.3">
      <c r="B840" s="4"/>
      <c r="C840" s="3"/>
      <c r="D840" s="3"/>
      <c r="E840" s="3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</row>
    <row r="841" spans="2:82" x14ac:dyDescent="0.3">
      <c r="B841" s="4"/>
      <c r="C841" s="3"/>
      <c r="D841" s="3"/>
      <c r="E841" s="3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</row>
    <row r="842" spans="2:82" x14ac:dyDescent="0.3">
      <c r="B842" s="4"/>
      <c r="C842" s="3"/>
      <c r="D842" s="3"/>
      <c r="E842" s="3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</row>
    <row r="843" spans="2:82" x14ac:dyDescent="0.3">
      <c r="B843" s="4"/>
      <c r="C843" s="3"/>
      <c r="D843" s="3"/>
      <c r="E843" s="3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</row>
    <row r="844" spans="2:82" x14ac:dyDescent="0.3">
      <c r="B844" s="4"/>
      <c r="C844" s="3"/>
      <c r="D844" s="3"/>
      <c r="E844" s="3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</row>
    <row r="845" spans="2:82" x14ac:dyDescent="0.3">
      <c r="B845" s="4"/>
      <c r="C845" s="3"/>
      <c r="D845" s="3"/>
      <c r="E845" s="3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</row>
    <row r="846" spans="2:82" x14ac:dyDescent="0.3">
      <c r="B846" s="4"/>
      <c r="C846" s="3"/>
      <c r="D846" s="3"/>
      <c r="E846" s="3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</row>
    <row r="847" spans="2:82" x14ac:dyDescent="0.3">
      <c r="B847" s="4"/>
      <c r="C847" s="3"/>
      <c r="D847" s="3"/>
      <c r="E847" s="3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</row>
    <row r="848" spans="2:82" x14ac:dyDescent="0.3">
      <c r="B848" s="4"/>
      <c r="C848" s="3"/>
      <c r="D848" s="3"/>
      <c r="E848" s="3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</row>
    <row r="849" spans="2:82" x14ac:dyDescent="0.3">
      <c r="B849" s="4"/>
      <c r="C849" s="3"/>
      <c r="D849" s="3"/>
      <c r="E849" s="3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</row>
    <row r="850" spans="2:82" x14ac:dyDescent="0.3">
      <c r="B850" s="4"/>
      <c r="C850" s="3"/>
      <c r="D850" s="3"/>
      <c r="E850" s="3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</row>
    <row r="851" spans="2:82" x14ac:dyDescent="0.3">
      <c r="B851" s="4"/>
      <c r="C851" s="3"/>
      <c r="D851" s="3"/>
      <c r="E851" s="3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</row>
    <row r="852" spans="2:82" x14ac:dyDescent="0.3">
      <c r="B852" s="4"/>
      <c r="C852" s="3"/>
      <c r="D852" s="3"/>
      <c r="E852" s="3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</row>
    <row r="853" spans="2:82" x14ac:dyDescent="0.3">
      <c r="B853" s="4"/>
      <c r="C853" s="3"/>
      <c r="D853" s="3"/>
      <c r="E853" s="3"/>
      <c r="F853" s="3"/>
      <c r="G853" s="3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</row>
    <row r="854" spans="2:82" x14ac:dyDescent="0.3">
      <c r="B854" s="4"/>
      <c r="C854" s="3"/>
      <c r="D854" s="3"/>
      <c r="E854" s="3"/>
      <c r="F854" s="3"/>
      <c r="G854" s="3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</row>
    <row r="855" spans="2:82" x14ac:dyDescent="0.3">
      <c r="B855" s="4"/>
      <c r="C855" s="3"/>
      <c r="D855" s="3"/>
      <c r="E855" s="3"/>
      <c r="F855" s="3"/>
      <c r="G855" s="3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</row>
    <row r="856" spans="2:82" x14ac:dyDescent="0.3">
      <c r="B856" s="4"/>
      <c r="C856" s="3"/>
      <c r="D856" s="3"/>
      <c r="E856" s="3"/>
      <c r="F856" s="3"/>
      <c r="G856" s="3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</row>
    <row r="857" spans="2:82" x14ac:dyDescent="0.3">
      <c r="B857" s="4"/>
      <c r="C857" s="3"/>
      <c r="D857" s="3"/>
      <c r="E857" s="3"/>
      <c r="F857" s="3"/>
      <c r="G857" s="3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</row>
    <row r="858" spans="2:82" x14ac:dyDescent="0.3">
      <c r="B858" s="4"/>
      <c r="C858" s="3"/>
      <c r="D858" s="3"/>
      <c r="E858" s="3"/>
      <c r="F858" s="3"/>
      <c r="G858" s="3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</row>
    <row r="859" spans="2:82" x14ac:dyDescent="0.3">
      <c r="B859" s="4"/>
      <c r="C859" s="3"/>
      <c r="D859" s="3"/>
      <c r="E859" s="3"/>
      <c r="F859" s="3"/>
      <c r="G859" s="3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</row>
    <row r="860" spans="2:82" x14ac:dyDescent="0.3">
      <c r="B860" s="4"/>
      <c r="C860" s="3"/>
      <c r="D860" s="3"/>
      <c r="E860" s="3"/>
      <c r="F860" s="3"/>
      <c r="G860" s="3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</row>
    <row r="861" spans="2:82" x14ac:dyDescent="0.3">
      <c r="B861" s="4"/>
      <c r="C861" s="3"/>
      <c r="D861" s="3"/>
      <c r="E861" s="3"/>
      <c r="F861" s="3"/>
      <c r="G861" s="3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</row>
    <row r="862" spans="2:82" x14ac:dyDescent="0.3">
      <c r="B862" s="4"/>
      <c r="C862" s="3"/>
      <c r="D862" s="3"/>
      <c r="E862" s="3"/>
      <c r="F862" s="3"/>
      <c r="G862" s="3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</row>
    <row r="863" spans="2:82" x14ac:dyDescent="0.3">
      <c r="B863" s="4"/>
      <c r="C863" s="3"/>
      <c r="D863" s="3"/>
      <c r="E863" s="3"/>
      <c r="F863" s="3"/>
      <c r="G863" s="3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</row>
    <row r="864" spans="2:82" x14ac:dyDescent="0.3">
      <c r="B864" s="4"/>
      <c r="C864" s="3"/>
      <c r="D864" s="3"/>
      <c r="E864" s="3"/>
      <c r="F864" s="3"/>
      <c r="G864" s="3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</row>
    <row r="865" spans="2:82" x14ac:dyDescent="0.3">
      <c r="B865" s="4"/>
      <c r="C865" s="3"/>
      <c r="D865" s="3"/>
      <c r="E865" s="3"/>
      <c r="F865" s="3"/>
      <c r="G865" s="3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66" spans="2:82" x14ac:dyDescent="0.3">
      <c r="B866" s="4"/>
      <c r="C866" s="3"/>
      <c r="D866" s="3"/>
      <c r="E866" s="3"/>
      <c r="F866" s="3"/>
      <c r="G866" s="3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</row>
    <row r="867" spans="2:82" x14ac:dyDescent="0.3">
      <c r="B867" s="4"/>
      <c r="C867" s="3"/>
      <c r="D867" s="3"/>
      <c r="E867" s="3"/>
      <c r="F867" s="3"/>
      <c r="G867" s="3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</row>
    <row r="868" spans="2:82" x14ac:dyDescent="0.3">
      <c r="B868" s="4"/>
      <c r="C868" s="3"/>
      <c r="D868" s="3"/>
      <c r="E868" s="3"/>
      <c r="F868" s="3"/>
      <c r="G868" s="3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</row>
    <row r="869" spans="2:82" x14ac:dyDescent="0.3">
      <c r="B869" s="4"/>
      <c r="C869" s="3"/>
      <c r="D869" s="3"/>
      <c r="E869" s="3"/>
      <c r="F869" s="3"/>
      <c r="G869" s="3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</row>
    <row r="870" spans="2:82" x14ac:dyDescent="0.3">
      <c r="B870" s="4"/>
      <c r="C870" s="3"/>
      <c r="D870" s="3"/>
      <c r="E870" s="3"/>
      <c r="F870" s="3"/>
      <c r="G870" s="3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</row>
    <row r="871" spans="2:82" x14ac:dyDescent="0.3">
      <c r="B871" s="4"/>
      <c r="C871" s="3"/>
      <c r="D871" s="3"/>
      <c r="E871" s="3"/>
      <c r="F871" s="3"/>
      <c r="G871" s="3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</row>
    <row r="872" spans="2:82" x14ac:dyDescent="0.3">
      <c r="B872" s="4"/>
      <c r="C872" s="3"/>
      <c r="D872" s="3"/>
      <c r="E872" s="3"/>
      <c r="F872" s="3"/>
      <c r="G872" s="3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</row>
    <row r="873" spans="2:82" x14ac:dyDescent="0.3">
      <c r="B873" s="4"/>
      <c r="C873" s="3"/>
      <c r="D873" s="3"/>
      <c r="E873" s="3"/>
      <c r="F873" s="3"/>
      <c r="G873" s="3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</row>
    <row r="874" spans="2:82" x14ac:dyDescent="0.3">
      <c r="B874" s="4"/>
      <c r="C874" s="3"/>
      <c r="D874" s="3"/>
      <c r="E874" s="3"/>
      <c r="F874" s="3"/>
      <c r="G874" s="3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</row>
    <row r="875" spans="2:82" x14ac:dyDescent="0.3">
      <c r="B875" s="4"/>
      <c r="C875" s="3"/>
      <c r="D875" s="3"/>
      <c r="E875" s="3"/>
      <c r="F875" s="3"/>
      <c r="G875" s="3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</row>
    <row r="876" spans="2:82" x14ac:dyDescent="0.3">
      <c r="B876" s="4"/>
      <c r="C876" s="3"/>
      <c r="D876" s="3"/>
      <c r="E876" s="3"/>
      <c r="F876" s="3"/>
      <c r="G876" s="3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</row>
    <row r="877" spans="2:82" x14ac:dyDescent="0.3">
      <c r="B877" s="4"/>
      <c r="C877" s="3"/>
      <c r="D877" s="3"/>
      <c r="E877" s="3"/>
      <c r="F877" s="3"/>
      <c r="G877" s="3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</row>
    <row r="878" spans="2:82" x14ac:dyDescent="0.3">
      <c r="B878" s="4"/>
      <c r="C878" s="3"/>
      <c r="D878" s="3"/>
      <c r="E878" s="3"/>
      <c r="F878" s="3"/>
      <c r="G878" s="3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</row>
    <row r="879" spans="2:82" x14ac:dyDescent="0.3">
      <c r="B879" s="4"/>
      <c r="C879" s="3"/>
      <c r="D879" s="3"/>
      <c r="E879" s="3"/>
      <c r="F879" s="3"/>
      <c r="G879" s="3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</row>
    <row r="880" spans="2:82" x14ac:dyDescent="0.3">
      <c r="B880" s="4"/>
      <c r="C880" s="3"/>
      <c r="D880" s="3"/>
      <c r="E880" s="3"/>
      <c r="F880" s="3"/>
      <c r="G880" s="3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</row>
    <row r="881" spans="2:82" x14ac:dyDescent="0.3">
      <c r="B881" s="4"/>
      <c r="C881" s="3"/>
      <c r="D881" s="3"/>
      <c r="E881" s="3"/>
      <c r="F881" s="3"/>
      <c r="G881" s="3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</row>
    <row r="882" spans="2:82" x14ac:dyDescent="0.3">
      <c r="B882" s="4"/>
      <c r="C882" s="3"/>
      <c r="D882" s="3"/>
      <c r="E882" s="3"/>
      <c r="F882" s="3"/>
      <c r="G882" s="3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</row>
    <row r="883" spans="2:82" x14ac:dyDescent="0.3">
      <c r="B883" s="4"/>
      <c r="C883" s="3"/>
      <c r="D883" s="3"/>
      <c r="E883" s="3"/>
      <c r="F883" s="3"/>
      <c r="G883" s="3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</row>
    <row r="884" spans="2:82" x14ac:dyDescent="0.3">
      <c r="B884" s="4"/>
      <c r="C884" s="3"/>
      <c r="D884" s="3"/>
      <c r="E884" s="3"/>
      <c r="F884" s="3"/>
      <c r="G884" s="3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</row>
    <row r="885" spans="2:82" x14ac:dyDescent="0.3">
      <c r="B885" s="4"/>
      <c r="C885" s="3"/>
      <c r="D885" s="3"/>
      <c r="E885" s="3"/>
      <c r="F885" s="3"/>
      <c r="G885" s="3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</row>
    <row r="886" spans="2:82" x14ac:dyDescent="0.3">
      <c r="B886" s="4"/>
      <c r="C886" s="3"/>
      <c r="D886" s="3"/>
      <c r="E886" s="3"/>
      <c r="F886" s="3"/>
      <c r="G886" s="3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</row>
    <row r="887" spans="2:82" x14ac:dyDescent="0.3">
      <c r="B887" s="4"/>
      <c r="C887" s="3"/>
      <c r="D887" s="3"/>
      <c r="E887" s="3"/>
      <c r="F887" s="3"/>
      <c r="G887" s="3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</row>
    <row r="888" spans="2:82" x14ac:dyDescent="0.3">
      <c r="B888" s="4"/>
      <c r="C888" s="3"/>
      <c r="D888" s="3"/>
      <c r="E888" s="3"/>
      <c r="F888" s="3"/>
      <c r="G888" s="3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</row>
    <row r="889" spans="2:82" x14ac:dyDescent="0.3">
      <c r="B889" s="4"/>
      <c r="C889" s="3"/>
      <c r="D889" s="3"/>
      <c r="E889" s="3"/>
      <c r="F889" s="3"/>
      <c r="G889" s="3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</row>
    <row r="890" spans="2:82" x14ac:dyDescent="0.3">
      <c r="B890" s="4"/>
      <c r="C890" s="3"/>
      <c r="D890" s="3"/>
      <c r="E890" s="3"/>
      <c r="F890" s="3"/>
      <c r="G890" s="3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</row>
    <row r="891" spans="2:82" x14ac:dyDescent="0.3">
      <c r="B891" s="4"/>
      <c r="C891" s="3"/>
      <c r="D891" s="3"/>
      <c r="E891" s="3"/>
      <c r="F891" s="3"/>
      <c r="G891" s="3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</row>
    <row r="892" spans="2:82" x14ac:dyDescent="0.3">
      <c r="B892" s="4"/>
      <c r="C892" s="3"/>
      <c r="D892" s="3"/>
      <c r="E892" s="3"/>
      <c r="F892" s="3"/>
      <c r="G892" s="3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</row>
    <row r="893" spans="2:82" x14ac:dyDescent="0.3">
      <c r="B893" s="4"/>
      <c r="C893" s="3"/>
      <c r="D893" s="3"/>
      <c r="E893" s="3"/>
      <c r="F893" s="3"/>
      <c r="G893" s="3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</row>
    <row r="894" spans="2:82" x14ac:dyDescent="0.3">
      <c r="B894" s="4"/>
      <c r="C894" s="3"/>
      <c r="D894" s="3"/>
      <c r="E894" s="3"/>
      <c r="F894" s="3"/>
      <c r="G894" s="3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</row>
    <row r="895" spans="2:82" x14ac:dyDescent="0.3">
      <c r="B895" s="4"/>
      <c r="C895" s="3"/>
      <c r="D895" s="3"/>
      <c r="E895" s="3"/>
      <c r="F895" s="3"/>
      <c r="G895" s="3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</row>
    <row r="896" spans="2:82" x14ac:dyDescent="0.3">
      <c r="B896" s="4"/>
      <c r="C896" s="3"/>
      <c r="D896" s="3"/>
      <c r="E896" s="3"/>
      <c r="F896" s="3"/>
      <c r="G896" s="3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</row>
    <row r="897" spans="2:82" x14ac:dyDescent="0.3">
      <c r="B897" s="4"/>
      <c r="C897" s="3"/>
      <c r="D897" s="3"/>
      <c r="E897" s="3"/>
      <c r="F897" s="3"/>
      <c r="G897" s="3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</row>
    <row r="898" spans="2:82" x14ac:dyDescent="0.3">
      <c r="B898" s="4"/>
      <c r="C898" s="3"/>
      <c r="D898" s="3"/>
      <c r="E898" s="3"/>
      <c r="F898" s="3"/>
      <c r="G898" s="3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</row>
    <row r="899" spans="2:82" x14ac:dyDescent="0.3">
      <c r="B899" s="4"/>
      <c r="C899" s="3"/>
      <c r="D899" s="3"/>
      <c r="E899" s="3"/>
      <c r="F899" s="3"/>
      <c r="G899" s="3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00" spans="2:82" x14ac:dyDescent="0.3">
      <c r="B900" s="4"/>
      <c r="C900" s="3"/>
      <c r="D900" s="3"/>
      <c r="E900" s="3"/>
      <c r="F900" s="3"/>
      <c r="G900" s="3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</row>
    <row r="901" spans="2:82" x14ac:dyDescent="0.3">
      <c r="B901" s="4"/>
      <c r="C901" s="3"/>
      <c r="D901" s="3"/>
      <c r="E901" s="3"/>
      <c r="F901" s="3"/>
      <c r="G901" s="3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</row>
    <row r="902" spans="2:82" x14ac:dyDescent="0.3">
      <c r="B902" s="4"/>
      <c r="C902" s="3"/>
      <c r="D902" s="3"/>
      <c r="E902" s="3"/>
      <c r="F902" s="3"/>
      <c r="G902" s="3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</row>
    <row r="903" spans="2:82" x14ac:dyDescent="0.3">
      <c r="B903" s="4"/>
      <c r="C903" s="3"/>
      <c r="D903" s="3"/>
      <c r="E903" s="3"/>
      <c r="F903" s="3"/>
      <c r="G903" s="3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</row>
    <row r="904" spans="2:82" x14ac:dyDescent="0.3">
      <c r="B904" s="4"/>
      <c r="C904" s="3"/>
      <c r="D904" s="3"/>
      <c r="E904" s="3"/>
      <c r="F904" s="3"/>
      <c r="G904" s="3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</row>
    <row r="905" spans="2:82" x14ac:dyDescent="0.3">
      <c r="B905" s="4"/>
      <c r="C905" s="3"/>
      <c r="D905" s="3"/>
      <c r="E905" s="3"/>
      <c r="F905" s="3"/>
      <c r="G905" s="3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</row>
    <row r="906" spans="2:82" x14ac:dyDescent="0.3">
      <c r="B906" s="4"/>
      <c r="C906" s="3"/>
      <c r="D906" s="3"/>
      <c r="E906" s="3"/>
      <c r="F906" s="3"/>
      <c r="G906" s="3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</row>
    <row r="907" spans="2:82" x14ac:dyDescent="0.3">
      <c r="B907" s="4"/>
      <c r="C907" s="3"/>
      <c r="D907" s="3"/>
      <c r="E907" s="3"/>
      <c r="F907" s="3"/>
      <c r="G907" s="3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</row>
    <row r="908" spans="2:82" x14ac:dyDescent="0.3">
      <c r="B908" s="4"/>
      <c r="C908" s="3"/>
      <c r="D908" s="3"/>
      <c r="E908" s="3"/>
      <c r="F908" s="3"/>
      <c r="G908" s="3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</row>
    <row r="909" spans="2:82" x14ac:dyDescent="0.3">
      <c r="B909" s="4"/>
      <c r="C909" s="3"/>
      <c r="D909" s="3"/>
      <c r="E909" s="3"/>
      <c r="F909" s="3"/>
      <c r="G909" s="3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</row>
    <row r="910" spans="2:82" x14ac:dyDescent="0.3">
      <c r="B910" s="4"/>
      <c r="C910" s="3"/>
      <c r="D910" s="3"/>
      <c r="E910" s="3"/>
      <c r="F910" s="3"/>
      <c r="G910" s="3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</row>
    <row r="911" spans="2:82" x14ac:dyDescent="0.3">
      <c r="B911" s="4"/>
      <c r="C911" s="3"/>
      <c r="D911" s="3"/>
      <c r="E911" s="3"/>
      <c r="F911" s="3"/>
      <c r="G911" s="3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</row>
    <row r="912" spans="2:82" x14ac:dyDescent="0.3">
      <c r="B912" s="4"/>
      <c r="C912" s="3"/>
      <c r="D912" s="3"/>
      <c r="E912" s="3"/>
      <c r="F912" s="3"/>
      <c r="G912" s="3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</row>
    <row r="913" spans="2:82" x14ac:dyDescent="0.3">
      <c r="B913" s="4"/>
      <c r="C913" s="3"/>
      <c r="D913" s="3"/>
      <c r="E913" s="3"/>
      <c r="F913" s="3"/>
      <c r="G913" s="3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</row>
    <row r="914" spans="2:82" x14ac:dyDescent="0.3">
      <c r="B914" s="4"/>
      <c r="C914" s="3"/>
      <c r="D914" s="3"/>
      <c r="E914" s="3"/>
      <c r="F914" s="3"/>
      <c r="G914" s="3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</row>
    <row r="915" spans="2:82" x14ac:dyDescent="0.3">
      <c r="B915" s="4"/>
      <c r="C915" s="3"/>
      <c r="D915" s="3"/>
      <c r="E915" s="3"/>
      <c r="F915" s="3"/>
      <c r="G915" s="3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</row>
    <row r="916" spans="2:82" x14ac:dyDescent="0.3">
      <c r="B916" s="4"/>
      <c r="C916" s="3"/>
      <c r="D916" s="3"/>
      <c r="E916" s="3"/>
      <c r="F916" s="3"/>
      <c r="G916" s="3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</row>
    <row r="917" spans="2:82" x14ac:dyDescent="0.3">
      <c r="B917" s="4"/>
      <c r="C917" s="3"/>
      <c r="D917" s="3"/>
      <c r="E917" s="3"/>
      <c r="F917" s="3"/>
      <c r="G917" s="3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</row>
    <row r="918" spans="2:82" x14ac:dyDescent="0.3">
      <c r="B918" s="4"/>
      <c r="C918" s="3"/>
      <c r="D918" s="3"/>
      <c r="E918" s="3"/>
      <c r="F918" s="3"/>
      <c r="G918" s="3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</row>
    <row r="919" spans="2:82" x14ac:dyDescent="0.3">
      <c r="B919" s="4"/>
      <c r="C919" s="3"/>
      <c r="D919" s="3"/>
      <c r="E919" s="3"/>
      <c r="F919" s="3"/>
      <c r="G919" s="3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</row>
    <row r="920" spans="2:82" x14ac:dyDescent="0.3">
      <c r="B920" s="4"/>
      <c r="C920" s="3"/>
      <c r="D920" s="3"/>
      <c r="E920" s="3"/>
      <c r="F920" s="3"/>
      <c r="G920" s="3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</row>
    <row r="921" spans="2:82" x14ac:dyDescent="0.3">
      <c r="B921" s="4"/>
      <c r="C921" s="3"/>
      <c r="D921" s="3"/>
      <c r="E921" s="3"/>
      <c r="F921" s="3"/>
      <c r="G921" s="3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</row>
    <row r="922" spans="2:82" x14ac:dyDescent="0.3">
      <c r="B922" s="4"/>
      <c r="C922" s="3"/>
      <c r="D922" s="3"/>
      <c r="E922" s="3"/>
      <c r="F922" s="3"/>
      <c r="G922" s="3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</row>
    <row r="923" spans="2:82" x14ac:dyDescent="0.3">
      <c r="B923" s="4"/>
      <c r="C923" s="3"/>
      <c r="D923" s="3"/>
      <c r="E923" s="3"/>
      <c r="F923" s="3"/>
      <c r="G923" s="3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</row>
    <row r="924" spans="2:82" x14ac:dyDescent="0.3">
      <c r="B924" s="4"/>
      <c r="C924" s="3"/>
      <c r="D924" s="3"/>
      <c r="E924" s="3"/>
      <c r="F924" s="3"/>
      <c r="G924" s="3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</row>
    <row r="925" spans="2:82" x14ac:dyDescent="0.3">
      <c r="B925" s="4"/>
      <c r="C925" s="3"/>
      <c r="D925" s="3"/>
      <c r="E925" s="3"/>
      <c r="F925" s="3"/>
      <c r="G925" s="3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</row>
    <row r="926" spans="2:82" x14ac:dyDescent="0.3">
      <c r="B926" s="4"/>
      <c r="C926" s="3"/>
      <c r="D926" s="3"/>
      <c r="E926" s="3"/>
      <c r="F926" s="3"/>
      <c r="G926" s="3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</row>
    <row r="927" spans="2:82" x14ac:dyDescent="0.3">
      <c r="B927" s="4"/>
      <c r="C927" s="3"/>
      <c r="D927" s="3"/>
      <c r="E927" s="3"/>
      <c r="F927" s="3"/>
      <c r="G927" s="3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</row>
    <row r="928" spans="2:82" x14ac:dyDescent="0.3">
      <c r="B928" s="4"/>
      <c r="C928" s="3"/>
      <c r="D928" s="3"/>
      <c r="E928" s="3"/>
      <c r="F928" s="3"/>
      <c r="G928" s="3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</row>
    <row r="929" spans="2:82" x14ac:dyDescent="0.3">
      <c r="B929" s="4"/>
      <c r="C929" s="3"/>
      <c r="D929" s="3"/>
      <c r="E929" s="3"/>
      <c r="F929" s="3"/>
      <c r="G929" s="3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</row>
    <row r="930" spans="2:82" x14ac:dyDescent="0.3">
      <c r="B930" s="4"/>
      <c r="C930" s="3"/>
      <c r="D930" s="3"/>
      <c r="E930" s="3"/>
      <c r="F930" s="3"/>
      <c r="G930" s="3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</row>
    <row r="931" spans="2:82" x14ac:dyDescent="0.3">
      <c r="B931" s="4"/>
      <c r="C931" s="3"/>
      <c r="D931" s="3"/>
      <c r="E931" s="3"/>
      <c r="F931" s="3"/>
      <c r="G931" s="3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</row>
    <row r="932" spans="2:82" x14ac:dyDescent="0.3">
      <c r="B932" s="4"/>
      <c r="C932" s="3"/>
      <c r="D932" s="3"/>
      <c r="E932" s="3"/>
      <c r="F932" s="3"/>
      <c r="G932" s="3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</row>
    <row r="933" spans="2:82" x14ac:dyDescent="0.3">
      <c r="B933" s="4"/>
      <c r="C933" s="3"/>
      <c r="D933" s="3"/>
      <c r="E933" s="3"/>
      <c r="F933" s="3"/>
      <c r="G933" s="3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34" spans="2:82" x14ac:dyDescent="0.3">
      <c r="B934" s="4"/>
      <c r="C934" s="3"/>
      <c r="D934" s="3"/>
      <c r="E934" s="3"/>
      <c r="F934" s="3"/>
      <c r="G934" s="3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</row>
    <row r="935" spans="2:82" x14ac:dyDescent="0.3">
      <c r="B935" s="4"/>
      <c r="C935" s="3"/>
      <c r="D935" s="3"/>
      <c r="E935" s="3"/>
      <c r="F935" s="3"/>
      <c r="G935" s="3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</row>
    <row r="936" spans="2:82" x14ac:dyDescent="0.3">
      <c r="B936" s="4"/>
      <c r="C936" s="3"/>
      <c r="D936" s="3"/>
      <c r="E936" s="3"/>
      <c r="F936" s="3"/>
      <c r="G936" s="3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</row>
    <row r="937" spans="2:82" x14ac:dyDescent="0.3">
      <c r="B937" s="4"/>
      <c r="C937" s="3"/>
      <c r="D937" s="3"/>
      <c r="E937" s="3"/>
      <c r="F937" s="3"/>
      <c r="G937" s="3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</row>
    <row r="938" spans="2:82" x14ac:dyDescent="0.3">
      <c r="B938" s="4"/>
      <c r="C938" s="3"/>
      <c r="D938" s="3"/>
      <c r="E938" s="3"/>
      <c r="F938" s="3"/>
      <c r="G938" s="3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</row>
    <row r="939" spans="2:82" x14ac:dyDescent="0.3">
      <c r="B939" s="4"/>
      <c r="C939" s="3"/>
      <c r="D939" s="3"/>
      <c r="E939" s="3"/>
      <c r="F939" s="3"/>
      <c r="G939" s="3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</row>
    <row r="940" spans="2:82" x14ac:dyDescent="0.3">
      <c r="B940" s="4"/>
      <c r="C940" s="3"/>
      <c r="D940" s="3"/>
      <c r="E940" s="3"/>
      <c r="F940" s="3"/>
      <c r="G940" s="3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</row>
    <row r="941" spans="2:82" x14ac:dyDescent="0.3">
      <c r="B941" s="4"/>
      <c r="C941" s="3"/>
      <c r="D941" s="3"/>
      <c r="E941" s="3"/>
      <c r="F941" s="3"/>
      <c r="G941" s="3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</row>
    <row r="942" spans="2:82" x14ac:dyDescent="0.3">
      <c r="B942" s="4"/>
      <c r="C942" s="3"/>
      <c r="D942" s="3"/>
      <c r="E942" s="3"/>
      <c r="F942" s="3"/>
      <c r="G942" s="3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</row>
    <row r="943" spans="2:82" x14ac:dyDescent="0.3">
      <c r="B943" s="4"/>
      <c r="C943" s="3"/>
      <c r="D943" s="3"/>
      <c r="E943" s="3"/>
      <c r="F943" s="3"/>
      <c r="G943" s="3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</row>
    <row r="944" spans="2:82" x14ac:dyDescent="0.3">
      <c r="B944" s="4"/>
      <c r="C944" s="3"/>
      <c r="D944" s="3"/>
      <c r="E944" s="3"/>
      <c r="F944" s="3"/>
      <c r="G944" s="3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</row>
    <row r="945" spans="2:82" x14ac:dyDescent="0.3">
      <c r="B945" s="4"/>
      <c r="C945" s="3"/>
      <c r="D945" s="3"/>
      <c r="E945" s="3"/>
      <c r="F945" s="3"/>
      <c r="G945" s="3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</row>
    <row r="946" spans="2:82" x14ac:dyDescent="0.3">
      <c r="B946" s="4"/>
      <c r="C946" s="3"/>
      <c r="D946" s="3"/>
      <c r="E946" s="3"/>
      <c r="F946" s="3"/>
      <c r="G946" s="3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</row>
    <row r="947" spans="2:82" x14ac:dyDescent="0.3">
      <c r="B947" s="4"/>
      <c r="C947" s="3"/>
      <c r="D947" s="3"/>
      <c r="E947" s="3"/>
      <c r="F947" s="3"/>
      <c r="G947" s="3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</row>
    <row r="948" spans="2:82" x14ac:dyDescent="0.3">
      <c r="B948" s="4"/>
      <c r="C948" s="3"/>
      <c r="D948" s="3"/>
      <c r="E948" s="3"/>
      <c r="F948" s="3"/>
      <c r="G948" s="3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</row>
    <row r="949" spans="2:82" x14ac:dyDescent="0.3">
      <c r="B949" s="4"/>
      <c r="C949" s="3"/>
      <c r="D949" s="3"/>
      <c r="E949" s="3"/>
      <c r="F949" s="3"/>
      <c r="G949" s="3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</row>
    <row r="950" spans="2:82" x14ac:dyDescent="0.3">
      <c r="B950" s="4"/>
      <c r="C950" s="3"/>
      <c r="D950" s="3"/>
      <c r="E950" s="3"/>
      <c r="F950" s="3"/>
      <c r="G950" s="3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</row>
    <row r="951" spans="2:82" x14ac:dyDescent="0.3">
      <c r="B951" s="4"/>
      <c r="C951" s="3"/>
      <c r="D951" s="3"/>
      <c r="E951" s="3"/>
      <c r="F951" s="3"/>
      <c r="G951" s="3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</row>
    <row r="952" spans="2:82" x14ac:dyDescent="0.3">
      <c r="B952" s="4"/>
      <c r="C952" s="3"/>
      <c r="D952" s="3"/>
      <c r="E952" s="3"/>
      <c r="F952" s="3"/>
      <c r="G952" s="3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</row>
    <row r="953" spans="2:82" x14ac:dyDescent="0.3">
      <c r="B953" s="4"/>
      <c r="C953" s="3"/>
      <c r="D953" s="3"/>
      <c r="E953" s="3"/>
      <c r="F953" s="3"/>
      <c r="G953" s="3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</row>
    <row r="954" spans="2:82" x14ac:dyDescent="0.3">
      <c r="B954" s="4"/>
      <c r="C954" s="3"/>
      <c r="D954" s="3"/>
      <c r="E954" s="3"/>
      <c r="F954" s="3"/>
      <c r="G954" s="3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</row>
    <row r="955" spans="2:82" x14ac:dyDescent="0.3">
      <c r="B955" s="4"/>
      <c r="C955" s="3"/>
      <c r="D955" s="3"/>
      <c r="E955" s="3"/>
      <c r="F955" s="3"/>
      <c r="G955" s="3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</row>
    <row r="956" spans="2:82" x14ac:dyDescent="0.3">
      <c r="B956" s="4"/>
      <c r="C956" s="3"/>
      <c r="D956" s="3"/>
      <c r="E956" s="3"/>
      <c r="F956" s="3"/>
      <c r="G956" s="3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</row>
    <row r="957" spans="2:82" x14ac:dyDescent="0.3">
      <c r="B957" s="4"/>
      <c r="C957" s="3"/>
      <c r="D957" s="3"/>
      <c r="E957" s="3"/>
      <c r="F957" s="3"/>
      <c r="G957" s="3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</row>
    <row r="958" spans="2:82" x14ac:dyDescent="0.3">
      <c r="B958" s="4"/>
      <c r="C958" s="3"/>
      <c r="D958" s="3"/>
      <c r="E958" s="3"/>
      <c r="F958" s="3"/>
      <c r="G958" s="3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</row>
    <row r="959" spans="2:82" x14ac:dyDescent="0.3">
      <c r="B959" s="4"/>
      <c r="C959" s="3"/>
      <c r="D959" s="3"/>
      <c r="E959" s="3"/>
      <c r="F959" s="3"/>
      <c r="G959" s="3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</row>
    <row r="960" spans="2:82" x14ac:dyDescent="0.3">
      <c r="B960" s="4"/>
      <c r="C960" s="3"/>
      <c r="D960" s="3"/>
      <c r="E960" s="3"/>
      <c r="F960" s="3"/>
      <c r="G960" s="3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</row>
    <row r="961" spans="2:82" x14ac:dyDescent="0.3">
      <c r="B961" s="4"/>
      <c r="C961" s="3"/>
      <c r="D961" s="3"/>
      <c r="E961" s="3"/>
      <c r="F961" s="3"/>
      <c r="G961" s="3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</row>
    <row r="962" spans="2:82" x14ac:dyDescent="0.3">
      <c r="B962" s="4"/>
      <c r="C962" s="3"/>
      <c r="D962" s="3"/>
      <c r="E962" s="3"/>
      <c r="F962" s="3"/>
      <c r="G962" s="3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</row>
    <row r="963" spans="2:82" x14ac:dyDescent="0.3">
      <c r="B963" s="4"/>
      <c r="C963" s="3"/>
      <c r="D963" s="3"/>
      <c r="E963" s="3"/>
      <c r="F963" s="3"/>
      <c r="G963" s="3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</row>
    <row r="964" spans="2:82" x14ac:dyDescent="0.3">
      <c r="B964" s="4"/>
      <c r="C964" s="3"/>
      <c r="D964" s="3"/>
      <c r="E964" s="3"/>
      <c r="F964" s="3"/>
      <c r="G964" s="3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</row>
    <row r="965" spans="2:82" x14ac:dyDescent="0.3">
      <c r="B965" s="4"/>
      <c r="C965" s="3"/>
      <c r="D965" s="3"/>
      <c r="E965" s="3"/>
      <c r="F965" s="3"/>
      <c r="G965" s="3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</row>
    <row r="966" spans="2:82" x14ac:dyDescent="0.3">
      <c r="B966" s="4"/>
      <c r="C966" s="3"/>
      <c r="D966" s="3"/>
      <c r="E966" s="3"/>
      <c r="F966" s="3"/>
      <c r="G966" s="3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</row>
    <row r="967" spans="2:82" x14ac:dyDescent="0.3">
      <c r="B967" s="4"/>
      <c r="C967" s="3"/>
      <c r="D967" s="3"/>
      <c r="E967" s="3"/>
      <c r="F967" s="3"/>
      <c r="G967" s="3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968" spans="2:82" x14ac:dyDescent="0.3">
      <c r="B968" s="4"/>
      <c r="C968" s="3"/>
      <c r="D968" s="3"/>
      <c r="E968" s="3"/>
      <c r="F968" s="3"/>
      <c r="G968" s="3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</row>
    <row r="969" spans="2:82" x14ac:dyDescent="0.3">
      <c r="B969" s="4"/>
      <c r="C969" s="3"/>
      <c r="D969" s="3"/>
      <c r="E969" s="3"/>
      <c r="F969" s="3"/>
      <c r="G969" s="3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</row>
    <row r="970" spans="2:82" x14ac:dyDescent="0.3">
      <c r="B970" s="4"/>
      <c r="C970" s="3"/>
      <c r="D970" s="3"/>
      <c r="E970" s="3"/>
      <c r="F970" s="3"/>
      <c r="G970" s="3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</row>
    <row r="971" spans="2:82" x14ac:dyDescent="0.3">
      <c r="B971" s="4"/>
      <c r="C971" s="3"/>
      <c r="D971" s="3"/>
      <c r="E971" s="3"/>
      <c r="F971" s="3"/>
      <c r="G971" s="3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</row>
    <row r="972" spans="2:82" x14ac:dyDescent="0.3">
      <c r="B972" s="4"/>
      <c r="C972" s="3"/>
      <c r="D972" s="3"/>
      <c r="E972" s="3"/>
      <c r="F972" s="3"/>
      <c r="G972" s="3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</row>
    <row r="973" spans="2:82" x14ac:dyDescent="0.3">
      <c r="B973" s="4"/>
      <c r="C973" s="3"/>
      <c r="D973" s="3"/>
      <c r="E973" s="3"/>
      <c r="F973" s="3"/>
      <c r="G973" s="3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</row>
    <row r="974" spans="2:82" x14ac:dyDescent="0.3">
      <c r="B974" s="4"/>
      <c r="C974" s="3"/>
      <c r="D974" s="3"/>
      <c r="E974" s="3"/>
      <c r="F974" s="3"/>
      <c r="G974" s="3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</row>
    <row r="975" spans="2:82" x14ac:dyDescent="0.3">
      <c r="B975" s="4"/>
      <c r="C975" s="3"/>
      <c r="D975" s="3"/>
      <c r="E975" s="3"/>
      <c r="F975" s="3"/>
      <c r="G975" s="3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</row>
    <row r="976" spans="2:82" x14ac:dyDescent="0.3">
      <c r="B976" s="4"/>
      <c r="C976" s="3"/>
      <c r="D976" s="3"/>
      <c r="E976" s="3"/>
      <c r="F976" s="3"/>
      <c r="G976" s="3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</row>
    <row r="977" spans="2:82" x14ac:dyDescent="0.3">
      <c r="B977" s="4"/>
      <c r="C977" s="3"/>
      <c r="D977" s="3"/>
      <c r="E977" s="3"/>
      <c r="F977" s="3"/>
      <c r="G977" s="3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</row>
    <row r="978" spans="2:82" x14ac:dyDescent="0.3">
      <c r="B978" s="4"/>
      <c r="C978" s="3"/>
      <c r="D978" s="3"/>
      <c r="E978" s="3"/>
      <c r="F978" s="3"/>
      <c r="G978" s="3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</row>
    <row r="979" spans="2:82" x14ac:dyDescent="0.3">
      <c r="B979" s="4"/>
      <c r="C979" s="3"/>
      <c r="D979" s="3"/>
      <c r="E979" s="3"/>
      <c r="F979" s="3"/>
      <c r="G979" s="3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</row>
    <row r="980" spans="2:82" x14ac:dyDescent="0.3">
      <c r="B980" s="4"/>
      <c r="C980" s="3"/>
      <c r="D980" s="3"/>
      <c r="E980" s="3"/>
      <c r="F980" s="3"/>
      <c r="G980" s="3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</row>
    <row r="981" spans="2:82" x14ac:dyDescent="0.3">
      <c r="B981" s="4"/>
      <c r="C981" s="3"/>
      <c r="D981" s="3"/>
      <c r="E981" s="3"/>
      <c r="F981" s="3"/>
      <c r="G981" s="3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</row>
    <row r="982" spans="2:82" x14ac:dyDescent="0.3">
      <c r="B982" s="4"/>
      <c r="C982" s="3"/>
      <c r="D982" s="3"/>
      <c r="E982" s="3"/>
      <c r="F982" s="3"/>
      <c r="G982" s="3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</row>
    <row r="983" spans="2:82" x14ac:dyDescent="0.3">
      <c r="B983" s="4"/>
      <c r="C983" s="3"/>
      <c r="D983" s="3"/>
      <c r="E983" s="3"/>
      <c r="F983" s="3"/>
      <c r="G983" s="3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</row>
    <row r="984" spans="2:82" x14ac:dyDescent="0.3">
      <c r="B984" s="4"/>
      <c r="C984" s="3"/>
      <c r="D984" s="3"/>
      <c r="E984" s="3"/>
      <c r="F984" s="3"/>
      <c r="G984" s="3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</row>
    <row r="985" spans="2:82" x14ac:dyDescent="0.3">
      <c r="B985" s="4"/>
      <c r="C985" s="3"/>
      <c r="D985" s="3"/>
      <c r="E985" s="3"/>
      <c r="F985" s="3"/>
      <c r="G985" s="3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</row>
    <row r="986" spans="2:82" x14ac:dyDescent="0.3">
      <c r="B986" s="4"/>
      <c r="C986" s="3"/>
      <c r="D986" s="3"/>
      <c r="E986" s="3"/>
      <c r="F986" s="3"/>
      <c r="G986" s="3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</row>
    <row r="987" spans="2:82" x14ac:dyDescent="0.3">
      <c r="B987" s="4"/>
      <c r="C987" s="3"/>
      <c r="D987" s="3"/>
      <c r="E987" s="3"/>
      <c r="F987" s="3"/>
      <c r="G987" s="3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</row>
    <row r="988" spans="2:82" x14ac:dyDescent="0.3">
      <c r="B988" s="4"/>
      <c r="C988" s="3"/>
      <c r="D988" s="3"/>
      <c r="E988" s="3"/>
      <c r="F988" s="3"/>
      <c r="G988" s="3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</row>
    <row r="989" spans="2:82" x14ac:dyDescent="0.3">
      <c r="B989" s="4"/>
      <c r="C989" s="3"/>
      <c r="D989" s="3"/>
      <c r="E989" s="3"/>
      <c r="F989" s="3"/>
      <c r="G989" s="3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</row>
    <row r="990" spans="2:82" x14ac:dyDescent="0.3">
      <c r="B990" s="4"/>
      <c r="C990" s="3"/>
      <c r="D990" s="3"/>
      <c r="E990" s="3"/>
      <c r="F990" s="3"/>
      <c r="G990" s="3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</row>
    <row r="991" spans="2:82" x14ac:dyDescent="0.3">
      <c r="B991" s="4"/>
      <c r="C991" s="3"/>
      <c r="D991" s="3"/>
      <c r="E991" s="3"/>
      <c r="F991" s="3"/>
      <c r="G991" s="3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</row>
    <row r="992" spans="2:82" x14ac:dyDescent="0.3">
      <c r="B992" s="4"/>
      <c r="C992" s="3"/>
      <c r="D992" s="3"/>
      <c r="E992" s="3"/>
      <c r="F992" s="3"/>
      <c r="G992" s="3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</row>
    <row r="993" spans="2:82" x14ac:dyDescent="0.3">
      <c r="B993" s="4"/>
      <c r="C993" s="3"/>
      <c r="D993" s="3"/>
      <c r="E993" s="3"/>
      <c r="F993" s="3"/>
      <c r="G993" s="3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</row>
    <row r="994" spans="2:82" x14ac:dyDescent="0.3">
      <c r="B994" s="4"/>
      <c r="C994" s="3"/>
      <c r="D994" s="3"/>
      <c r="E994" s="3"/>
      <c r="F994" s="3"/>
      <c r="G994" s="3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</row>
    <row r="995" spans="2:82" x14ac:dyDescent="0.3">
      <c r="B995" s="4"/>
      <c r="C995" s="3"/>
      <c r="D995" s="3"/>
      <c r="E995" s="3"/>
      <c r="F995" s="3"/>
      <c r="G995" s="3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</row>
    <row r="996" spans="2:82" x14ac:dyDescent="0.3">
      <c r="B996" s="4"/>
      <c r="C996" s="3"/>
      <c r="D996" s="3"/>
      <c r="E996" s="3"/>
      <c r="F996" s="3"/>
      <c r="G996" s="3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</row>
    <row r="997" spans="2:82" x14ac:dyDescent="0.3">
      <c r="B997" s="4"/>
      <c r="C997" s="3"/>
      <c r="D997" s="3"/>
      <c r="E997" s="3"/>
      <c r="F997" s="3"/>
      <c r="G997" s="3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</row>
    <row r="998" spans="2:82" x14ac:dyDescent="0.3">
      <c r="B998" s="4"/>
      <c r="C998" s="3"/>
      <c r="D998" s="3"/>
      <c r="E998" s="3"/>
      <c r="F998" s="3"/>
      <c r="G998" s="3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</row>
    <row r="999" spans="2:82" x14ac:dyDescent="0.3">
      <c r="B999" s="4"/>
      <c r="C999" s="3"/>
      <c r="D999" s="3"/>
      <c r="E999" s="3"/>
      <c r="F999" s="3"/>
      <c r="G999" s="3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</row>
    <row r="1000" spans="2:82" x14ac:dyDescent="0.3">
      <c r="B1000" s="4"/>
      <c r="C1000" s="3"/>
      <c r="D1000" s="3"/>
      <c r="E1000" s="3"/>
      <c r="F1000" s="3"/>
      <c r="G1000" s="3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</row>
  </sheetData>
  <dataConsolidate/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reateDiabetesChart">
                <anchor moveWithCells="1" sizeWithCells="1">
                  <from>
                    <xdr:col>8</xdr:col>
                    <xdr:colOff>121920</xdr:colOff>
                    <xdr:row>0</xdr:row>
                    <xdr:rowOff>175260</xdr:rowOff>
                  </from>
                  <to>
                    <xdr:col>9</xdr:col>
                    <xdr:colOff>228600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alculateDailyAverages">
                <anchor moveWithCells="1" sizeWithCells="1">
                  <from>
                    <xdr:col>6</xdr:col>
                    <xdr:colOff>594360</xdr:colOff>
                    <xdr:row>1</xdr:row>
                    <xdr:rowOff>22860</xdr:rowOff>
                  </from>
                  <to>
                    <xdr:col>8</xdr:col>
                    <xdr:colOff>15240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RemoveImageAndRunPython">
                <anchor moveWithCells="1" sizeWithCells="1">
                  <from>
                    <xdr:col>6</xdr:col>
                    <xdr:colOff>594360</xdr:colOff>
                    <xdr:row>4</xdr:row>
                    <xdr:rowOff>114300</xdr:rowOff>
                  </from>
                  <to>
                    <xdr:col>8</xdr:col>
                    <xdr:colOff>571500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D'accueil</vt:lpstr>
      <vt:lpstr>Glycèmie De Richard Perreault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Perreault</dc:creator>
  <cp:lastModifiedBy>Richard Perreault</cp:lastModifiedBy>
  <dcterms:created xsi:type="dcterms:W3CDTF">2025-04-29T22:31:14Z</dcterms:created>
  <dcterms:modified xsi:type="dcterms:W3CDTF">2025-05-03T09:24:06Z</dcterms:modified>
</cp:coreProperties>
</file>