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EAH D3\Semester 3\Sistem Keamanan Data\"/>
    </mc:Choice>
  </mc:AlternateContent>
  <xr:revisionPtr revIDLastSave="0" documentId="13_ncr:1_{3B68990F-ECB5-4066-93DE-5F6A2E4CEAA5}" xr6:coauthVersionLast="47" xr6:coauthVersionMax="47" xr10:uidLastSave="{00000000-0000-0000-0000-000000000000}"/>
  <bookViews>
    <workbookView xWindow="-120" yWindow="-120" windowWidth="20730" windowHeight="11760" activeTab="1" xr2:uid="{9D769B00-A3E7-4D6E-814B-BEDD44F3DE05}"/>
  </bookViews>
  <sheets>
    <sheet name="1. Affine" sheetId="1" r:id="rId1"/>
    <sheet name="2. Vigene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6" i="1" l="1"/>
  <c r="BZ26" i="1" s="1"/>
  <c r="BY25" i="1"/>
  <c r="BZ25" i="1" s="1"/>
  <c r="BY24" i="1"/>
  <c r="BZ24" i="1" s="1"/>
  <c r="BY23" i="1"/>
  <c r="BZ23" i="1" s="1"/>
  <c r="BY22" i="1"/>
  <c r="BZ22" i="1" s="1"/>
  <c r="BY21" i="1"/>
  <c r="BZ21" i="1" s="1"/>
  <c r="BY20" i="1"/>
  <c r="BZ20" i="1" s="1"/>
  <c r="BY19" i="1"/>
  <c r="BZ19" i="1" s="1"/>
  <c r="BY18" i="1"/>
  <c r="BZ18" i="1" s="1"/>
  <c r="BY17" i="1"/>
  <c r="BZ17" i="1" s="1"/>
  <c r="BY16" i="1"/>
  <c r="BZ16" i="1" s="1"/>
  <c r="BY15" i="1"/>
  <c r="BZ15" i="1" s="1"/>
  <c r="AE15" i="1"/>
  <c r="AE16" i="1" s="1"/>
  <c r="AE17" i="1" s="1"/>
  <c r="AE18" i="1" s="1"/>
  <c r="AF15" i="1"/>
  <c r="AF16" i="1" s="1"/>
  <c r="AF17" i="1" s="1"/>
  <c r="AF18" i="1" s="1"/>
  <c r="AG15" i="1"/>
  <c r="AG16" i="1" s="1"/>
  <c r="AG17" i="1" s="1"/>
  <c r="AG18" i="1" s="1"/>
  <c r="BT15" i="1"/>
  <c r="BT16" i="1" s="1"/>
  <c r="BT17" i="1" s="1"/>
  <c r="BS15" i="1"/>
  <c r="BS16" i="1" s="1"/>
  <c r="BS17" i="1" s="1"/>
  <c r="BR15" i="1"/>
  <c r="BR16" i="1" s="1"/>
  <c r="BR17" i="1" s="1"/>
  <c r="BQ15" i="1"/>
  <c r="BQ16" i="1" s="1"/>
  <c r="BQ17" i="1" s="1"/>
  <c r="BP15" i="1"/>
  <c r="BP16" i="1" s="1"/>
  <c r="BP17" i="1" s="1"/>
  <c r="BO15" i="1"/>
  <c r="BO16" i="1" s="1"/>
  <c r="BO17" i="1" s="1"/>
  <c r="BN15" i="1"/>
  <c r="BN16" i="1" s="1"/>
  <c r="BN17" i="1" s="1"/>
  <c r="BM15" i="1"/>
  <c r="BM16" i="1" s="1"/>
  <c r="BM17" i="1" s="1"/>
  <c r="BL15" i="1"/>
  <c r="BL16" i="1" s="1"/>
  <c r="BL17" i="1" s="1"/>
  <c r="BL18" i="1" s="1"/>
  <c r="BK15" i="1"/>
  <c r="BK16" i="1" s="1"/>
  <c r="BK17" i="1" s="1"/>
  <c r="BK18" i="1" s="1"/>
  <c r="BJ15" i="1"/>
  <c r="BJ16" i="1" s="1"/>
  <c r="BJ17" i="1" s="1"/>
  <c r="BJ18" i="1" s="1"/>
  <c r="BI15" i="1"/>
  <c r="BI16" i="1" s="1"/>
  <c r="BI17" i="1" s="1"/>
  <c r="BI18" i="1" s="1"/>
  <c r="BH15" i="1"/>
  <c r="BH16" i="1" s="1"/>
  <c r="BH17" i="1" s="1"/>
  <c r="BG15" i="1"/>
  <c r="BG16" i="1" s="1"/>
  <c r="BG17" i="1" s="1"/>
  <c r="BF15" i="1"/>
  <c r="BF16" i="1" s="1"/>
  <c r="BF17" i="1" s="1"/>
  <c r="BE15" i="1"/>
  <c r="BE16" i="1" s="1"/>
  <c r="BE17" i="1" s="1"/>
  <c r="BD15" i="1"/>
  <c r="BD16" i="1" s="1"/>
  <c r="BD17" i="1" s="1"/>
  <c r="BC15" i="1"/>
  <c r="BC16" i="1" s="1"/>
  <c r="BC17" i="1" s="1"/>
  <c r="BB15" i="1"/>
  <c r="BB16" i="1" s="1"/>
  <c r="BB17" i="1" s="1"/>
  <c r="BA15" i="1"/>
  <c r="BA16" i="1" s="1"/>
  <c r="BA17" i="1" s="1"/>
  <c r="AZ15" i="1"/>
  <c r="AZ16" i="1" s="1"/>
  <c r="AZ17" i="1" s="1"/>
  <c r="AZ18" i="1" s="1"/>
  <c r="AY15" i="1"/>
  <c r="AY16" i="1" s="1"/>
  <c r="AY17" i="1" s="1"/>
  <c r="AY18" i="1" s="1"/>
  <c r="AX15" i="1"/>
  <c r="AX16" i="1" s="1"/>
  <c r="AX17" i="1" s="1"/>
  <c r="AX18" i="1" s="1"/>
  <c r="AW15" i="1"/>
  <c r="AW16" i="1" s="1"/>
  <c r="AW17" i="1" s="1"/>
  <c r="AW18" i="1" s="1"/>
  <c r="AV15" i="1"/>
  <c r="AV16" i="1" s="1"/>
  <c r="AV17" i="1" s="1"/>
  <c r="AU15" i="1"/>
  <c r="AU16" i="1" s="1"/>
  <c r="AU17" i="1" s="1"/>
  <c r="AT15" i="1"/>
  <c r="AT16" i="1" s="1"/>
  <c r="AT17" i="1" s="1"/>
  <c r="AS15" i="1"/>
  <c r="AS16" i="1" s="1"/>
  <c r="AS17" i="1" s="1"/>
  <c r="AR15" i="1"/>
  <c r="AR16" i="1" s="1"/>
  <c r="AR17" i="1" s="1"/>
  <c r="AQ15" i="1"/>
  <c r="AQ16" i="1" s="1"/>
  <c r="AQ17" i="1" s="1"/>
  <c r="AP15" i="1"/>
  <c r="AP16" i="1" s="1"/>
  <c r="AP17" i="1" s="1"/>
  <c r="AO15" i="1"/>
  <c r="AO16" i="1" s="1"/>
  <c r="AO17" i="1" s="1"/>
  <c r="AN15" i="1"/>
  <c r="AN16" i="1" s="1"/>
  <c r="AN17" i="1" s="1"/>
  <c r="AN18" i="1" s="1"/>
  <c r="AM15" i="1"/>
  <c r="AM16" i="1" s="1"/>
  <c r="AM17" i="1" s="1"/>
  <c r="AM18" i="1" s="1"/>
  <c r="AL15" i="1"/>
  <c r="AL16" i="1" s="1"/>
  <c r="AL17" i="1" s="1"/>
  <c r="AL18" i="1" s="1"/>
  <c r="AK15" i="1"/>
  <c r="AK16" i="1" s="1"/>
  <c r="AK17" i="1" s="1"/>
  <c r="AK18" i="1" s="1"/>
  <c r="AJ15" i="1"/>
  <c r="AJ16" i="1" s="1"/>
  <c r="AJ17" i="1" s="1"/>
  <c r="AI15" i="1"/>
  <c r="AI16" i="1" s="1"/>
  <c r="AI17" i="1" s="1"/>
  <c r="AH15" i="1"/>
  <c r="AH16" i="1" s="1"/>
  <c r="AH17" i="1" s="1"/>
  <c r="AD15" i="1"/>
  <c r="AD16" i="1" s="1"/>
  <c r="AD17" i="1" s="1"/>
  <c r="AC15" i="1"/>
  <c r="AC16" i="1" s="1"/>
  <c r="AC17" i="1" s="1"/>
  <c r="AB15" i="1"/>
  <c r="AB16" i="1" s="1"/>
  <c r="AB17" i="1" s="1"/>
  <c r="AA15" i="1"/>
  <c r="AA16" i="1" s="1"/>
  <c r="AA17" i="1" s="1"/>
  <c r="Z15" i="1"/>
  <c r="Z16" i="1" s="1"/>
  <c r="Z17" i="1" s="1"/>
  <c r="Y15" i="1"/>
  <c r="Y16" i="1" s="1"/>
  <c r="Y17" i="1" s="1"/>
  <c r="X15" i="1"/>
  <c r="X16" i="1" s="1"/>
  <c r="X17" i="1" s="1"/>
  <c r="W15" i="1"/>
  <c r="W16" i="1" s="1"/>
  <c r="W17" i="1" s="1"/>
  <c r="V15" i="1"/>
  <c r="V16" i="1" s="1"/>
  <c r="V17" i="1" s="1"/>
  <c r="U15" i="1"/>
  <c r="U16" i="1" s="1"/>
  <c r="U17" i="1" s="1"/>
  <c r="T15" i="1"/>
  <c r="T16" i="1" s="1"/>
  <c r="T17" i="1" s="1"/>
  <c r="S15" i="1"/>
  <c r="S16" i="1" s="1"/>
  <c r="S17" i="1" s="1"/>
  <c r="R15" i="1"/>
  <c r="R16" i="1" s="1"/>
  <c r="R17" i="1" s="1"/>
  <c r="Q15" i="1"/>
  <c r="Q16" i="1" s="1"/>
  <c r="Q17" i="1" s="1"/>
  <c r="P15" i="1"/>
  <c r="P16" i="1" s="1"/>
  <c r="P17" i="1" s="1"/>
  <c r="O15" i="1"/>
  <c r="O16" i="1" s="1"/>
  <c r="O17" i="1" s="1"/>
  <c r="N15" i="1"/>
  <c r="N16" i="1" s="1"/>
  <c r="N17" i="1" s="1"/>
  <c r="M15" i="1"/>
  <c r="M16" i="1" s="1"/>
  <c r="M17" i="1" s="1"/>
  <c r="L15" i="1"/>
  <c r="L16" i="1" s="1"/>
  <c r="L17" i="1" s="1"/>
  <c r="K15" i="1"/>
  <c r="K16" i="1" s="1"/>
  <c r="K17" i="1" s="1"/>
  <c r="J15" i="1"/>
  <c r="J16" i="1" s="1"/>
  <c r="J17" i="1" s="1"/>
  <c r="I15" i="1"/>
  <c r="I16" i="1" s="1"/>
  <c r="I17" i="1" s="1"/>
  <c r="H15" i="1"/>
  <c r="H16" i="1" s="1"/>
  <c r="H17" i="1" s="1"/>
  <c r="G15" i="1"/>
  <c r="G16" i="1" s="1"/>
  <c r="G17" i="1" s="1"/>
  <c r="F15" i="1"/>
  <c r="F16" i="1" s="1"/>
  <c r="F17" i="1" s="1"/>
  <c r="E15" i="1"/>
  <c r="E16" i="1" s="1"/>
  <c r="E17" i="1" s="1"/>
  <c r="BA23" i="1" l="1"/>
  <c r="BA24" i="1" s="1"/>
  <c r="BA25" i="1" s="1"/>
  <c r="BA26" i="1" s="1"/>
  <c r="BA27" i="1" s="1"/>
  <c r="BA18" i="1"/>
  <c r="BM23" i="1"/>
  <c r="BM24" i="1" s="1"/>
  <c r="BM25" i="1" s="1"/>
  <c r="BM26" i="1" s="1"/>
  <c r="BM27" i="1" s="1"/>
  <c r="BM18" i="1"/>
  <c r="AP23" i="1"/>
  <c r="AP24" i="1" s="1"/>
  <c r="AP25" i="1" s="1"/>
  <c r="AP26" i="1" s="1"/>
  <c r="AP27" i="1" s="1"/>
  <c r="AP18" i="1"/>
  <c r="BB23" i="1"/>
  <c r="BB24" i="1" s="1"/>
  <c r="BB25" i="1" s="1"/>
  <c r="BB26" i="1" s="1"/>
  <c r="BB27" i="1" s="1"/>
  <c r="BB18" i="1"/>
  <c r="BN23" i="1"/>
  <c r="BN24" i="1" s="1"/>
  <c r="BN25" i="1" s="1"/>
  <c r="BN26" i="1" s="1"/>
  <c r="BN27" i="1" s="1"/>
  <c r="BN18" i="1"/>
  <c r="AD23" i="1"/>
  <c r="AD24" i="1" s="1"/>
  <c r="AD25" i="1" s="1"/>
  <c r="AD26" i="1" s="1"/>
  <c r="AD27" i="1" s="1"/>
  <c r="AD18" i="1"/>
  <c r="AE23" i="1"/>
  <c r="AE24" i="1" s="1"/>
  <c r="AE25" i="1" s="1"/>
  <c r="AE26" i="1" s="1"/>
  <c r="AE27" i="1" s="1"/>
  <c r="AQ23" i="1"/>
  <c r="AQ24" i="1" s="1"/>
  <c r="AQ25" i="1" s="1"/>
  <c r="AQ26" i="1" s="1"/>
  <c r="AQ27" i="1" s="1"/>
  <c r="AQ18" i="1"/>
  <c r="BC23" i="1"/>
  <c r="BC24" i="1" s="1"/>
  <c r="BC25" i="1" s="1"/>
  <c r="BC26" i="1" s="1"/>
  <c r="BC27" i="1" s="1"/>
  <c r="BC18" i="1"/>
  <c r="BO23" i="1"/>
  <c r="BO24" i="1" s="1"/>
  <c r="BO25" i="1" s="1"/>
  <c r="BO26" i="1" s="1"/>
  <c r="BO27" i="1" s="1"/>
  <c r="BO18" i="1"/>
  <c r="AF23" i="1"/>
  <c r="AF24" i="1" s="1"/>
  <c r="AF25" i="1" s="1"/>
  <c r="AF26" i="1" s="1"/>
  <c r="AF27" i="1" s="1"/>
  <c r="AR23" i="1"/>
  <c r="AR24" i="1" s="1"/>
  <c r="AR25" i="1" s="1"/>
  <c r="AR26" i="1" s="1"/>
  <c r="AR27" i="1" s="1"/>
  <c r="AR18" i="1"/>
  <c r="BD23" i="1"/>
  <c r="BD24" i="1" s="1"/>
  <c r="BD25" i="1" s="1"/>
  <c r="BD26" i="1" s="1"/>
  <c r="BD27" i="1" s="1"/>
  <c r="BD18" i="1"/>
  <c r="BP23" i="1"/>
  <c r="BP24" i="1" s="1"/>
  <c r="BP25" i="1" s="1"/>
  <c r="BP26" i="1" s="1"/>
  <c r="BP27" i="1" s="1"/>
  <c r="BP18" i="1"/>
  <c r="AG23" i="1"/>
  <c r="AG24" i="1" s="1"/>
  <c r="AG25" i="1" s="1"/>
  <c r="AG26" i="1" s="1"/>
  <c r="AG27" i="1" s="1"/>
  <c r="AS18" i="1"/>
  <c r="AS23" i="1"/>
  <c r="AS24" i="1" s="1"/>
  <c r="AS25" i="1" s="1"/>
  <c r="AS26" i="1" s="1"/>
  <c r="AS27" i="1" s="1"/>
  <c r="BE18" i="1"/>
  <c r="BE23" i="1"/>
  <c r="BE24" i="1" s="1"/>
  <c r="BE25" i="1" s="1"/>
  <c r="BE26" i="1" s="1"/>
  <c r="BE27" i="1" s="1"/>
  <c r="BQ18" i="1"/>
  <c r="BQ23" i="1"/>
  <c r="BQ24" i="1" s="1"/>
  <c r="BQ25" i="1" s="1"/>
  <c r="BQ26" i="1" s="1"/>
  <c r="BQ27" i="1" s="1"/>
  <c r="AO23" i="1"/>
  <c r="AO24" i="1" s="1"/>
  <c r="AO25" i="1" s="1"/>
  <c r="AO26" i="1" s="1"/>
  <c r="AO27" i="1" s="1"/>
  <c r="AO18" i="1"/>
  <c r="AH18" i="1"/>
  <c r="AH23" i="1"/>
  <c r="AH24" i="1" s="1"/>
  <c r="AH25" i="1" s="1"/>
  <c r="AH26" i="1" s="1"/>
  <c r="AH27" i="1" s="1"/>
  <c r="AT18" i="1"/>
  <c r="AT23" i="1"/>
  <c r="AT24" i="1" s="1"/>
  <c r="AT25" i="1" s="1"/>
  <c r="AT26" i="1" s="1"/>
  <c r="AT27" i="1" s="1"/>
  <c r="BF18" i="1"/>
  <c r="BF23" i="1"/>
  <c r="BF24" i="1" s="1"/>
  <c r="BF25" i="1" s="1"/>
  <c r="BF26" i="1" s="1"/>
  <c r="BF27" i="1" s="1"/>
  <c r="BR18" i="1"/>
  <c r="BR23" i="1"/>
  <c r="BR24" i="1" s="1"/>
  <c r="BR25" i="1" s="1"/>
  <c r="BR26" i="1" s="1"/>
  <c r="BR27" i="1" s="1"/>
  <c r="AC23" i="1"/>
  <c r="AC24" i="1" s="1"/>
  <c r="AC25" i="1" s="1"/>
  <c r="AC26" i="1" s="1"/>
  <c r="AC27" i="1" s="1"/>
  <c r="AC18" i="1"/>
  <c r="AI18" i="1"/>
  <c r="AI23" i="1"/>
  <c r="AI24" i="1" s="1"/>
  <c r="AI25" i="1" s="1"/>
  <c r="AI26" i="1" s="1"/>
  <c r="AI27" i="1" s="1"/>
  <c r="AU18" i="1"/>
  <c r="AU23" i="1"/>
  <c r="AU24" i="1" s="1"/>
  <c r="AU25" i="1" s="1"/>
  <c r="AU26" i="1" s="1"/>
  <c r="AU27" i="1" s="1"/>
  <c r="BG18" i="1"/>
  <c r="BG23" i="1"/>
  <c r="BG24" i="1" s="1"/>
  <c r="BG25" i="1" s="1"/>
  <c r="BG26" i="1" s="1"/>
  <c r="BG27" i="1" s="1"/>
  <c r="BS18" i="1"/>
  <c r="BS23" i="1"/>
  <c r="BS24" i="1" s="1"/>
  <c r="BS25" i="1" s="1"/>
  <c r="BS26" i="1" s="1"/>
  <c r="BS27" i="1" s="1"/>
  <c r="AJ18" i="1"/>
  <c r="AJ23" i="1"/>
  <c r="AJ24" i="1" s="1"/>
  <c r="AJ25" i="1" s="1"/>
  <c r="AJ26" i="1" s="1"/>
  <c r="AJ27" i="1" s="1"/>
  <c r="AV18" i="1"/>
  <c r="AV23" i="1"/>
  <c r="AV24" i="1" s="1"/>
  <c r="AV25" i="1" s="1"/>
  <c r="AV26" i="1" s="1"/>
  <c r="AV27" i="1" s="1"/>
  <c r="BH18" i="1"/>
  <c r="BH23" i="1"/>
  <c r="BH24" i="1" s="1"/>
  <c r="BH25" i="1" s="1"/>
  <c r="BH26" i="1" s="1"/>
  <c r="BH27" i="1" s="1"/>
  <c r="BT18" i="1"/>
  <c r="BT23" i="1"/>
  <c r="BT24" i="1" s="1"/>
  <c r="BT25" i="1" s="1"/>
  <c r="BT26" i="1" s="1"/>
  <c r="BT27" i="1" s="1"/>
  <c r="AK23" i="1"/>
  <c r="AK24" i="1" s="1"/>
  <c r="AK25" i="1" s="1"/>
  <c r="AK26" i="1" s="1"/>
  <c r="AK27" i="1" s="1"/>
  <c r="AW23" i="1"/>
  <c r="AW24" i="1" s="1"/>
  <c r="AW25" i="1" s="1"/>
  <c r="AW26" i="1" s="1"/>
  <c r="AW27" i="1" s="1"/>
  <c r="BI23" i="1"/>
  <c r="BI24" i="1" s="1"/>
  <c r="BI25" i="1" s="1"/>
  <c r="BI26" i="1" s="1"/>
  <c r="BI27" i="1" s="1"/>
  <c r="AL23" i="1"/>
  <c r="AL24" i="1" s="1"/>
  <c r="AL25" i="1" s="1"/>
  <c r="AL26" i="1" s="1"/>
  <c r="AL27" i="1" s="1"/>
  <c r="AX23" i="1"/>
  <c r="AX24" i="1" s="1"/>
  <c r="AX25" i="1" s="1"/>
  <c r="AX26" i="1" s="1"/>
  <c r="AX27" i="1" s="1"/>
  <c r="BJ23" i="1"/>
  <c r="BJ24" i="1" s="1"/>
  <c r="BJ25" i="1" s="1"/>
  <c r="BJ26" i="1" s="1"/>
  <c r="BJ27" i="1" s="1"/>
  <c r="AM23" i="1"/>
  <c r="AM24" i="1" s="1"/>
  <c r="AM25" i="1" s="1"/>
  <c r="AM26" i="1" s="1"/>
  <c r="AM27" i="1" s="1"/>
  <c r="AY23" i="1"/>
  <c r="AY24" i="1" s="1"/>
  <c r="AY25" i="1" s="1"/>
  <c r="AY26" i="1" s="1"/>
  <c r="AY27" i="1" s="1"/>
  <c r="BK23" i="1"/>
  <c r="BK24" i="1" s="1"/>
  <c r="BK25" i="1" s="1"/>
  <c r="BK26" i="1" s="1"/>
  <c r="BK27" i="1" s="1"/>
  <c r="AN23" i="1"/>
  <c r="AN24" i="1" s="1"/>
  <c r="AN25" i="1" s="1"/>
  <c r="AN26" i="1" s="1"/>
  <c r="AN27" i="1" s="1"/>
  <c r="AZ23" i="1"/>
  <c r="AZ24" i="1" s="1"/>
  <c r="AZ25" i="1" s="1"/>
  <c r="AZ26" i="1" s="1"/>
  <c r="AZ27" i="1" s="1"/>
  <c r="BL23" i="1"/>
  <c r="BL24" i="1" s="1"/>
  <c r="BL25" i="1" s="1"/>
  <c r="BL26" i="1" s="1"/>
  <c r="BL27" i="1" s="1"/>
  <c r="Z23" i="1"/>
  <c r="Z24" i="1" s="1"/>
  <c r="Z25" i="1" s="1"/>
  <c r="Z26" i="1" s="1"/>
  <c r="Z27" i="1" s="1"/>
  <c r="Z18" i="1"/>
  <c r="P23" i="1"/>
  <c r="P24" i="1" s="1"/>
  <c r="P25" i="1" s="1"/>
  <c r="P26" i="1" s="1"/>
  <c r="P27" i="1" s="1"/>
  <c r="P18" i="1"/>
  <c r="F18" i="1"/>
  <c r="F23" i="1"/>
  <c r="F24" i="1" s="1"/>
  <c r="F25" i="1" s="1"/>
  <c r="F26" i="1" s="1"/>
  <c r="F27" i="1" s="1"/>
  <c r="R18" i="1"/>
  <c r="R23" i="1"/>
  <c r="R24" i="1" s="1"/>
  <c r="R25" i="1" s="1"/>
  <c r="R26" i="1" s="1"/>
  <c r="R27" i="1" s="1"/>
  <c r="K23" i="1"/>
  <c r="K24" i="1" s="1"/>
  <c r="K25" i="1" s="1"/>
  <c r="K26" i="1" s="1"/>
  <c r="K27" i="1" s="1"/>
  <c r="K18" i="1"/>
  <c r="M23" i="1"/>
  <c r="M24" i="1" s="1"/>
  <c r="M25" i="1" s="1"/>
  <c r="M26" i="1" s="1"/>
  <c r="M27" i="1" s="1"/>
  <c r="M18" i="1"/>
  <c r="L23" i="1"/>
  <c r="L24" i="1" s="1"/>
  <c r="L25" i="1" s="1"/>
  <c r="L26" i="1" s="1"/>
  <c r="L27" i="1" s="1"/>
  <c r="L18" i="1"/>
  <c r="Q18" i="1"/>
  <c r="Q23" i="1"/>
  <c r="Q24" i="1" s="1"/>
  <c r="Q25" i="1" s="1"/>
  <c r="Q26" i="1" s="1"/>
  <c r="Q27" i="1" s="1"/>
  <c r="W23" i="1"/>
  <c r="W24" i="1" s="1"/>
  <c r="W25" i="1" s="1"/>
  <c r="W26" i="1" s="1"/>
  <c r="W27" i="1" s="1"/>
  <c r="W18" i="1"/>
  <c r="N23" i="1"/>
  <c r="N24" i="1" s="1"/>
  <c r="N25" i="1" s="1"/>
  <c r="N26" i="1" s="1"/>
  <c r="N27" i="1" s="1"/>
  <c r="N18" i="1"/>
  <c r="E18" i="1"/>
  <c r="E23" i="1"/>
  <c r="E24" i="1" s="1"/>
  <c r="E25" i="1" s="1"/>
  <c r="E26" i="1" s="1"/>
  <c r="E27" i="1" s="1"/>
  <c r="S18" i="1"/>
  <c r="S23" i="1"/>
  <c r="S24" i="1" s="1"/>
  <c r="S25" i="1" s="1"/>
  <c r="S26" i="1" s="1"/>
  <c r="S27" i="1" s="1"/>
  <c r="I23" i="1"/>
  <c r="I24" i="1" s="1"/>
  <c r="I25" i="1" s="1"/>
  <c r="I26" i="1" s="1"/>
  <c r="I27" i="1" s="1"/>
  <c r="I18" i="1"/>
  <c r="U18" i="1"/>
  <c r="U23" i="1"/>
  <c r="U24" i="1" s="1"/>
  <c r="U25" i="1" s="1"/>
  <c r="U26" i="1" s="1"/>
  <c r="U27" i="1" s="1"/>
  <c r="X23" i="1"/>
  <c r="X24" i="1" s="1"/>
  <c r="X25" i="1" s="1"/>
  <c r="X26" i="1" s="1"/>
  <c r="X27" i="1" s="1"/>
  <c r="X18" i="1"/>
  <c r="AA23" i="1"/>
  <c r="AA24" i="1" s="1"/>
  <c r="AA25" i="1" s="1"/>
  <c r="AA26" i="1" s="1"/>
  <c r="AA27" i="1" s="1"/>
  <c r="AA18" i="1"/>
  <c r="H18" i="1"/>
  <c r="H23" i="1"/>
  <c r="H24" i="1" s="1"/>
  <c r="H25" i="1" s="1"/>
  <c r="H26" i="1" s="1"/>
  <c r="H27" i="1" s="1"/>
  <c r="J23" i="1"/>
  <c r="J24" i="1" s="1"/>
  <c r="J25" i="1" s="1"/>
  <c r="J26" i="1" s="1"/>
  <c r="J27" i="1" s="1"/>
  <c r="J18" i="1"/>
  <c r="V23" i="1"/>
  <c r="V24" i="1" s="1"/>
  <c r="V25" i="1" s="1"/>
  <c r="V26" i="1" s="1"/>
  <c r="V27" i="1" s="1"/>
  <c r="V18" i="1"/>
  <c r="Y23" i="1"/>
  <c r="Y24" i="1" s="1"/>
  <c r="Y25" i="1" s="1"/>
  <c r="Y26" i="1" s="1"/>
  <c r="Y27" i="1" s="1"/>
  <c r="Y18" i="1"/>
  <c r="O23" i="1"/>
  <c r="O24" i="1" s="1"/>
  <c r="O25" i="1" s="1"/>
  <c r="O26" i="1" s="1"/>
  <c r="O27" i="1" s="1"/>
  <c r="O18" i="1"/>
  <c r="G18" i="1"/>
  <c r="G23" i="1"/>
  <c r="G24" i="1" s="1"/>
  <c r="G25" i="1" s="1"/>
  <c r="G26" i="1" s="1"/>
  <c r="G27" i="1" s="1"/>
  <c r="AB23" i="1"/>
  <c r="AB24" i="1" s="1"/>
  <c r="AB25" i="1" s="1"/>
  <c r="AB26" i="1" s="1"/>
  <c r="AB27" i="1" s="1"/>
  <c r="AB18" i="1"/>
  <c r="T23" i="1"/>
  <c r="T24" i="1" s="1"/>
  <c r="T25" i="1" s="1"/>
  <c r="T26" i="1" s="1"/>
  <c r="T27" i="1" s="1"/>
  <c r="T18" i="1"/>
</calcChain>
</file>

<file path=xl/sharedStrings.xml><?xml version="1.0" encoding="utf-8"?>
<sst xmlns="http://schemas.openxmlformats.org/spreadsheetml/2006/main" count="362" uniqueCount="59">
  <si>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</si>
  <si>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</si>
  <si>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</si>
  <si>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</si>
  <si>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</si>
  <si>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</si>
  <si>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</si>
  <si>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</si>
  <si>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</si>
  <si>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</si>
  <si>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</si>
  <si>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</si>
  <si>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</si>
  <si>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</si>
  <si>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</si>
  <si>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</si>
  <si>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</si>
  <si>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</si>
  <si>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</si>
  <si>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</si>
  <si>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</si>
  <si>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</si>
  <si>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</si>
  <si>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</si>
  <si>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</si>
  <si>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</si>
  <si>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</si>
  <si>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</si>
  <si>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</si>
  <si>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=1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</si>
  <si>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</si>
  <si>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</si>
  <si>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</si>
  <si>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</si>
  <si>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</si>
  <si>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</si>
  <si>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</si>
  <si>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</si>
  <si>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</si>
  <si>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</si>
  <si>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</si>
  <si>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</si>
  <si>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</si>
  <si>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Key 1</t>
  </si>
  <si>
    <t>Key 2</t>
  </si>
  <si>
    <t>Total Huruf</t>
  </si>
  <si>
    <t>PLAIN TEXT</t>
  </si>
  <si>
    <t>KEY</t>
  </si>
  <si>
    <t>KUNCI</t>
  </si>
  <si>
    <t>CIPHER TEXT</t>
  </si>
  <si>
    <t>AFFINE CHIPER</t>
  </si>
  <si>
    <t>VIGENERE CHIPER</t>
  </si>
  <si>
    <t>HASIL CIPHER TEXT</t>
  </si>
  <si>
    <t>BIMO</t>
  </si>
  <si>
    <t>Hasil Cipher Text</t>
  </si>
  <si>
    <t>GMKKQGG CG RUJ TCREL, TECLMDQ CG RUJ TEJEL, CJ CG JZQ KUMDEWQ JU KURJCRMQ JZEJ KUMRJG</t>
  </si>
  <si>
    <t>HUWYROSQHZGXUKDSMBQQMUPEDODIKBQXFTOXDOVNRSGAEMIEKCWISROFNYVNFRWINZVU</t>
  </si>
  <si>
    <t>Alfabet</t>
  </si>
  <si>
    <t xml:space="preserve">Nomor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</si>
</sst>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" fillId="6" borderId="0" xfId="0" applyFont="1" applyFill="1"/>
    <xf numFmtId="0" fontId="3" fillId="11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13" borderId="1" xfId="1" applyFill="1" applyBorder="1" applyAlignment="1">
      <alignment horizontal="center" vertical="center"/>
    </xf>
    <xf numFmtId="0" fontId="1" fillId="2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AD7F4C80-C6EE-4B28-91CB-A5EAB5713CF3}"/>
  </cellStyles>
  <dxfs count="0"/>
  <tableStyles count="0" defaultTableStyle="TableStyleMedium2" defaultPivotStyle="PivotStyleLight16"/>
  <colors>
    <mruColors>
      <color rgb="FF33CC33"/>
      <color rgb="FF99FFCC"/>
      <color rgb="FFFF99CC"/>
      <color rgb="FFFF66CC"/>
      <color rgb="FFFF33CC"/>
      <color rgb="FF99FF99"/>
      <color rgb="FF00FF00"/>
      <color rgb="FF0CF222"/>
      <color rgb="FF99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11F3-DDD7-4D7A-8EBF-74D2D62133C0}">
  <dimension ref="B2:CB32"/>
  <sheetViews>
    <sheetView topLeftCell="D6" zoomScale="55" zoomScaleNormal="55" workbookViewId="0">
      <selection activeCell="D29" sqref="D29:Q30"/>
    </sheetView>
  </sheetViews>
  <sheetFormatPr defaultColWidth="9.42578125" defaultRowHeight="27" customHeight="1" x14ac:dyDescent="0.25"/>
  <cols>
    <col min="1" max="16384" width="9.42578125" style="1"/>
  </cols>
  <sheetData>
    <row r="2" spans="2:80" ht="27" customHeight="1" x14ac:dyDescent="0.25">
      <c r="B2" s="1" t="s">
        <v>50</v>
      </c>
    </row>
    <row r="5" spans="2:80" ht="27" customHeight="1" x14ac:dyDescent="0.25">
      <c r="B5" s="24" t="s">
        <v>57</v>
      </c>
      <c r="C5" s="24"/>
      <c r="D5" s="22" t="s">
        <v>0</v>
      </c>
      <c r="E5" s="22" t="s">
        <v>1</v>
      </c>
      <c r="F5" s="22" t="s">
        <v>2</v>
      </c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  <c r="L5" s="22" t="s">
        <v>8</v>
      </c>
      <c r="M5" s="22" t="s">
        <v>9</v>
      </c>
      <c r="N5" s="22" t="s">
        <v>10</v>
      </c>
      <c r="O5" s="22" t="s">
        <v>11</v>
      </c>
      <c r="P5" s="22" t="s">
        <v>12</v>
      </c>
      <c r="Q5" s="22" t="s">
        <v>13</v>
      </c>
      <c r="R5" s="22" t="s">
        <v>14</v>
      </c>
      <c r="S5" s="22" t="s">
        <v>15</v>
      </c>
      <c r="T5" s="22" t="s">
        <v>16</v>
      </c>
      <c r="U5" s="22" t="s">
        <v>17</v>
      </c>
      <c r="V5" s="22" t="s">
        <v>18</v>
      </c>
      <c r="W5" s="22" t="s">
        <v>19</v>
      </c>
      <c r="X5" s="22" t="s">
        <v>20</v>
      </c>
      <c r="Y5" s="22" t="s">
        <v>21</v>
      </c>
      <c r="Z5" s="22" t="s">
        <v>22</v>
      </c>
      <c r="AA5" s="22" t="s">
        <v>23</v>
      </c>
      <c r="AB5" s="22" t="s">
        <v>24</v>
      </c>
      <c r="AC5" s="22" t="s">
        <v>25</v>
      </c>
    </row>
    <row r="6" spans="2:80" ht="27" customHeight="1" x14ac:dyDescent="0.25">
      <c r="B6" s="24" t="s">
        <v>58</v>
      </c>
      <c r="C6" s="24"/>
      <c r="D6" s="23">
        <v>0</v>
      </c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</row>
    <row r="9" spans="2:80" ht="27" customHeight="1" x14ac:dyDescent="0.25">
      <c r="B9" s="26"/>
      <c r="C9" s="26"/>
      <c r="D9" s="27" t="s">
        <v>43</v>
      </c>
      <c r="E9" s="27" t="s">
        <v>44</v>
      </c>
      <c r="G9" s="26" t="s">
        <v>45</v>
      </c>
      <c r="H9" s="26"/>
      <c r="I9" s="26"/>
      <c r="J9" s="26"/>
    </row>
    <row r="10" spans="2:80" ht="27" customHeight="1" x14ac:dyDescent="0.25">
      <c r="B10" s="26" t="s">
        <v>30</v>
      </c>
      <c r="C10" s="26"/>
      <c r="D10" s="28">
        <v>3</v>
      </c>
      <c r="E10" s="28">
        <v>4</v>
      </c>
      <c r="F10" s="29"/>
      <c r="G10" s="30">
        <v>26</v>
      </c>
      <c r="H10" s="30"/>
      <c r="I10" s="30"/>
      <c r="J10" s="30"/>
    </row>
    <row r="13" spans="2:80" ht="27" customHeight="1" x14ac:dyDescent="0.25">
      <c r="B13" s="31" t="s">
        <v>31</v>
      </c>
      <c r="C13" s="31"/>
      <c r="D13" s="31"/>
      <c r="E13" s="31"/>
      <c r="F13" s="31"/>
      <c r="BX13" s="9" t="s">
        <v>26</v>
      </c>
      <c r="BY13" s="9"/>
      <c r="BZ13" s="9"/>
      <c r="CA13" s="9"/>
      <c r="CB13" s="9"/>
    </row>
    <row r="14" spans="2:80" ht="27" customHeight="1" x14ac:dyDescent="0.25">
      <c r="B14" s="36" t="s">
        <v>32</v>
      </c>
      <c r="C14" s="36"/>
      <c r="D14" s="36"/>
      <c r="E14" s="37" t="s">
        <v>18</v>
      </c>
      <c r="F14" s="37" t="s">
        <v>20</v>
      </c>
      <c r="G14" s="37" t="s">
        <v>2</v>
      </c>
      <c r="H14" s="37" t="s">
        <v>2</v>
      </c>
      <c r="I14" s="37" t="s">
        <v>4</v>
      </c>
      <c r="J14" s="37" t="s">
        <v>18</v>
      </c>
      <c r="K14" s="37" t="s">
        <v>18</v>
      </c>
      <c r="L14" s="37" t="s">
        <v>8</v>
      </c>
      <c r="M14" s="37" t="s">
        <v>18</v>
      </c>
      <c r="N14" s="37" t="s">
        <v>13</v>
      </c>
      <c r="O14" s="37" t="s">
        <v>14</v>
      </c>
      <c r="P14" s="37" t="s">
        <v>19</v>
      </c>
      <c r="Q14" s="37" t="s">
        <v>5</v>
      </c>
      <c r="R14" s="37" t="s">
        <v>8</v>
      </c>
      <c r="S14" s="37" t="s">
        <v>13</v>
      </c>
      <c r="T14" s="37" t="s">
        <v>0</v>
      </c>
      <c r="U14" s="37" t="s">
        <v>11</v>
      </c>
      <c r="V14" s="37" t="s">
        <v>5</v>
      </c>
      <c r="W14" s="37" t="s">
        <v>0</v>
      </c>
      <c r="X14" s="37" t="s">
        <v>8</v>
      </c>
      <c r="Y14" s="37" t="s">
        <v>11</v>
      </c>
      <c r="Z14" s="37" t="s">
        <v>20</v>
      </c>
      <c r="AA14" s="37" t="s">
        <v>17</v>
      </c>
      <c r="AB14" s="37" t="s">
        <v>4</v>
      </c>
      <c r="AC14" s="37" t="s">
        <v>8</v>
      </c>
      <c r="AD14" s="37" t="s">
        <v>18</v>
      </c>
      <c r="AE14" s="37" t="s">
        <v>13</v>
      </c>
      <c r="AF14" s="37" t="s">
        <v>14</v>
      </c>
      <c r="AG14" s="37" t="s">
        <v>19</v>
      </c>
      <c r="AH14" s="37" t="s">
        <v>5</v>
      </c>
      <c r="AI14" s="37" t="s">
        <v>0</v>
      </c>
      <c r="AJ14" s="37" t="s">
        <v>19</v>
      </c>
      <c r="AK14" s="37" t="s">
        <v>0</v>
      </c>
      <c r="AL14" s="37" t="s">
        <v>11</v>
      </c>
      <c r="AM14" s="37" t="s">
        <v>8</v>
      </c>
      <c r="AN14" s="37" t="s">
        <v>19</v>
      </c>
      <c r="AO14" s="37" t="s">
        <v>8</v>
      </c>
      <c r="AP14" s="37" t="s">
        <v>18</v>
      </c>
      <c r="AQ14" s="37" t="s">
        <v>19</v>
      </c>
      <c r="AR14" s="37" t="s">
        <v>7</v>
      </c>
      <c r="AS14" s="37" t="s">
        <v>4</v>
      </c>
      <c r="AT14" s="37" t="s">
        <v>2</v>
      </c>
      <c r="AU14" s="37" t="s">
        <v>14</v>
      </c>
      <c r="AV14" s="37" t="s">
        <v>20</v>
      </c>
      <c r="AW14" s="37" t="s">
        <v>17</v>
      </c>
      <c r="AX14" s="37" t="s">
        <v>0</v>
      </c>
      <c r="AY14" s="37" t="s">
        <v>6</v>
      </c>
      <c r="AZ14" s="37" t="s">
        <v>4</v>
      </c>
      <c r="BA14" s="37" t="s">
        <v>19</v>
      </c>
      <c r="BB14" s="37" t="s">
        <v>14</v>
      </c>
      <c r="BC14" s="37" t="s">
        <v>2</v>
      </c>
      <c r="BD14" s="37" t="s">
        <v>14</v>
      </c>
      <c r="BE14" s="37" t="s">
        <v>13</v>
      </c>
      <c r="BF14" s="37" t="s">
        <v>19</v>
      </c>
      <c r="BG14" s="37" t="s">
        <v>8</v>
      </c>
      <c r="BH14" s="37" t="s">
        <v>13</v>
      </c>
      <c r="BI14" s="37" t="s">
        <v>20</v>
      </c>
      <c r="BJ14" s="37" t="s">
        <v>4</v>
      </c>
      <c r="BK14" s="37" t="s">
        <v>19</v>
      </c>
      <c r="BL14" s="37" t="s">
        <v>7</v>
      </c>
      <c r="BM14" s="37" t="s">
        <v>0</v>
      </c>
      <c r="BN14" s="37" t="s">
        <v>19</v>
      </c>
      <c r="BO14" s="37" t="s">
        <v>2</v>
      </c>
      <c r="BP14" s="37" t="s">
        <v>14</v>
      </c>
      <c r="BQ14" s="37" t="s">
        <v>20</v>
      </c>
      <c r="BR14" s="37" t="s">
        <v>13</v>
      </c>
      <c r="BS14" s="37" t="s">
        <v>19</v>
      </c>
      <c r="BT14" s="37" t="s">
        <v>18</v>
      </c>
      <c r="BX14" s="5" t="s">
        <v>27</v>
      </c>
      <c r="BY14" s="5" t="s">
        <v>28</v>
      </c>
      <c r="BZ14" s="6" t="s">
        <v>29</v>
      </c>
      <c r="CA14" s="6"/>
      <c r="CB14" s="6"/>
    </row>
    <row r="15" spans="2:80" ht="27" customHeight="1" x14ac:dyDescent="0.25">
      <c r="B15" s="36" t="s">
        <v>33</v>
      </c>
      <c r="C15" s="36"/>
      <c r="D15" s="36"/>
      <c r="E15" s="37">
        <f t="shared" ref="E15:AJ15" si="0">HLOOKUP(E14,$B$5:$AA$6,2)</f>
        <v>18</v>
      </c>
      <c r="F15" s="37">
        <f t="shared" si="0"/>
        <v>20</v>
      </c>
      <c r="G15" s="37">
        <f t="shared" si="0"/>
        <v>2</v>
      </c>
      <c r="H15" s="37">
        <f t="shared" si="0"/>
        <v>2</v>
      </c>
      <c r="I15" s="37">
        <f t="shared" si="0"/>
        <v>4</v>
      </c>
      <c r="J15" s="37">
        <f t="shared" si="0"/>
        <v>18</v>
      </c>
      <c r="K15" s="37">
        <f t="shared" si="0"/>
        <v>18</v>
      </c>
      <c r="L15" s="37">
        <f t="shared" si="0"/>
        <v>8</v>
      </c>
      <c r="M15" s="37">
        <f t="shared" si="0"/>
        <v>18</v>
      </c>
      <c r="N15" s="37">
        <f t="shared" si="0"/>
        <v>13</v>
      </c>
      <c r="O15" s="37">
        <f t="shared" si="0"/>
        <v>14</v>
      </c>
      <c r="P15" s="37">
        <f t="shared" si="0"/>
        <v>19</v>
      </c>
      <c r="Q15" s="37">
        <f t="shared" si="0"/>
        <v>5</v>
      </c>
      <c r="R15" s="37">
        <f t="shared" si="0"/>
        <v>8</v>
      </c>
      <c r="S15" s="37">
        <f t="shared" si="0"/>
        <v>13</v>
      </c>
      <c r="T15" s="37">
        <f t="shared" si="0"/>
        <v>0</v>
      </c>
      <c r="U15" s="37">
        <f t="shared" si="0"/>
        <v>11</v>
      </c>
      <c r="V15" s="37">
        <f t="shared" si="0"/>
        <v>5</v>
      </c>
      <c r="W15" s="37">
        <f t="shared" si="0"/>
        <v>0</v>
      </c>
      <c r="X15" s="37">
        <f t="shared" si="0"/>
        <v>8</v>
      </c>
      <c r="Y15" s="37">
        <f t="shared" si="0"/>
        <v>11</v>
      </c>
      <c r="Z15" s="37">
        <f t="shared" si="0"/>
        <v>20</v>
      </c>
      <c r="AA15" s="37">
        <f t="shared" si="0"/>
        <v>17</v>
      </c>
      <c r="AB15" s="37">
        <f t="shared" si="0"/>
        <v>4</v>
      </c>
      <c r="AC15" s="37">
        <f t="shared" si="0"/>
        <v>8</v>
      </c>
      <c r="AD15" s="37">
        <f t="shared" si="0"/>
        <v>18</v>
      </c>
      <c r="AE15" s="37">
        <f t="shared" si="0"/>
        <v>13</v>
      </c>
      <c r="AF15" s="37">
        <f t="shared" si="0"/>
        <v>14</v>
      </c>
      <c r="AG15" s="37">
        <f t="shared" si="0"/>
        <v>19</v>
      </c>
      <c r="AH15" s="37">
        <f t="shared" si="0"/>
        <v>5</v>
      </c>
      <c r="AI15" s="37">
        <f t="shared" si="0"/>
        <v>0</v>
      </c>
      <c r="AJ15" s="37">
        <f t="shared" si="0"/>
        <v>19</v>
      </c>
      <c r="AK15" s="37">
        <f t="shared" ref="AK15:BP15" si="1">HLOOKUP(AK14,$B$5:$AA$6,2)</f>
        <v>0</v>
      </c>
      <c r="AL15" s="37">
        <f t="shared" si="1"/>
        <v>11</v>
      </c>
      <c r="AM15" s="37">
        <f t="shared" si="1"/>
        <v>8</v>
      </c>
      <c r="AN15" s="37">
        <f t="shared" si="1"/>
        <v>19</v>
      </c>
      <c r="AO15" s="37">
        <f t="shared" si="1"/>
        <v>8</v>
      </c>
      <c r="AP15" s="37">
        <f t="shared" si="1"/>
        <v>18</v>
      </c>
      <c r="AQ15" s="37">
        <f t="shared" si="1"/>
        <v>19</v>
      </c>
      <c r="AR15" s="37">
        <f t="shared" si="1"/>
        <v>7</v>
      </c>
      <c r="AS15" s="37">
        <f t="shared" si="1"/>
        <v>4</v>
      </c>
      <c r="AT15" s="37">
        <f t="shared" si="1"/>
        <v>2</v>
      </c>
      <c r="AU15" s="37">
        <f t="shared" si="1"/>
        <v>14</v>
      </c>
      <c r="AV15" s="37">
        <f t="shared" si="1"/>
        <v>20</v>
      </c>
      <c r="AW15" s="37">
        <f t="shared" si="1"/>
        <v>17</v>
      </c>
      <c r="AX15" s="37">
        <f t="shared" si="1"/>
        <v>0</v>
      </c>
      <c r="AY15" s="37">
        <f t="shared" si="1"/>
        <v>6</v>
      </c>
      <c r="AZ15" s="37">
        <f t="shared" si="1"/>
        <v>4</v>
      </c>
      <c r="BA15" s="37">
        <f t="shared" si="1"/>
        <v>19</v>
      </c>
      <c r="BB15" s="37">
        <f t="shared" si="1"/>
        <v>14</v>
      </c>
      <c r="BC15" s="37">
        <f t="shared" si="1"/>
        <v>2</v>
      </c>
      <c r="BD15" s="37">
        <f t="shared" si="1"/>
        <v>14</v>
      </c>
      <c r="BE15" s="37">
        <f t="shared" si="1"/>
        <v>13</v>
      </c>
      <c r="BF15" s="37">
        <f t="shared" si="1"/>
        <v>19</v>
      </c>
      <c r="BG15" s="37">
        <f t="shared" si="1"/>
        <v>8</v>
      </c>
      <c r="BH15" s="37">
        <f t="shared" si="1"/>
        <v>13</v>
      </c>
      <c r="BI15" s="37">
        <f t="shared" si="1"/>
        <v>20</v>
      </c>
      <c r="BJ15" s="37">
        <f t="shared" si="1"/>
        <v>4</v>
      </c>
      <c r="BK15" s="37">
        <f t="shared" si="1"/>
        <v>19</v>
      </c>
      <c r="BL15" s="37">
        <f t="shared" si="1"/>
        <v>7</v>
      </c>
      <c r="BM15" s="37">
        <f t="shared" si="1"/>
        <v>0</v>
      </c>
      <c r="BN15" s="37">
        <f t="shared" si="1"/>
        <v>19</v>
      </c>
      <c r="BO15" s="37">
        <f t="shared" si="1"/>
        <v>2</v>
      </c>
      <c r="BP15" s="37">
        <f t="shared" si="1"/>
        <v>14</v>
      </c>
      <c r="BQ15" s="37">
        <f t="shared" ref="BQ15:BT15" si="2">HLOOKUP(BQ14,$B$5:$AA$6,2)</f>
        <v>20</v>
      </c>
      <c r="BR15" s="37">
        <f t="shared" si="2"/>
        <v>13</v>
      </c>
      <c r="BS15" s="37">
        <f t="shared" si="2"/>
        <v>19</v>
      </c>
      <c r="BT15" s="37">
        <f t="shared" si="2"/>
        <v>18</v>
      </c>
      <c r="BX15" s="7">
        <v>1</v>
      </c>
      <c r="BY15" s="7">
        <f>($D$10*BX15)</f>
        <v>3</v>
      </c>
      <c r="BZ15" s="8">
        <f>MOD(BY15,$G$10)</f>
        <v>3</v>
      </c>
      <c r="CA15" s="8"/>
      <c r="CB15" s="8"/>
    </row>
    <row r="16" spans="2:80" ht="27" customHeight="1" x14ac:dyDescent="0.25">
      <c r="B16" s="36" t="s">
        <v>34</v>
      </c>
      <c r="C16" s="36"/>
      <c r="D16" s="36"/>
      <c r="E16" s="37">
        <f>($D$10*E15+$E$10)</f>
        <v>58</v>
      </c>
      <c r="F16" s="37">
        <f>($D$10*F15+$E$10)</f>
        <v>64</v>
      </c>
      <c r="G16" s="37">
        <f t="shared" ref="G16:BR16" si="3">($D$10*G15+$E$10)</f>
        <v>10</v>
      </c>
      <c r="H16" s="37">
        <f t="shared" si="3"/>
        <v>10</v>
      </c>
      <c r="I16" s="37">
        <f t="shared" si="3"/>
        <v>16</v>
      </c>
      <c r="J16" s="37">
        <f t="shared" si="3"/>
        <v>58</v>
      </c>
      <c r="K16" s="37">
        <f t="shared" si="3"/>
        <v>58</v>
      </c>
      <c r="L16" s="37">
        <f t="shared" si="3"/>
        <v>28</v>
      </c>
      <c r="M16" s="37">
        <f t="shared" si="3"/>
        <v>58</v>
      </c>
      <c r="N16" s="37">
        <f t="shared" si="3"/>
        <v>43</v>
      </c>
      <c r="O16" s="37">
        <f t="shared" si="3"/>
        <v>46</v>
      </c>
      <c r="P16" s="37">
        <f t="shared" si="3"/>
        <v>61</v>
      </c>
      <c r="Q16" s="37">
        <f t="shared" si="3"/>
        <v>19</v>
      </c>
      <c r="R16" s="37">
        <f t="shared" si="3"/>
        <v>28</v>
      </c>
      <c r="S16" s="37">
        <f t="shared" si="3"/>
        <v>43</v>
      </c>
      <c r="T16" s="37">
        <f t="shared" si="3"/>
        <v>4</v>
      </c>
      <c r="U16" s="37">
        <f t="shared" si="3"/>
        <v>37</v>
      </c>
      <c r="V16" s="37">
        <f t="shared" si="3"/>
        <v>19</v>
      </c>
      <c r="W16" s="37">
        <f t="shared" si="3"/>
        <v>4</v>
      </c>
      <c r="X16" s="37">
        <f t="shared" si="3"/>
        <v>28</v>
      </c>
      <c r="Y16" s="37">
        <f t="shared" si="3"/>
        <v>37</v>
      </c>
      <c r="Z16" s="37">
        <f t="shared" si="3"/>
        <v>64</v>
      </c>
      <c r="AA16" s="37">
        <f t="shared" si="3"/>
        <v>55</v>
      </c>
      <c r="AB16" s="37">
        <f t="shared" si="3"/>
        <v>16</v>
      </c>
      <c r="AC16" s="37">
        <f t="shared" si="3"/>
        <v>28</v>
      </c>
      <c r="AD16" s="37">
        <f t="shared" si="3"/>
        <v>58</v>
      </c>
      <c r="AE16" s="37">
        <f t="shared" si="3"/>
        <v>43</v>
      </c>
      <c r="AF16" s="37">
        <f t="shared" si="3"/>
        <v>46</v>
      </c>
      <c r="AG16" s="37">
        <f t="shared" si="3"/>
        <v>61</v>
      </c>
      <c r="AH16" s="37">
        <f t="shared" si="3"/>
        <v>19</v>
      </c>
      <c r="AI16" s="37">
        <f t="shared" si="3"/>
        <v>4</v>
      </c>
      <c r="AJ16" s="37">
        <f t="shared" si="3"/>
        <v>61</v>
      </c>
      <c r="AK16" s="37">
        <f t="shared" si="3"/>
        <v>4</v>
      </c>
      <c r="AL16" s="37">
        <f t="shared" si="3"/>
        <v>37</v>
      </c>
      <c r="AM16" s="37">
        <f t="shared" si="3"/>
        <v>28</v>
      </c>
      <c r="AN16" s="37">
        <f t="shared" si="3"/>
        <v>61</v>
      </c>
      <c r="AO16" s="37">
        <f t="shared" si="3"/>
        <v>28</v>
      </c>
      <c r="AP16" s="37">
        <f t="shared" si="3"/>
        <v>58</v>
      </c>
      <c r="AQ16" s="37">
        <f t="shared" si="3"/>
        <v>61</v>
      </c>
      <c r="AR16" s="37">
        <f t="shared" si="3"/>
        <v>25</v>
      </c>
      <c r="AS16" s="37">
        <f t="shared" si="3"/>
        <v>16</v>
      </c>
      <c r="AT16" s="37">
        <f t="shared" si="3"/>
        <v>10</v>
      </c>
      <c r="AU16" s="37">
        <f t="shared" si="3"/>
        <v>46</v>
      </c>
      <c r="AV16" s="37">
        <f t="shared" si="3"/>
        <v>64</v>
      </c>
      <c r="AW16" s="37">
        <f t="shared" si="3"/>
        <v>55</v>
      </c>
      <c r="AX16" s="37">
        <f t="shared" si="3"/>
        <v>4</v>
      </c>
      <c r="AY16" s="37">
        <f t="shared" si="3"/>
        <v>22</v>
      </c>
      <c r="AZ16" s="37">
        <f t="shared" si="3"/>
        <v>16</v>
      </c>
      <c r="BA16" s="37">
        <f t="shared" si="3"/>
        <v>61</v>
      </c>
      <c r="BB16" s="37">
        <f t="shared" si="3"/>
        <v>46</v>
      </c>
      <c r="BC16" s="37">
        <f t="shared" si="3"/>
        <v>10</v>
      </c>
      <c r="BD16" s="37">
        <f t="shared" si="3"/>
        <v>46</v>
      </c>
      <c r="BE16" s="37">
        <f t="shared" si="3"/>
        <v>43</v>
      </c>
      <c r="BF16" s="37">
        <f t="shared" si="3"/>
        <v>61</v>
      </c>
      <c r="BG16" s="37">
        <f t="shared" si="3"/>
        <v>28</v>
      </c>
      <c r="BH16" s="37">
        <f t="shared" si="3"/>
        <v>43</v>
      </c>
      <c r="BI16" s="37">
        <f t="shared" si="3"/>
        <v>64</v>
      </c>
      <c r="BJ16" s="37">
        <f t="shared" si="3"/>
        <v>16</v>
      </c>
      <c r="BK16" s="37">
        <f t="shared" si="3"/>
        <v>61</v>
      </c>
      <c r="BL16" s="37">
        <f t="shared" si="3"/>
        <v>25</v>
      </c>
      <c r="BM16" s="37">
        <f t="shared" si="3"/>
        <v>4</v>
      </c>
      <c r="BN16" s="37">
        <f t="shared" si="3"/>
        <v>61</v>
      </c>
      <c r="BO16" s="37">
        <f t="shared" si="3"/>
        <v>10</v>
      </c>
      <c r="BP16" s="37">
        <f t="shared" si="3"/>
        <v>46</v>
      </c>
      <c r="BQ16" s="37">
        <f t="shared" si="3"/>
        <v>64</v>
      </c>
      <c r="BR16" s="37">
        <f t="shared" si="3"/>
        <v>43</v>
      </c>
      <c r="BS16" s="37">
        <f t="shared" ref="BS16:BT16" si="4">($D$10*BS15+$E$10)</f>
        <v>61</v>
      </c>
      <c r="BT16" s="37">
        <f t="shared" si="4"/>
        <v>58</v>
      </c>
      <c r="BX16" s="7">
        <v>3</v>
      </c>
      <c r="BY16" s="7">
        <f t="shared" ref="BY16:BY26" si="5">($D$10*BX16)</f>
        <v>9</v>
      </c>
      <c r="BZ16" s="8">
        <f t="shared" ref="BZ16:BZ26" si="6">MOD(BY16,$G$10)</f>
        <v>9</v>
      </c>
      <c r="CA16" s="8"/>
      <c r="CB16" s="8"/>
    </row>
    <row r="17" spans="2:80" ht="27" customHeight="1" x14ac:dyDescent="0.25">
      <c r="B17" s="36" t="s">
        <v>35</v>
      </c>
      <c r="C17" s="36"/>
      <c r="D17" s="36"/>
      <c r="E17" s="37">
        <f>MOD(E16,$G$10)</f>
        <v>6</v>
      </c>
      <c r="F17" s="37">
        <f t="shared" ref="F17:BQ17" si="7">MOD(F16,$G$10)</f>
        <v>12</v>
      </c>
      <c r="G17" s="37">
        <f t="shared" si="7"/>
        <v>10</v>
      </c>
      <c r="H17" s="37">
        <f t="shared" si="7"/>
        <v>10</v>
      </c>
      <c r="I17" s="37">
        <f t="shared" si="7"/>
        <v>16</v>
      </c>
      <c r="J17" s="37">
        <f t="shared" si="7"/>
        <v>6</v>
      </c>
      <c r="K17" s="37">
        <f t="shared" si="7"/>
        <v>6</v>
      </c>
      <c r="L17" s="37">
        <f t="shared" si="7"/>
        <v>2</v>
      </c>
      <c r="M17" s="37">
        <f t="shared" si="7"/>
        <v>6</v>
      </c>
      <c r="N17" s="37">
        <f t="shared" si="7"/>
        <v>17</v>
      </c>
      <c r="O17" s="37">
        <f t="shared" si="7"/>
        <v>20</v>
      </c>
      <c r="P17" s="37">
        <f t="shared" si="7"/>
        <v>9</v>
      </c>
      <c r="Q17" s="37">
        <f t="shared" si="7"/>
        <v>19</v>
      </c>
      <c r="R17" s="37">
        <f t="shared" si="7"/>
        <v>2</v>
      </c>
      <c r="S17" s="37">
        <f t="shared" si="7"/>
        <v>17</v>
      </c>
      <c r="T17" s="37">
        <f t="shared" si="7"/>
        <v>4</v>
      </c>
      <c r="U17" s="37">
        <f t="shared" si="7"/>
        <v>11</v>
      </c>
      <c r="V17" s="37">
        <f t="shared" si="7"/>
        <v>19</v>
      </c>
      <c r="W17" s="37">
        <f t="shared" si="7"/>
        <v>4</v>
      </c>
      <c r="X17" s="37">
        <f t="shared" si="7"/>
        <v>2</v>
      </c>
      <c r="Y17" s="37">
        <f t="shared" si="7"/>
        <v>11</v>
      </c>
      <c r="Z17" s="37">
        <f t="shared" si="7"/>
        <v>12</v>
      </c>
      <c r="AA17" s="37">
        <f t="shared" si="7"/>
        <v>3</v>
      </c>
      <c r="AB17" s="37">
        <f t="shared" si="7"/>
        <v>16</v>
      </c>
      <c r="AC17" s="37">
        <f t="shared" si="7"/>
        <v>2</v>
      </c>
      <c r="AD17" s="37">
        <f t="shared" si="7"/>
        <v>6</v>
      </c>
      <c r="AE17" s="37">
        <f t="shared" si="7"/>
        <v>17</v>
      </c>
      <c r="AF17" s="37">
        <f t="shared" si="7"/>
        <v>20</v>
      </c>
      <c r="AG17" s="37">
        <f t="shared" si="7"/>
        <v>9</v>
      </c>
      <c r="AH17" s="37">
        <f t="shared" si="7"/>
        <v>19</v>
      </c>
      <c r="AI17" s="37">
        <f t="shared" si="7"/>
        <v>4</v>
      </c>
      <c r="AJ17" s="37">
        <f t="shared" si="7"/>
        <v>9</v>
      </c>
      <c r="AK17" s="37">
        <f t="shared" si="7"/>
        <v>4</v>
      </c>
      <c r="AL17" s="37">
        <f t="shared" si="7"/>
        <v>11</v>
      </c>
      <c r="AM17" s="37">
        <f t="shared" si="7"/>
        <v>2</v>
      </c>
      <c r="AN17" s="37">
        <f t="shared" si="7"/>
        <v>9</v>
      </c>
      <c r="AO17" s="37">
        <f t="shared" si="7"/>
        <v>2</v>
      </c>
      <c r="AP17" s="37">
        <f t="shared" si="7"/>
        <v>6</v>
      </c>
      <c r="AQ17" s="37">
        <f t="shared" si="7"/>
        <v>9</v>
      </c>
      <c r="AR17" s="37">
        <f t="shared" si="7"/>
        <v>25</v>
      </c>
      <c r="AS17" s="37">
        <f t="shared" si="7"/>
        <v>16</v>
      </c>
      <c r="AT17" s="37">
        <f t="shared" si="7"/>
        <v>10</v>
      </c>
      <c r="AU17" s="37">
        <f t="shared" si="7"/>
        <v>20</v>
      </c>
      <c r="AV17" s="37">
        <f t="shared" si="7"/>
        <v>12</v>
      </c>
      <c r="AW17" s="37">
        <f t="shared" si="7"/>
        <v>3</v>
      </c>
      <c r="AX17" s="37">
        <f t="shared" si="7"/>
        <v>4</v>
      </c>
      <c r="AY17" s="37">
        <f t="shared" si="7"/>
        <v>22</v>
      </c>
      <c r="AZ17" s="37">
        <f t="shared" si="7"/>
        <v>16</v>
      </c>
      <c r="BA17" s="37">
        <f t="shared" si="7"/>
        <v>9</v>
      </c>
      <c r="BB17" s="37">
        <f t="shared" si="7"/>
        <v>20</v>
      </c>
      <c r="BC17" s="37">
        <f t="shared" si="7"/>
        <v>10</v>
      </c>
      <c r="BD17" s="37">
        <f t="shared" si="7"/>
        <v>20</v>
      </c>
      <c r="BE17" s="37">
        <f t="shared" si="7"/>
        <v>17</v>
      </c>
      <c r="BF17" s="37">
        <f t="shared" si="7"/>
        <v>9</v>
      </c>
      <c r="BG17" s="37">
        <f t="shared" si="7"/>
        <v>2</v>
      </c>
      <c r="BH17" s="37">
        <f t="shared" si="7"/>
        <v>17</v>
      </c>
      <c r="BI17" s="37">
        <f t="shared" si="7"/>
        <v>12</v>
      </c>
      <c r="BJ17" s="37">
        <f t="shared" si="7"/>
        <v>16</v>
      </c>
      <c r="BK17" s="37">
        <f t="shared" si="7"/>
        <v>9</v>
      </c>
      <c r="BL17" s="37">
        <f t="shared" si="7"/>
        <v>25</v>
      </c>
      <c r="BM17" s="37">
        <f t="shared" si="7"/>
        <v>4</v>
      </c>
      <c r="BN17" s="37">
        <f t="shared" si="7"/>
        <v>9</v>
      </c>
      <c r="BO17" s="37">
        <f t="shared" si="7"/>
        <v>10</v>
      </c>
      <c r="BP17" s="37">
        <f t="shared" si="7"/>
        <v>20</v>
      </c>
      <c r="BQ17" s="37">
        <f t="shared" si="7"/>
        <v>12</v>
      </c>
      <c r="BR17" s="37">
        <f t="shared" ref="BR17:BT17" si="8">MOD(BR16,$G$10)</f>
        <v>17</v>
      </c>
      <c r="BS17" s="37">
        <f t="shared" si="8"/>
        <v>9</v>
      </c>
      <c r="BT17" s="37">
        <f t="shared" si="8"/>
        <v>6</v>
      </c>
      <c r="BX17" s="7">
        <v>5</v>
      </c>
      <c r="BY17" s="7">
        <f t="shared" si="5"/>
        <v>15</v>
      </c>
      <c r="BZ17" s="8">
        <f t="shared" si="6"/>
        <v>15</v>
      </c>
      <c r="CA17" s="8"/>
      <c r="CB17" s="8"/>
    </row>
    <row r="18" spans="2:80" ht="27" customHeight="1" x14ac:dyDescent="0.25">
      <c r="B18" s="36" t="s">
        <v>36</v>
      </c>
      <c r="C18" s="36"/>
      <c r="D18" s="36"/>
      <c r="E18" s="37" t="str">
        <f>CHAR(E17+65)</f>
        <v>G</v>
      </c>
      <c r="F18" s="37" t="str">
        <f t="shared" ref="F18:BQ18" si="9">CHAR(F17+65)</f>
        <v>M</v>
      </c>
      <c r="G18" s="37" t="str">
        <f t="shared" si="9"/>
        <v>K</v>
      </c>
      <c r="H18" s="37" t="str">
        <f t="shared" si="9"/>
        <v>K</v>
      </c>
      <c r="I18" s="37" t="str">
        <f t="shared" si="9"/>
        <v>Q</v>
      </c>
      <c r="J18" s="37" t="str">
        <f t="shared" si="9"/>
        <v>G</v>
      </c>
      <c r="K18" s="37" t="str">
        <f t="shared" si="9"/>
        <v>G</v>
      </c>
      <c r="L18" s="37" t="str">
        <f t="shared" si="9"/>
        <v>C</v>
      </c>
      <c r="M18" s="37" t="str">
        <f t="shared" si="9"/>
        <v>G</v>
      </c>
      <c r="N18" s="37" t="str">
        <f t="shared" si="9"/>
        <v>R</v>
      </c>
      <c r="O18" s="37" t="str">
        <f t="shared" si="9"/>
        <v>U</v>
      </c>
      <c r="P18" s="37" t="str">
        <f t="shared" si="9"/>
        <v>J</v>
      </c>
      <c r="Q18" s="37" t="str">
        <f t="shared" si="9"/>
        <v>T</v>
      </c>
      <c r="R18" s="37" t="str">
        <f t="shared" si="9"/>
        <v>C</v>
      </c>
      <c r="S18" s="37" t="str">
        <f t="shared" si="9"/>
        <v>R</v>
      </c>
      <c r="T18" s="37" t="str">
        <f t="shared" si="9"/>
        <v>E</v>
      </c>
      <c r="U18" s="37" t="str">
        <f t="shared" si="9"/>
        <v>L</v>
      </c>
      <c r="V18" s="37" t="str">
        <f t="shared" si="9"/>
        <v>T</v>
      </c>
      <c r="W18" s="37" t="str">
        <f t="shared" si="9"/>
        <v>E</v>
      </c>
      <c r="X18" s="37" t="str">
        <f t="shared" si="9"/>
        <v>C</v>
      </c>
      <c r="Y18" s="37" t="str">
        <f t="shared" si="9"/>
        <v>L</v>
      </c>
      <c r="Z18" s="37" t="str">
        <f t="shared" si="9"/>
        <v>M</v>
      </c>
      <c r="AA18" s="37" t="str">
        <f t="shared" si="9"/>
        <v>D</v>
      </c>
      <c r="AB18" s="37" t="str">
        <f t="shared" si="9"/>
        <v>Q</v>
      </c>
      <c r="AC18" s="37" t="str">
        <f t="shared" si="9"/>
        <v>C</v>
      </c>
      <c r="AD18" s="37" t="str">
        <f t="shared" si="9"/>
        <v>G</v>
      </c>
      <c r="AE18" s="37" t="str">
        <f t="shared" si="9"/>
        <v>R</v>
      </c>
      <c r="AF18" s="37" t="str">
        <f t="shared" si="9"/>
        <v>U</v>
      </c>
      <c r="AG18" s="37" t="str">
        <f t="shared" si="9"/>
        <v>J</v>
      </c>
      <c r="AH18" s="37" t="str">
        <f t="shared" si="9"/>
        <v>T</v>
      </c>
      <c r="AI18" s="37" t="str">
        <f t="shared" si="9"/>
        <v>E</v>
      </c>
      <c r="AJ18" s="37" t="str">
        <f t="shared" si="9"/>
        <v>J</v>
      </c>
      <c r="AK18" s="37" t="str">
        <f t="shared" si="9"/>
        <v>E</v>
      </c>
      <c r="AL18" s="37" t="str">
        <f t="shared" si="9"/>
        <v>L</v>
      </c>
      <c r="AM18" s="37" t="str">
        <f t="shared" si="9"/>
        <v>C</v>
      </c>
      <c r="AN18" s="37" t="str">
        <f t="shared" si="9"/>
        <v>J</v>
      </c>
      <c r="AO18" s="37" t="str">
        <f t="shared" si="9"/>
        <v>C</v>
      </c>
      <c r="AP18" s="37" t="str">
        <f t="shared" si="9"/>
        <v>G</v>
      </c>
      <c r="AQ18" s="37" t="str">
        <f t="shared" si="9"/>
        <v>J</v>
      </c>
      <c r="AR18" s="37" t="str">
        <f t="shared" si="9"/>
        <v>Z</v>
      </c>
      <c r="AS18" s="37" t="str">
        <f t="shared" si="9"/>
        <v>Q</v>
      </c>
      <c r="AT18" s="37" t="str">
        <f t="shared" si="9"/>
        <v>K</v>
      </c>
      <c r="AU18" s="37" t="str">
        <f t="shared" si="9"/>
        <v>U</v>
      </c>
      <c r="AV18" s="37" t="str">
        <f t="shared" si="9"/>
        <v>M</v>
      </c>
      <c r="AW18" s="37" t="str">
        <f t="shared" si="9"/>
        <v>D</v>
      </c>
      <c r="AX18" s="37" t="str">
        <f t="shared" si="9"/>
        <v>E</v>
      </c>
      <c r="AY18" s="37" t="str">
        <f t="shared" si="9"/>
        <v>W</v>
      </c>
      <c r="AZ18" s="37" t="str">
        <f t="shared" si="9"/>
        <v>Q</v>
      </c>
      <c r="BA18" s="37" t="str">
        <f t="shared" si="9"/>
        <v>J</v>
      </c>
      <c r="BB18" s="37" t="str">
        <f t="shared" si="9"/>
        <v>U</v>
      </c>
      <c r="BC18" s="37" t="str">
        <f t="shared" si="9"/>
        <v>K</v>
      </c>
      <c r="BD18" s="37" t="str">
        <f t="shared" si="9"/>
        <v>U</v>
      </c>
      <c r="BE18" s="37" t="str">
        <f t="shared" si="9"/>
        <v>R</v>
      </c>
      <c r="BF18" s="37" t="str">
        <f t="shared" si="9"/>
        <v>J</v>
      </c>
      <c r="BG18" s="37" t="str">
        <f t="shared" si="9"/>
        <v>C</v>
      </c>
      <c r="BH18" s="37" t="str">
        <f t="shared" si="9"/>
        <v>R</v>
      </c>
      <c r="BI18" s="37" t="str">
        <f t="shared" si="9"/>
        <v>M</v>
      </c>
      <c r="BJ18" s="37" t="str">
        <f t="shared" si="9"/>
        <v>Q</v>
      </c>
      <c r="BK18" s="37" t="str">
        <f t="shared" si="9"/>
        <v>J</v>
      </c>
      <c r="BL18" s="37" t="str">
        <f t="shared" si="9"/>
        <v>Z</v>
      </c>
      <c r="BM18" s="37" t="str">
        <f t="shared" si="9"/>
        <v>E</v>
      </c>
      <c r="BN18" s="37" t="str">
        <f t="shared" si="9"/>
        <v>J</v>
      </c>
      <c r="BO18" s="37" t="str">
        <f t="shared" si="9"/>
        <v>K</v>
      </c>
      <c r="BP18" s="37" t="str">
        <f t="shared" si="9"/>
        <v>U</v>
      </c>
      <c r="BQ18" s="37" t="str">
        <f t="shared" si="9"/>
        <v>M</v>
      </c>
      <c r="BR18" s="37" t="str">
        <f t="shared" ref="BR18:BT18" si="10">CHAR(BR17+65)</f>
        <v>R</v>
      </c>
      <c r="BS18" s="37" t="str">
        <f t="shared" si="10"/>
        <v>J</v>
      </c>
      <c r="BT18" s="37" t="str">
        <f t="shared" si="10"/>
        <v>G</v>
      </c>
      <c r="BX18" s="7">
        <v>7</v>
      </c>
      <c r="BY18" s="7">
        <f t="shared" si="5"/>
        <v>21</v>
      </c>
      <c r="BZ18" s="8">
        <f t="shared" si="6"/>
        <v>21</v>
      </c>
      <c r="CA18" s="8"/>
      <c r="CB18" s="8"/>
    </row>
    <row r="19" spans="2:80" ht="27" customHeight="1" x14ac:dyDescent="0.25">
      <c r="BX19" s="7">
        <v>9</v>
      </c>
      <c r="BY19" s="7">
        <f t="shared" si="5"/>
        <v>27</v>
      </c>
      <c r="BZ19" s="8">
        <f t="shared" si="6"/>
        <v>1</v>
      </c>
      <c r="CA19" s="8"/>
      <c r="CB19" s="8"/>
    </row>
    <row r="20" spans="2:80" ht="27" customHeight="1" x14ac:dyDescent="0.25">
      <c r="BX20" s="7">
        <v>11</v>
      </c>
      <c r="BY20" s="7">
        <f t="shared" si="5"/>
        <v>33</v>
      </c>
      <c r="BZ20" s="8">
        <f t="shared" si="6"/>
        <v>7</v>
      </c>
      <c r="CA20" s="8"/>
      <c r="CB20" s="8"/>
    </row>
    <row r="21" spans="2:80" ht="27" customHeight="1" x14ac:dyDescent="0.25">
      <c r="B21" s="31" t="s">
        <v>37</v>
      </c>
      <c r="C21" s="31"/>
      <c r="D21" s="31"/>
      <c r="E21" s="31"/>
      <c r="F21" s="31"/>
      <c r="BX21" s="7">
        <v>15</v>
      </c>
      <c r="BY21" s="7">
        <f t="shared" si="5"/>
        <v>45</v>
      </c>
      <c r="BZ21" s="8">
        <f t="shared" si="6"/>
        <v>19</v>
      </c>
      <c r="CA21" s="8"/>
      <c r="CB21" s="8"/>
    </row>
    <row r="22" spans="2:80" ht="27" customHeight="1" x14ac:dyDescent="0.25">
      <c r="B22" s="32" t="s">
        <v>38</v>
      </c>
      <c r="C22" s="33"/>
      <c r="D22" s="33"/>
      <c r="E22" s="34">
        <v>9</v>
      </c>
      <c r="F22" s="35"/>
      <c r="BX22" s="7">
        <v>17</v>
      </c>
      <c r="BY22" s="7">
        <f t="shared" si="5"/>
        <v>51</v>
      </c>
      <c r="BZ22" s="8">
        <f t="shared" si="6"/>
        <v>25</v>
      </c>
      <c r="CA22" s="8"/>
      <c r="CB22" s="8"/>
    </row>
    <row r="23" spans="2:80" ht="27" customHeight="1" x14ac:dyDescent="0.25">
      <c r="B23" s="36" t="s">
        <v>36</v>
      </c>
      <c r="C23" s="36"/>
      <c r="D23" s="36"/>
      <c r="E23" s="37" t="str">
        <f>CHAR(E17+65)</f>
        <v>G</v>
      </c>
      <c r="F23" s="37" t="str">
        <f t="shared" ref="F23:BQ23" si="11">CHAR(F17+65)</f>
        <v>M</v>
      </c>
      <c r="G23" s="37" t="str">
        <f t="shared" si="11"/>
        <v>K</v>
      </c>
      <c r="H23" s="37" t="str">
        <f t="shared" si="11"/>
        <v>K</v>
      </c>
      <c r="I23" s="37" t="str">
        <f t="shared" si="11"/>
        <v>Q</v>
      </c>
      <c r="J23" s="37" t="str">
        <f t="shared" si="11"/>
        <v>G</v>
      </c>
      <c r="K23" s="37" t="str">
        <f t="shared" si="11"/>
        <v>G</v>
      </c>
      <c r="L23" s="37" t="str">
        <f t="shared" si="11"/>
        <v>C</v>
      </c>
      <c r="M23" s="37" t="str">
        <f t="shared" si="11"/>
        <v>G</v>
      </c>
      <c r="N23" s="37" t="str">
        <f t="shared" si="11"/>
        <v>R</v>
      </c>
      <c r="O23" s="37" t="str">
        <f t="shared" si="11"/>
        <v>U</v>
      </c>
      <c r="P23" s="37" t="str">
        <f t="shared" si="11"/>
        <v>J</v>
      </c>
      <c r="Q23" s="37" t="str">
        <f t="shared" si="11"/>
        <v>T</v>
      </c>
      <c r="R23" s="37" t="str">
        <f t="shared" si="11"/>
        <v>C</v>
      </c>
      <c r="S23" s="37" t="str">
        <f t="shared" si="11"/>
        <v>R</v>
      </c>
      <c r="T23" s="37" t="str">
        <f t="shared" si="11"/>
        <v>E</v>
      </c>
      <c r="U23" s="37" t="str">
        <f t="shared" si="11"/>
        <v>L</v>
      </c>
      <c r="V23" s="37" t="str">
        <f t="shared" si="11"/>
        <v>T</v>
      </c>
      <c r="W23" s="37" t="str">
        <f t="shared" si="11"/>
        <v>E</v>
      </c>
      <c r="X23" s="37" t="str">
        <f t="shared" si="11"/>
        <v>C</v>
      </c>
      <c r="Y23" s="37" t="str">
        <f t="shared" si="11"/>
        <v>L</v>
      </c>
      <c r="Z23" s="37" t="str">
        <f t="shared" si="11"/>
        <v>M</v>
      </c>
      <c r="AA23" s="37" t="str">
        <f t="shared" si="11"/>
        <v>D</v>
      </c>
      <c r="AB23" s="37" t="str">
        <f t="shared" si="11"/>
        <v>Q</v>
      </c>
      <c r="AC23" s="37" t="str">
        <f t="shared" si="11"/>
        <v>C</v>
      </c>
      <c r="AD23" s="37" t="str">
        <f t="shared" si="11"/>
        <v>G</v>
      </c>
      <c r="AE23" s="37" t="str">
        <f t="shared" si="11"/>
        <v>R</v>
      </c>
      <c r="AF23" s="37" t="str">
        <f t="shared" si="11"/>
        <v>U</v>
      </c>
      <c r="AG23" s="37" t="str">
        <f t="shared" si="11"/>
        <v>J</v>
      </c>
      <c r="AH23" s="37" t="str">
        <f t="shared" si="11"/>
        <v>T</v>
      </c>
      <c r="AI23" s="37" t="str">
        <f t="shared" si="11"/>
        <v>E</v>
      </c>
      <c r="AJ23" s="37" t="str">
        <f t="shared" si="11"/>
        <v>J</v>
      </c>
      <c r="AK23" s="37" t="str">
        <f t="shared" si="11"/>
        <v>E</v>
      </c>
      <c r="AL23" s="37" t="str">
        <f t="shared" si="11"/>
        <v>L</v>
      </c>
      <c r="AM23" s="37" t="str">
        <f t="shared" si="11"/>
        <v>C</v>
      </c>
      <c r="AN23" s="37" t="str">
        <f t="shared" si="11"/>
        <v>J</v>
      </c>
      <c r="AO23" s="37" t="str">
        <f t="shared" si="11"/>
        <v>C</v>
      </c>
      <c r="AP23" s="37" t="str">
        <f t="shared" si="11"/>
        <v>G</v>
      </c>
      <c r="AQ23" s="37" t="str">
        <f t="shared" si="11"/>
        <v>J</v>
      </c>
      <c r="AR23" s="37" t="str">
        <f t="shared" si="11"/>
        <v>Z</v>
      </c>
      <c r="AS23" s="37" t="str">
        <f t="shared" si="11"/>
        <v>Q</v>
      </c>
      <c r="AT23" s="37" t="str">
        <f t="shared" si="11"/>
        <v>K</v>
      </c>
      <c r="AU23" s="37" t="str">
        <f t="shared" si="11"/>
        <v>U</v>
      </c>
      <c r="AV23" s="37" t="str">
        <f t="shared" si="11"/>
        <v>M</v>
      </c>
      <c r="AW23" s="37" t="str">
        <f t="shared" si="11"/>
        <v>D</v>
      </c>
      <c r="AX23" s="37" t="str">
        <f t="shared" si="11"/>
        <v>E</v>
      </c>
      <c r="AY23" s="37" t="str">
        <f t="shared" si="11"/>
        <v>W</v>
      </c>
      <c r="AZ23" s="37" t="str">
        <f t="shared" si="11"/>
        <v>Q</v>
      </c>
      <c r="BA23" s="37" t="str">
        <f t="shared" si="11"/>
        <v>J</v>
      </c>
      <c r="BB23" s="37" t="str">
        <f t="shared" si="11"/>
        <v>U</v>
      </c>
      <c r="BC23" s="37" t="str">
        <f t="shared" si="11"/>
        <v>K</v>
      </c>
      <c r="BD23" s="37" t="str">
        <f t="shared" si="11"/>
        <v>U</v>
      </c>
      <c r="BE23" s="37" t="str">
        <f t="shared" si="11"/>
        <v>R</v>
      </c>
      <c r="BF23" s="37" t="str">
        <f t="shared" si="11"/>
        <v>J</v>
      </c>
      <c r="BG23" s="37" t="str">
        <f t="shared" si="11"/>
        <v>C</v>
      </c>
      <c r="BH23" s="37" t="str">
        <f t="shared" si="11"/>
        <v>R</v>
      </c>
      <c r="BI23" s="37" t="str">
        <f t="shared" si="11"/>
        <v>M</v>
      </c>
      <c r="BJ23" s="37" t="str">
        <f t="shared" si="11"/>
        <v>Q</v>
      </c>
      <c r="BK23" s="37" t="str">
        <f t="shared" si="11"/>
        <v>J</v>
      </c>
      <c r="BL23" s="37" t="str">
        <f t="shared" si="11"/>
        <v>Z</v>
      </c>
      <c r="BM23" s="37" t="str">
        <f t="shared" si="11"/>
        <v>E</v>
      </c>
      <c r="BN23" s="37" t="str">
        <f t="shared" si="11"/>
        <v>J</v>
      </c>
      <c r="BO23" s="37" t="str">
        <f t="shared" si="11"/>
        <v>K</v>
      </c>
      <c r="BP23" s="37" t="str">
        <f t="shared" si="11"/>
        <v>U</v>
      </c>
      <c r="BQ23" s="37" t="str">
        <f t="shared" si="11"/>
        <v>M</v>
      </c>
      <c r="BR23" s="37" t="str">
        <f t="shared" ref="BR23:BT23" si="12">CHAR(BR17+65)</f>
        <v>R</v>
      </c>
      <c r="BS23" s="37" t="str">
        <f t="shared" si="12"/>
        <v>J</v>
      </c>
      <c r="BT23" s="37" t="str">
        <f t="shared" si="12"/>
        <v>G</v>
      </c>
      <c r="BX23" s="7">
        <v>19</v>
      </c>
      <c r="BY23" s="7">
        <f t="shared" si="5"/>
        <v>57</v>
      </c>
      <c r="BZ23" s="8">
        <f t="shared" si="6"/>
        <v>5</v>
      </c>
      <c r="CA23" s="8"/>
      <c r="CB23" s="8"/>
    </row>
    <row r="24" spans="2:80" ht="27" customHeight="1" x14ac:dyDescent="0.25">
      <c r="B24" s="36" t="s">
        <v>39</v>
      </c>
      <c r="C24" s="36"/>
      <c r="D24" s="36"/>
      <c r="E24" s="37">
        <f t="shared" ref="E24:AJ24" si="13">HLOOKUP(E23,$B$5:$AA$6,2)</f>
        <v>6</v>
      </c>
      <c r="F24" s="37">
        <f t="shared" si="13"/>
        <v>12</v>
      </c>
      <c r="G24" s="37">
        <f t="shared" si="13"/>
        <v>10</v>
      </c>
      <c r="H24" s="37">
        <f t="shared" si="13"/>
        <v>10</v>
      </c>
      <c r="I24" s="37">
        <f t="shared" si="13"/>
        <v>16</v>
      </c>
      <c r="J24" s="37">
        <f t="shared" si="13"/>
        <v>6</v>
      </c>
      <c r="K24" s="37">
        <f t="shared" si="13"/>
        <v>6</v>
      </c>
      <c r="L24" s="37">
        <f t="shared" si="13"/>
        <v>2</v>
      </c>
      <c r="M24" s="37">
        <f t="shared" si="13"/>
        <v>6</v>
      </c>
      <c r="N24" s="37">
        <f t="shared" si="13"/>
        <v>17</v>
      </c>
      <c r="O24" s="37">
        <f t="shared" si="13"/>
        <v>20</v>
      </c>
      <c r="P24" s="37">
        <f t="shared" si="13"/>
        <v>9</v>
      </c>
      <c r="Q24" s="37">
        <f t="shared" si="13"/>
        <v>19</v>
      </c>
      <c r="R24" s="37">
        <f t="shared" si="13"/>
        <v>2</v>
      </c>
      <c r="S24" s="37">
        <f t="shared" si="13"/>
        <v>17</v>
      </c>
      <c r="T24" s="37">
        <f t="shared" si="13"/>
        <v>4</v>
      </c>
      <c r="U24" s="37">
        <f t="shared" si="13"/>
        <v>11</v>
      </c>
      <c r="V24" s="37">
        <f t="shared" si="13"/>
        <v>19</v>
      </c>
      <c r="W24" s="37">
        <f t="shared" si="13"/>
        <v>4</v>
      </c>
      <c r="X24" s="37">
        <f t="shared" si="13"/>
        <v>2</v>
      </c>
      <c r="Y24" s="37">
        <f t="shared" si="13"/>
        <v>11</v>
      </c>
      <c r="Z24" s="37">
        <f t="shared" si="13"/>
        <v>12</v>
      </c>
      <c r="AA24" s="37">
        <f t="shared" si="13"/>
        <v>3</v>
      </c>
      <c r="AB24" s="37">
        <f t="shared" si="13"/>
        <v>16</v>
      </c>
      <c r="AC24" s="37">
        <f t="shared" si="13"/>
        <v>2</v>
      </c>
      <c r="AD24" s="37">
        <f t="shared" si="13"/>
        <v>6</v>
      </c>
      <c r="AE24" s="37">
        <f t="shared" si="13"/>
        <v>17</v>
      </c>
      <c r="AF24" s="37">
        <f t="shared" si="13"/>
        <v>20</v>
      </c>
      <c r="AG24" s="37">
        <f t="shared" si="13"/>
        <v>9</v>
      </c>
      <c r="AH24" s="37">
        <f t="shared" si="13"/>
        <v>19</v>
      </c>
      <c r="AI24" s="37">
        <f t="shared" si="13"/>
        <v>4</v>
      </c>
      <c r="AJ24" s="37">
        <f t="shared" si="13"/>
        <v>9</v>
      </c>
      <c r="AK24" s="37">
        <f t="shared" ref="AK24:BP24" si="14">HLOOKUP(AK23,$B$5:$AA$6,2)</f>
        <v>4</v>
      </c>
      <c r="AL24" s="37">
        <f t="shared" si="14"/>
        <v>11</v>
      </c>
      <c r="AM24" s="37">
        <f t="shared" si="14"/>
        <v>2</v>
      </c>
      <c r="AN24" s="37">
        <f t="shared" si="14"/>
        <v>9</v>
      </c>
      <c r="AO24" s="37">
        <f t="shared" si="14"/>
        <v>2</v>
      </c>
      <c r="AP24" s="37">
        <f t="shared" si="14"/>
        <v>6</v>
      </c>
      <c r="AQ24" s="37">
        <f t="shared" si="14"/>
        <v>9</v>
      </c>
      <c r="AR24" s="37">
        <f t="shared" si="14"/>
        <v>23</v>
      </c>
      <c r="AS24" s="37">
        <f t="shared" si="14"/>
        <v>16</v>
      </c>
      <c r="AT24" s="37">
        <f t="shared" si="14"/>
        <v>10</v>
      </c>
      <c r="AU24" s="37">
        <f t="shared" si="14"/>
        <v>20</v>
      </c>
      <c r="AV24" s="37">
        <f t="shared" si="14"/>
        <v>12</v>
      </c>
      <c r="AW24" s="37">
        <f t="shared" si="14"/>
        <v>3</v>
      </c>
      <c r="AX24" s="37">
        <f t="shared" si="14"/>
        <v>4</v>
      </c>
      <c r="AY24" s="37">
        <f t="shared" si="14"/>
        <v>22</v>
      </c>
      <c r="AZ24" s="37">
        <f t="shared" si="14"/>
        <v>16</v>
      </c>
      <c r="BA24" s="37">
        <f t="shared" si="14"/>
        <v>9</v>
      </c>
      <c r="BB24" s="37">
        <f t="shared" si="14"/>
        <v>20</v>
      </c>
      <c r="BC24" s="37">
        <f t="shared" si="14"/>
        <v>10</v>
      </c>
      <c r="BD24" s="37">
        <f t="shared" si="14"/>
        <v>20</v>
      </c>
      <c r="BE24" s="37">
        <f t="shared" si="14"/>
        <v>17</v>
      </c>
      <c r="BF24" s="37">
        <f t="shared" si="14"/>
        <v>9</v>
      </c>
      <c r="BG24" s="37">
        <f t="shared" si="14"/>
        <v>2</v>
      </c>
      <c r="BH24" s="37">
        <f t="shared" si="14"/>
        <v>17</v>
      </c>
      <c r="BI24" s="37">
        <f t="shared" si="14"/>
        <v>12</v>
      </c>
      <c r="BJ24" s="37">
        <f t="shared" si="14"/>
        <v>16</v>
      </c>
      <c r="BK24" s="37">
        <f t="shared" si="14"/>
        <v>9</v>
      </c>
      <c r="BL24" s="37">
        <f t="shared" si="14"/>
        <v>23</v>
      </c>
      <c r="BM24" s="37">
        <f t="shared" si="14"/>
        <v>4</v>
      </c>
      <c r="BN24" s="37">
        <f t="shared" si="14"/>
        <v>9</v>
      </c>
      <c r="BO24" s="37">
        <f t="shared" si="14"/>
        <v>10</v>
      </c>
      <c r="BP24" s="37">
        <f t="shared" si="14"/>
        <v>20</v>
      </c>
      <c r="BQ24" s="37">
        <f t="shared" ref="BQ24:BT24" si="15">HLOOKUP(BQ23,$B$5:$AA$6,2)</f>
        <v>12</v>
      </c>
      <c r="BR24" s="37">
        <f t="shared" si="15"/>
        <v>17</v>
      </c>
      <c r="BS24" s="37">
        <f t="shared" si="15"/>
        <v>9</v>
      </c>
      <c r="BT24" s="37">
        <f t="shared" si="15"/>
        <v>6</v>
      </c>
      <c r="BX24" s="7">
        <v>21</v>
      </c>
      <c r="BY24" s="7">
        <f t="shared" si="5"/>
        <v>63</v>
      </c>
      <c r="BZ24" s="8">
        <f t="shared" si="6"/>
        <v>11</v>
      </c>
      <c r="CA24" s="8"/>
      <c r="CB24" s="8"/>
    </row>
    <row r="25" spans="2:80" ht="27" customHeight="1" x14ac:dyDescent="0.25">
      <c r="B25" s="36" t="s">
        <v>40</v>
      </c>
      <c r="C25" s="36"/>
      <c r="D25" s="36"/>
      <c r="E25" s="37">
        <f>($E$22*(E24-$E$10))</f>
        <v>18</v>
      </c>
      <c r="F25" s="37">
        <f t="shared" ref="F25:BQ25" si="16">($E$22*(F24-$E$10))</f>
        <v>72</v>
      </c>
      <c r="G25" s="37">
        <f t="shared" si="16"/>
        <v>54</v>
      </c>
      <c r="H25" s="37">
        <f t="shared" si="16"/>
        <v>54</v>
      </c>
      <c r="I25" s="37">
        <f t="shared" si="16"/>
        <v>108</v>
      </c>
      <c r="J25" s="37">
        <f t="shared" si="16"/>
        <v>18</v>
      </c>
      <c r="K25" s="37">
        <f t="shared" si="16"/>
        <v>18</v>
      </c>
      <c r="L25" s="37">
        <f t="shared" si="16"/>
        <v>-18</v>
      </c>
      <c r="M25" s="37">
        <f t="shared" si="16"/>
        <v>18</v>
      </c>
      <c r="N25" s="37">
        <f t="shared" si="16"/>
        <v>117</v>
      </c>
      <c r="O25" s="37">
        <f t="shared" si="16"/>
        <v>144</v>
      </c>
      <c r="P25" s="37">
        <f t="shared" si="16"/>
        <v>45</v>
      </c>
      <c r="Q25" s="37">
        <f t="shared" si="16"/>
        <v>135</v>
      </c>
      <c r="R25" s="37">
        <f t="shared" si="16"/>
        <v>-18</v>
      </c>
      <c r="S25" s="37">
        <f t="shared" si="16"/>
        <v>117</v>
      </c>
      <c r="T25" s="37">
        <f t="shared" si="16"/>
        <v>0</v>
      </c>
      <c r="U25" s="37">
        <f t="shared" si="16"/>
        <v>63</v>
      </c>
      <c r="V25" s="37">
        <f t="shared" si="16"/>
        <v>135</v>
      </c>
      <c r="W25" s="37">
        <f t="shared" si="16"/>
        <v>0</v>
      </c>
      <c r="X25" s="37">
        <f t="shared" si="16"/>
        <v>-18</v>
      </c>
      <c r="Y25" s="37">
        <f t="shared" si="16"/>
        <v>63</v>
      </c>
      <c r="Z25" s="37">
        <f t="shared" si="16"/>
        <v>72</v>
      </c>
      <c r="AA25" s="37">
        <f t="shared" si="16"/>
        <v>-9</v>
      </c>
      <c r="AB25" s="37">
        <f t="shared" si="16"/>
        <v>108</v>
      </c>
      <c r="AC25" s="37">
        <f t="shared" si="16"/>
        <v>-18</v>
      </c>
      <c r="AD25" s="37">
        <f t="shared" si="16"/>
        <v>18</v>
      </c>
      <c r="AE25" s="37">
        <f t="shared" si="16"/>
        <v>117</v>
      </c>
      <c r="AF25" s="37">
        <f t="shared" si="16"/>
        <v>144</v>
      </c>
      <c r="AG25" s="37">
        <f t="shared" si="16"/>
        <v>45</v>
      </c>
      <c r="AH25" s="37">
        <f t="shared" si="16"/>
        <v>135</v>
      </c>
      <c r="AI25" s="37">
        <f t="shared" si="16"/>
        <v>0</v>
      </c>
      <c r="AJ25" s="37">
        <f t="shared" si="16"/>
        <v>45</v>
      </c>
      <c r="AK25" s="37">
        <f t="shared" si="16"/>
        <v>0</v>
      </c>
      <c r="AL25" s="37">
        <f t="shared" si="16"/>
        <v>63</v>
      </c>
      <c r="AM25" s="37">
        <f t="shared" si="16"/>
        <v>-18</v>
      </c>
      <c r="AN25" s="37">
        <f t="shared" si="16"/>
        <v>45</v>
      </c>
      <c r="AO25" s="37">
        <f t="shared" si="16"/>
        <v>-18</v>
      </c>
      <c r="AP25" s="37">
        <f t="shared" si="16"/>
        <v>18</v>
      </c>
      <c r="AQ25" s="37">
        <f t="shared" si="16"/>
        <v>45</v>
      </c>
      <c r="AR25" s="37">
        <f t="shared" si="16"/>
        <v>171</v>
      </c>
      <c r="AS25" s="37">
        <f t="shared" si="16"/>
        <v>108</v>
      </c>
      <c r="AT25" s="37">
        <f t="shared" si="16"/>
        <v>54</v>
      </c>
      <c r="AU25" s="37">
        <f t="shared" si="16"/>
        <v>144</v>
      </c>
      <c r="AV25" s="37">
        <f t="shared" si="16"/>
        <v>72</v>
      </c>
      <c r="AW25" s="37">
        <f t="shared" si="16"/>
        <v>-9</v>
      </c>
      <c r="AX25" s="37">
        <f t="shared" si="16"/>
        <v>0</v>
      </c>
      <c r="AY25" s="37">
        <f t="shared" si="16"/>
        <v>162</v>
      </c>
      <c r="AZ25" s="37">
        <f t="shared" si="16"/>
        <v>108</v>
      </c>
      <c r="BA25" s="37">
        <f t="shared" si="16"/>
        <v>45</v>
      </c>
      <c r="BB25" s="37">
        <f t="shared" si="16"/>
        <v>144</v>
      </c>
      <c r="BC25" s="37">
        <f t="shared" si="16"/>
        <v>54</v>
      </c>
      <c r="BD25" s="37">
        <f t="shared" si="16"/>
        <v>144</v>
      </c>
      <c r="BE25" s="37">
        <f t="shared" si="16"/>
        <v>117</v>
      </c>
      <c r="BF25" s="37">
        <f t="shared" si="16"/>
        <v>45</v>
      </c>
      <c r="BG25" s="37">
        <f t="shared" si="16"/>
        <v>-18</v>
      </c>
      <c r="BH25" s="37">
        <f t="shared" si="16"/>
        <v>117</v>
      </c>
      <c r="BI25" s="37">
        <f t="shared" si="16"/>
        <v>72</v>
      </c>
      <c r="BJ25" s="37">
        <f t="shared" si="16"/>
        <v>108</v>
      </c>
      <c r="BK25" s="37">
        <f t="shared" si="16"/>
        <v>45</v>
      </c>
      <c r="BL25" s="37">
        <f t="shared" si="16"/>
        <v>171</v>
      </c>
      <c r="BM25" s="37">
        <f t="shared" si="16"/>
        <v>0</v>
      </c>
      <c r="BN25" s="37">
        <f t="shared" si="16"/>
        <v>45</v>
      </c>
      <c r="BO25" s="37">
        <f t="shared" si="16"/>
        <v>54</v>
      </c>
      <c r="BP25" s="37">
        <f t="shared" si="16"/>
        <v>144</v>
      </c>
      <c r="BQ25" s="37">
        <f t="shared" si="16"/>
        <v>72</v>
      </c>
      <c r="BR25" s="37">
        <f t="shared" ref="BR25:BT25" si="17">($E$22*(BR24-$E$10))</f>
        <v>117</v>
      </c>
      <c r="BS25" s="37">
        <f t="shared" si="17"/>
        <v>45</v>
      </c>
      <c r="BT25" s="37">
        <f t="shared" si="17"/>
        <v>18</v>
      </c>
      <c r="BX25" s="7">
        <v>23</v>
      </c>
      <c r="BY25" s="7">
        <f t="shared" si="5"/>
        <v>69</v>
      </c>
      <c r="BZ25" s="8">
        <f t="shared" si="6"/>
        <v>17</v>
      </c>
      <c r="CA25" s="8"/>
      <c r="CB25" s="8"/>
    </row>
    <row r="26" spans="2:80" ht="27" customHeight="1" x14ac:dyDescent="0.25">
      <c r="B26" s="36" t="s">
        <v>41</v>
      </c>
      <c r="C26" s="36"/>
      <c r="D26" s="36"/>
      <c r="E26" s="37">
        <f>MOD(E25,$G$10)</f>
        <v>18</v>
      </c>
      <c r="F26" s="37">
        <f t="shared" ref="F26:BQ26" si="18">MOD(F25,$G$10)</f>
        <v>20</v>
      </c>
      <c r="G26" s="37">
        <f t="shared" si="18"/>
        <v>2</v>
      </c>
      <c r="H26" s="37">
        <f t="shared" si="18"/>
        <v>2</v>
      </c>
      <c r="I26" s="37">
        <f t="shared" si="18"/>
        <v>4</v>
      </c>
      <c r="J26" s="37">
        <f t="shared" si="18"/>
        <v>18</v>
      </c>
      <c r="K26" s="37">
        <f t="shared" si="18"/>
        <v>18</v>
      </c>
      <c r="L26" s="37">
        <f t="shared" si="18"/>
        <v>8</v>
      </c>
      <c r="M26" s="37">
        <f t="shared" si="18"/>
        <v>18</v>
      </c>
      <c r="N26" s="37">
        <f t="shared" si="18"/>
        <v>13</v>
      </c>
      <c r="O26" s="37">
        <f t="shared" si="18"/>
        <v>14</v>
      </c>
      <c r="P26" s="37">
        <f t="shared" si="18"/>
        <v>19</v>
      </c>
      <c r="Q26" s="37">
        <f t="shared" si="18"/>
        <v>5</v>
      </c>
      <c r="R26" s="37">
        <f t="shared" si="18"/>
        <v>8</v>
      </c>
      <c r="S26" s="37">
        <f t="shared" si="18"/>
        <v>13</v>
      </c>
      <c r="T26" s="37">
        <f t="shared" si="18"/>
        <v>0</v>
      </c>
      <c r="U26" s="37">
        <f t="shared" si="18"/>
        <v>11</v>
      </c>
      <c r="V26" s="37">
        <f t="shared" si="18"/>
        <v>5</v>
      </c>
      <c r="W26" s="37">
        <f t="shared" si="18"/>
        <v>0</v>
      </c>
      <c r="X26" s="37">
        <f t="shared" si="18"/>
        <v>8</v>
      </c>
      <c r="Y26" s="37">
        <f t="shared" si="18"/>
        <v>11</v>
      </c>
      <c r="Z26" s="37">
        <f t="shared" si="18"/>
        <v>20</v>
      </c>
      <c r="AA26" s="37">
        <f t="shared" si="18"/>
        <v>17</v>
      </c>
      <c r="AB26" s="37">
        <f t="shared" si="18"/>
        <v>4</v>
      </c>
      <c r="AC26" s="37">
        <f t="shared" si="18"/>
        <v>8</v>
      </c>
      <c r="AD26" s="37">
        <f t="shared" si="18"/>
        <v>18</v>
      </c>
      <c r="AE26" s="37">
        <f t="shared" si="18"/>
        <v>13</v>
      </c>
      <c r="AF26" s="37">
        <f t="shared" si="18"/>
        <v>14</v>
      </c>
      <c r="AG26" s="37">
        <f t="shared" si="18"/>
        <v>19</v>
      </c>
      <c r="AH26" s="37">
        <f t="shared" si="18"/>
        <v>5</v>
      </c>
      <c r="AI26" s="37">
        <f t="shared" si="18"/>
        <v>0</v>
      </c>
      <c r="AJ26" s="37">
        <f t="shared" si="18"/>
        <v>19</v>
      </c>
      <c r="AK26" s="37">
        <f t="shared" si="18"/>
        <v>0</v>
      </c>
      <c r="AL26" s="37">
        <f t="shared" si="18"/>
        <v>11</v>
      </c>
      <c r="AM26" s="37">
        <f t="shared" si="18"/>
        <v>8</v>
      </c>
      <c r="AN26" s="37">
        <f t="shared" si="18"/>
        <v>19</v>
      </c>
      <c r="AO26" s="37">
        <f t="shared" si="18"/>
        <v>8</v>
      </c>
      <c r="AP26" s="37">
        <f t="shared" si="18"/>
        <v>18</v>
      </c>
      <c r="AQ26" s="37">
        <f t="shared" si="18"/>
        <v>19</v>
      </c>
      <c r="AR26" s="37">
        <f t="shared" si="18"/>
        <v>15</v>
      </c>
      <c r="AS26" s="37">
        <f t="shared" si="18"/>
        <v>4</v>
      </c>
      <c r="AT26" s="37">
        <f t="shared" si="18"/>
        <v>2</v>
      </c>
      <c r="AU26" s="37">
        <f t="shared" si="18"/>
        <v>14</v>
      </c>
      <c r="AV26" s="37">
        <f t="shared" si="18"/>
        <v>20</v>
      </c>
      <c r="AW26" s="37">
        <f t="shared" si="18"/>
        <v>17</v>
      </c>
      <c r="AX26" s="37">
        <f t="shared" si="18"/>
        <v>0</v>
      </c>
      <c r="AY26" s="37">
        <f t="shared" si="18"/>
        <v>6</v>
      </c>
      <c r="AZ26" s="37">
        <f t="shared" si="18"/>
        <v>4</v>
      </c>
      <c r="BA26" s="37">
        <f t="shared" si="18"/>
        <v>19</v>
      </c>
      <c r="BB26" s="37">
        <f t="shared" si="18"/>
        <v>14</v>
      </c>
      <c r="BC26" s="37">
        <f t="shared" si="18"/>
        <v>2</v>
      </c>
      <c r="BD26" s="37">
        <f t="shared" si="18"/>
        <v>14</v>
      </c>
      <c r="BE26" s="37">
        <f t="shared" si="18"/>
        <v>13</v>
      </c>
      <c r="BF26" s="37">
        <f t="shared" si="18"/>
        <v>19</v>
      </c>
      <c r="BG26" s="37">
        <f t="shared" si="18"/>
        <v>8</v>
      </c>
      <c r="BH26" s="37">
        <f t="shared" si="18"/>
        <v>13</v>
      </c>
      <c r="BI26" s="37">
        <f t="shared" si="18"/>
        <v>20</v>
      </c>
      <c r="BJ26" s="37">
        <f t="shared" si="18"/>
        <v>4</v>
      </c>
      <c r="BK26" s="37">
        <f t="shared" si="18"/>
        <v>19</v>
      </c>
      <c r="BL26" s="37">
        <f t="shared" si="18"/>
        <v>15</v>
      </c>
      <c r="BM26" s="37">
        <f t="shared" si="18"/>
        <v>0</v>
      </c>
      <c r="BN26" s="37">
        <f t="shared" si="18"/>
        <v>19</v>
      </c>
      <c r="BO26" s="37">
        <f t="shared" si="18"/>
        <v>2</v>
      </c>
      <c r="BP26" s="37">
        <f t="shared" si="18"/>
        <v>14</v>
      </c>
      <c r="BQ26" s="37">
        <f t="shared" si="18"/>
        <v>20</v>
      </c>
      <c r="BR26" s="37">
        <f t="shared" ref="BR26:BT26" si="19">MOD(BR25,$G$10)</f>
        <v>13</v>
      </c>
      <c r="BS26" s="37">
        <f t="shared" si="19"/>
        <v>19</v>
      </c>
      <c r="BT26" s="37">
        <f t="shared" si="19"/>
        <v>18</v>
      </c>
      <c r="BX26" s="7">
        <v>25</v>
      </c>
      <c r="BY26" s="7">
        <f t="shared" si="5"/>
        <v>75</v>
      </c>
      <c r="BZ26" s="8">
        <f t="shared" si="6"/>
        <v>23</v>
      </c>
      <c r="CA26" s="8"/>
      <c r="CB26" s="8"/>
    </row>
    <row r="27" spans="2:80" ht="27" customHeight="1" x14ac:dyDescent="0.25">
      <c r="B27" s="36" t="s">
        <v>42</v>
      </c>
      <c r="C27" s="36"/>
      <c r="D27" s="36"/>
      <c r="E27" s="37" t="str">
        <f>CHAR(E26+65)</f>
        <v>S</v>
      </c>
      <c r="F27" s="37" t="str">
        <f t="shared" ref="F27:BQ27" si="20">CHAR(F26+65)</f>
        <v>U</v>
      </c>
      <c r="G27" s="37" t="str">
        <f t="shared" si="20"/>
        <v>C</v>
      </c>
      <c r="H27" s="37" t="str">
        <f t="shared" si="20"/>
        <v>C</v>
      </c>
      <c r="I27" s="37" t="str">
        <f t="shared" si="20"/>
        <v>E</v>
      </c>
      <c r="J27" s="37" t="str">
        <f t="shared" si="20"/>
        <v>S</v>
      </c>
      <c r="K27" s="37" t="str">
        <f t="shared" si="20"/>
        <v>S</v>
      </c>
      <c r="L27" s="37" t="str">
        <f t="shared" si="20"/>
        <v>I</v>
      </c>
      <c r="M27" s="37" t="str">
        <f t="shared" si="20"/>
        <v>S</v>
      </c>
      <c r="N27" s="37" t="str">
        <f t="shared" si="20"/>
        <v>N</v>
      </c>
      <c r="O27" s="37" t="str">
        <f t="shared" si="20"/>
        <v>O</v>
      </c>
      <c r="P27" s="37" t="str">
        <f t="shared" si="20"/>
        <v>T</v>
      </c>
      <c r="Q27" s="37" t="str">
        <f t="shared" si="20"/>
        <v>F</v>
      </c>
      <c r="R27" s="37" t="str">
        <f t="shared" si="20"/>
        <v>I</v>
      </c>
      <c r="S27" s="37" t="str">
        <f t="shared" si="20"/>
        <v>N</v>
      </c>
      <c r="T27" s="37" t="str">
        <f t="shared" si="20"/>
        <v>A</v>
      </c>
      <c r="U27" s="37" t="str">
        <f t="shared" si="20"/>
        <v>L</v>
      </c>
      <c r="V27" s="37" t="str">
        <f t="shared" si="20"/>
        <v>F</v>
      </c>
      <c r="W27" s="37" t="str">
        <f t="shared" si="20"/>
        <v>A</v>
      </c>
      <c r="X27" s="37" t="str">
        <f t="shared" si="20"/>
        <v>I</v>
      </c>
      <c r="Y27" s="37" t="str">
        <f t="shared" si="20"/>
        <v>L</v>
      </c>
      <c r="Z27" s="37" t="str">
        <f t="shared" si="20"/>
        <v>U</v>
      </c>
      <c r="AA27" s="37" t="str">
        <f t="shared" si="20"/>
        <v>R</v>
      </c>
      <c r="AB27" s="37" t="str">
        <f t="shared" si="20"/>
        <v>E</v>
      </c>
      <c r="AC27" s="37" t="str">
        <f t="shared" si="20"/>
        <v>I</v>
      </c>
      <c r="AD27" s="37" t="str">
        <f t="shared" si="20"/>
        <v>S</v>
      </c>
      <c r="AE27" s="37" t="str">
        <f t="shared" si="20"/>
        <v>N</v>
      </c>
      <c r="AF27" s="37" t="str">
        <f t="shared" si="20"/>
        <v>O</v>
      </c>
      <c r="AG27" s="37" t="str">
        <f t="shared" si="20"/>
        <v>T</v>
      </c>
      <c r="AH27" s="37" t="str">
        <f t="shared" si="20"/>
        <v>F</v>
      </c>
      <c r="AI27" s="37" t="str">
        <f t="shared" si="20"/>
        <v>A</v>
      </c>
      <c r="AJ27" s="37" t="str">
        <f t="shared" si="20"/>
        <v>T</v>
      </c>
      <c r="AK27" s="37" t="str">
        <f t="shared" si="20"/>
        <v>A</v>
      </c>
      <c r="AL27" s="37" t="str">
        <f t="shared" si="20"/>
        <v>L</v>
      </c>
      <c r="AM27" s="37" t="str">
        <f t="shared" si="20"/>
        <v>I</v>
      </c>
      <c r="AN27" s="37" t="str">
        <f t="shared" si="20"/>
        <v>T</v>
      </c>
      <c r="AO27" s="37" t="str">
        <f t="shared" si="20"/>
        <v>I</v>
      </c>
      <c r="AP27" s="37" t="str">
        <f t="shared" si="20"/>
        <v>S</v>
      </c>
      <c r="AQ27" s="37" t="str">
        <f t="shared" si="20"/>
        <v>T</v>
      </c>
      <c r="AR27" s="37" t="str">
        <f t="shared" si="20"/>
        <v>P</v>
      </c>
      <c r="AS27" s="37" t="str">
        <f t="shared" si="20"/>
        <v>E</v>
      </c>
      <c r="AT27" s="37" t="str">
        <f t="shared" si="20"/>
        <v>C</v>
      </c>
      <c r="AU27" s="37" t="str">
        <f t="shared" si="20"/>
        <v>O</v>
      </c>
      <c r="AV27" s="37" t="str">
        <f t="shared" si="20"/>
        <v>U</v>
      </c>
      <c r="AW27" s="37" t="str">
        <f t="shared" si="20"/>
        <v>R</v>
      </c>
      <c r="AX27" s="37" t="str">
        <f t="shared" si="20"/>
        <v>A</v>
      </c>
      <c r="AY27" s="37" t="str">
        <f t="shared" si="20"/>
        <v>G</v>
      </c>
      <c r="AZ27" s="37" t="str">
        <f t="shared" si="20"/>
        <v>E</v>
      </c>
      <c r="BA27" s="37" t="str">
        <f t="shared" si="20"/>
        <v>T</v>
      </c>
      <c r="BB27" s="37" t="str">
        <f t="shared" si="20"/>
        <v>O</v>
      </c>
      <c r="BC27" s="37" t="str">
        <f t="shared" si="20"/>
        <v>C</v>
      </c>
      <c r="BD27" s="37" t="str">
        <f t="shared" si="20"/>
        <v>O</v>
      </c>
      <c r="BE27" s="37" t="str">
        <f t="shared" si="20"/>
        <v>N</v>
      </c>
      <c r="BF27" s="37" t="str">
        <f t="shared" si="20"/>
        <v>T</v>
      </c>
      <c r="BG27" s="37" t="str">
        <f t="shared" si="20"/>
        <v>I</v>
      </c>
      <c r="BH27" s="37" t="str">
        <f t="shared" si="20"/>
        <v>N</v>
      </c>
      <c r="BI27" s="37" t="str">
        <f t="shared" si="20"/>
        <v>U</v>
      </c>
      <c r="BJ27" s="37" t="str">
        <f t="shared" si="20"/>
        <v>E</v>
      </c>
      <c r="BK27" s="37" t="str">
        <f t="shared" si="20"/>
        <v>T</v>
      </c>
      <c r="BL27" s="37" t="str">
        <f t="shared" si="20"/>
        <v>P</v>
      </c>
      <c r="BM27" s="37" t="str">
        <f t="shared" si="20"/>
        <v>A</v>
      </c>
      <c r="BN27" s="37" t="str">
        <f t="shared" si="20"/>
        <v>T</v>
      </c>
      <c r="BO27" s="37" t="str">
        <f t="shared" si="20"/>
        <v>C</v>
      </c>
      <c r="BP27" s="37" t="str">
        <f t="shared" si="20"/>
        <v>O</v>
      </c>
      <c r="BQ27" s="37" t="str">
        <f t="shared" si="20"/>
        <v>U</v>
      </c>
      <c r="BR27" s="37" t="str">
        <f t="shared" ref="BR27:BT27" si="21">CHAR(BR26+65)</f>
        <v>N</v>
      </c>
      <c r="BS27" s="37" t="str">
        <f t="shared" si="21"/>
        <v>T</v>
      </c>
      <c r="BT27" s="37" t="str">
        <f t="shared" si="21"/>
        <v>S</v>
      </c>
    </row>
    <row r="29" spans="2:80" ht="27" customHeight="1" x14ac:dyDescent="0.25">
      <c r="B29" s="18" t="s">
        <v>54</v>
      </c>
      <c r="C29" s="18"/>
      <c r="D29" s="38" t="s">
        <v>55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2:80" ht="27" customHeight="1" x14ac:dyDescent="0.25">
      <c r="B30" s="18"/>
      <c r="C30" s="1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2" spans="2:80" ht="27" customHeight="1" x14ac:dyDescent="0.25">
      <c r="T32" s="2"/>
      <c r="U32" s="2"/>
      <c r="V32" s="2"/>
    </row>
  </sheetData>
  <mergeCells count="35">
    <mergeCell ref="B29:C30"/>
    <mergeCell ref="D29:Q30"/>
    <mergeCell ref="B5:C5"/>
    <mergeCell ref="B6:C6"/>
    <mergeCell ref="BZ15:CB15"/>
    <mergeCell ref="BX13:CB13"/>
    <mergeCell ref="BZ21:CB21"/>
    <mergeCell ref="BZ20:CB20"/>
    <mergeCell ref="BZ19:CB19"/>
    <mergeCell ref="BZ18:CB18"/>
    <mergeCell ref="BZ17:CB17"/>
    <mergeCell ref="BZ16:CB16"/>
    <mergeCell ref="BZ26:CB26"/>
    <mergeCell ref="BZ25:CB25"/>
    <mergeCell ref="BZ24:CB24"/>
    <mergeCell ref="BZ23:CB23"/>
    <mergeCell ref="BZ22:CB22"/>
    <mergeCell ref="G9:J9"/>
    <mergeCell ref="G10:J10"/>
    <mergeCell ref="B9:C9"/>
    <mergeCell ref="B10:C10"/>
    <mergeCell ref="B21:F21"/>
    <mergeCell ref="B17:D17"/>
    <mergeCell ref="B16:D16"/>
    <mergeCell ref="B18:D18"/>
    <mergeCell ref="B15:D15"/>
    <mergeCell ref="B14:D14"/>
    <mergeCell ref="B13:F13"/>
    <mergeCell ref="B27:D27"/>
    <mergeCell ref="B26:D26"/>
    <mergeCell ref="B25:D25"/>
    <mergeCell ref="B24:D24"/>
    <mergeCell ref="E22:F22"/>
    <mergeCell ref="B22:D22"/>
    <mergeCell ref="B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4046-4CCA-4822-B8A5-973B699029B9}">
  <dimension ref="A1:BT16"/>
  <sheetViews>
    <sheetView tabSelected="1" zoomScale="40" zoomScaleNormal="40" workbookViewId="0">
      <selection activeCell="P7" sqref="P7"/>
    </sheetView>
  </sheetViews>
  <sheetFormatPr defaultColWidth="13.28515625" defaultRowHeight="41.25" customHeight="1" x14ac:dyDescent="0.2"/>
  <cols>
    <col min="1" max="16384" width="13.28515625" style="3"/>
  </cols>
  <sheetData>
    <row r="1" spans="1:72" ht="41.25" customHeight="1" x14ac:dyDescent="0.2">
      <c r="C1" s="3" t="s">
        <v>51</v>
      </c>
    </row>
    <row r="3" spans="1:72" ht="41.25" customHeight="1" x14ac:dyDescent="0.2">
      <c r="A3" s="24" t="s">
        <v>57</v>
      </c>
      <c r="B3" s="24"/>
      <c r="C3" s="22" t="s">
        <v>0</v>
      </c>
      <c r="D3" s="22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2" t="s">
        <v>6</v>
      </c>
      <c r="J3" s="22" t="s">
        <v>7</v>
      </c>
      <c r="K3" s="22" t="s">
        <v>8</v>
      </c>
      <c r="L3" s="22" t="s">
        <v>9</v>
      </c>
      <c r="M3" s="22" t="s">
        <v>10</v>
      </c>
      <c r="N3" s="22" t="s">
        <v>11</v>
      </c>
      <c r="O3" s="22" t="s">
        <v>12</v>
      </c>
      <c r="P3" s="22" t="s">
        <v>13</v>
      </c>
      <c r="Q3" s="22" t="s">
        <v>14</v>
      </c>
      <c r="R3" s="22" t="s">
        <v>15</v>
      </c>
      <c r="S3" s="22" t="s">
        <v>16</v>
      </c>
      <c r="T3" s="22" t="s">
        <v>17</v>
      </c>
      <c r="U3" s="22" t="s">
        <v>18</v>
      </c>
      <c r="V3" s="22" t="s">
        <v>19</v>
      </c>
      <c r="W3" s="22" t="s">
        <v>20</v>
      </c>
      <c r="X3" s="22" t="s">
        <v>21</v>
      </c>
      <c r="Y3" s="22" t="s">
        <v>22</v>
      </c>
      <c r="Z3" s="22" t="s">
        <v>23</v>
      </c>
      <c r="AA3" s="22" t="s">
        <v>24</v>
      </c>
      <c r="AB3" s="22" t="s">
        <v>25</v>
      </c>
      <c r="AC3" s="2"/>
      <c r="AD3" s="2"/>
      <c r="AE3" s="4"/>
    </row>
    <row r="4" spans="1:72" ht="41.25" customHeight="1" x14ac:dyDescent="0.2">
      <c r="A4" s="24" t="s">
        <v>58</v>
      </c>
      <c r="B4" s="24"/>
      <c r="C4" s="23">
        <v>0</v>
      </c>
      <c r="D4" s="23">
        <v>1</v>
      </c>
      <c r="E4" s="23">
        <v>2</v>
      </c>
      <c r="F4" s="23">
        <v>3</v>
      </c>
      <c r="G4" s="23">
        <v>4</v>
      </c>
      <c r="H4" s="23">
        <v>5</v>
      </c>
      <c r="I4" s="23">
        <v>6</v>
      </c>
      <c r="J4" s="23">
        <v>7</v>
      </c>
      <c r="K4" s="23">
        <v>8</v>
      </c>
      <c r="L4" s="23">
        <v>9</v>
      </c>
      <c r="M4" s="23">
        <v>10</v>
      </c>
      <c r="N4" s="23">
        <v>11</v>
      </c>
      <c r="O4" s="23">
        <v>12</v>
      </c>
      <c r="P4" s="23">
        <v>13</v>
      </c>
      <c r="Q4" s="23">
        <v>14</v>
      </c>
      <c r="R4" s="23">
        <v>15</v>
      </c>
      <c r="S4" s="23">
        <v>16</v>
      </c>
      <c r="T4" s="23">
        <v>17</v>
      </c>
      <c r="U4" s="23">
        <v>18</v>
      </c>
      <c r="V4" s="23">
        <v>19</v>
      </c>
      <c r="W4" s="23">
        <v>20</v>
      </c>
      <c r="X4" s="23">
        <v>21</v>
      </c>
      <c r="Y4" s="23">
        <v>22</v>
      </c>
      <c r="Z4" s="23">
        <v>23</v>
      </c>
      <c r="AA4" s="23">
        <v>24</v>
      </c>
      <c r="AB4" s="23">
        <v>25</v>
      </c>
    </row>
    <row r="5" spans="1:72" ht="41.25" customHeight="1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72" ht="41.25" customHeight="1" x14ac:dyDescent="0.2">
      <c r="C6" s="12" t="s">
        <v>46</v>
      </c>
      <c r="D6" s="12"/>
      <c r="E6" s="11" t="s">
        <v>55</v>
      </c>
      <c r="F6" s="11"/>
      <c r="G6" s="11"/>
      <c r="H6" s="11"/>
      <c r="I6" s="11"/>
      <c r="J6" s="11"/>
      <c r="K6" s="11"/>
      <c r="L6" s="11"/>
      <c r="M6" s="20"/>
      <c r="N6" s="1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C6" s="2"/>
      <c r="AD6" s="2"/>
    </row>
    <row r="7" spans="1:72" ht="41.25" customHeight="1" x14ac:dyDescent="0.2">
      <c r="C7" s="12" t="s">
        <v>47</v>
      </c>
      <c r="D7" s="12"/>
      <c r="E7" s="13" t="s">
        <v>53</v>
      </c>
      <c r="F7" s="13"/>
      <c r="G7" s="13"/>
      <c r="H7" s="13"/>
      <c r="I7" s="13"/>
      <c r="J7" s="13"/>
      <c r="K7" s="1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72" ht="41.25" customHeight="1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72" ht="41.25" customHeight="1" x14ac:dyDescent="0.2">
      <c r="C9" s="14" t="s">
        <v>46</v>
      </c>
      <c r="D9" s="14"/>
      <c r="E9" s="15" t="s">
        <v>6</v>
      </c>
      <c r="F9" s="15" t="s">
        <v>12</v>
      </c>
      <c r="G9" s="15" t="s">
        <v>10</v>
      </c>
      <c r="H9" s="15" t="s">
        <v>10</v>
      </c>
      <c r="I9" s="15" t="s">
        <v>16</v>
      </c>
      <c r="J9" s="15" t="s">
        <v>6</v>
      </c>
      <c r="K9" s="15" t="s">
        <v>6</v>
      </c>
      <c r="L9" s="15" t="s">
        <v>2</v>
      </c>
      <c r="M9" s="15" t="s">
        <v>6</v>
      </c>
      <c r="N9" s="15" t="s">
        <v>17</v>
      </c>
      <c r="O9" s="15" t="s">
        <v>20</v>
      </c>
      <c r="P9" s="15" t="s">
        <v>9</v>
      </c>
      <c r="Q9" s="15" t="s">
        <v>19</v>
      </c>
      <c r="R9" s="15" t="s">
        <v>2</v>
      </c>
      <c r="S9" s="15" t="s">
        <v>17</v>
      </c>
      <c r="T9" s="15" t="s">
        <v>4</v>
      </c>
      <c r="U9" s="15" t="s">
        <v>11</v>
      </c>
      <c r="V9" s="15" t="s">
        <v>19</v>
      </c>
      <c r="W9" s="15" t="s">
        <v>4</v>
      </c>
      <c r="X9" s="15" t="s">
        <v>2</v>
      </c>
      <c r="Y9" s="15" t="s">
        <v>11</v>
      </c>
      <c r="Z9" s="15" t="s">
        <v>12</v>
      </c>
      <c r="AA9" s="15" t="s">
        <v>3</v>
      </c>
      <c r="AB9" s="15" t="s">
        <v>16</v>
      </c>
      <c r="AC9" s="15" t="s">
        <v>2</v>
      </c>
      <c r="AD9" s="15" t="s">
        <v>6</v>
      </c>
      <c r="AE9" s="15" t="s">
        <v>17</v>
      </c>
      <c r="AF9" s="15" t="s">
        <v>20</v>
      </c>
      <c r="AG9" s="15" t="s">
        <v>9</v>
      </c>
      <c r="AH9" s="15" t="s">
        <v>19</v>
      </c>
      <c r="AI9" s="15" t="s">
        <v>4</v>
      </c>
      <c r="AJ9" s="15" t="s">
        <v>9</v>
      </c>
      <c r="AK9" s="15" t="s">
        <v>4</v>
      </c>
      <c r="AL9" s="15" t="s">
        <v>11</v>
      </c>
      <c r="AM9" s="15" t="s">
        <v>2</v>
      </c>
      <c r="AN9" s="15" t="s">
        <v>9</v>
      </c>
      <c r="AO9" s="15" t="s">
        <v>2</v>
      </c>
      <c r="AP9" s="15" t="s">
        <v>6</v>
      </c>
      <c r="AQ9" s="15" t="s">
        <v>9</v>
      </c>
      <c r="AR9" s="15" t="s">
        <v>25</v>
      </c>
      <c r="AS9" s="15" t="s">
        <v>16</v>
      </c>
      <c r="AT9" s="15" t="s">
        <v>10</v>
      </c>
      <c r="AU9" s="15" t="s">
        <v>20</v>
      </c>
      <c r="AV9" s="15" t="s">
        <v>12</v>
      </c>
      <c r="AW9" s="15" t="s">
        <v>3</v>
      </c>
      <c r="AX9" s="15" t="s">
        <v>4</v>
      </c>
      <c r="AY9" s="15" t="s">
        <v>22</v>
      </c>
      <c r="AZ9" s="15" t="s">
        <v>16</v>
      </c>
      <c r="BA9" s="15" t="s">
        <v>9</v>
      </c>
      <c r="BB9" s="15" t="s">
        <v>20</v>
      </c>
      <c r="BC9" s="15" t="s">
        <v>10</v>
      </c>
      <c r="BD9" s="15" t="s">
        <v>20</v>
      </c>
      <c r="BE9" s="15" t="s">
        <v>17</v>
      </c>
      <c r="BF9" s="15" t="s">
        <v>9</v>
      </c>
      <c r="BG9" s="15" t="s">
        <v>2</v>
      </c>
      <c r="BH9" s="15" t="s">
        <v>17</v>
      </c>
      <c r="BI9" s="15" t="s">
        <v>12</v>
      </c>
      <c r="BJ9" s="15" t="s">
        <v>16</v>
      </c>
      <c r="BK9" s="15" t="s">
        <v>9</v>
      </c>
      <c r="BL9" s="15" t="s">
        <v>25</v>
      </c>
      <c r="BM9" s="15" t="s">
        <v>4</v>
      </c>
      <c r="BN9" s="15" t="s">
        <v>9</v>
      </c>
      <c r="BO9" s="15" t="s">
        <v>10</v>
      </c>
      <c r="BP9" s="15" t="s">
        <v>20</v>
      </c>
      <c r="BQ9" s="15" t="s">
        <v>12</v>
      </c>
      <c r="BR9" s="15" t="s">
        <v>17</v>
      </c>
      <c r="BS9" s="15" t="s">
        <v>9</v>
      </c>
      <c r="BT9" s="15" t="s">
        <v>6</v>
      </c>
    </row>
    <row r="10" spans="1:72" ht="41.25" customHeight="1" x14ac:dyDescent="0.2">
      <c r="C10" s="16" t="s">
        <v>48</v>
      </c>
      <c r="D10" s="16"/>
      <c r="E10" s="17" t="s">
        <v>1</v>
      </c>
      <c r="F10" s="17" t="s">
        <v>8</v>
      </c>
      <c r="G10" s="17" t="s">
        <v>12</v>
      </c>
      <c r="H10" s="17" t="s">
        <v>14</v>
      </c>
      <c r="I10" s="17" t="s">
        <v>1</v>
      </c>
      <c r="J10" s="17" t="s">
        <v>8</v>
      </c>
      <c r="K10" s="17" t="s">
        <v>12</v>
      </c>
      <c r="L10" s="17" t="s">
        <v>14</v>
      </c>
      <c r="M10" s="17" t="s">
        <v>1</v>
      </c>
      <c r="N10" s="17" t="s">
        <v>8</v>
      </c>
      <c r="O10" s="17" t="s">
        <v>12</v>
      </c>
      <c r="P10" s="17" t="s">
        <v>14</v>
      </c>
      <c r="Q10" s="17" t="s">
        <v>1</v>
      </c>
      <c r="R10" s="17" t="s">
        <v>8</v>
      </c>
      <c r="S10" s="17" t="s">
        <v>12</v>
      </c>
      <c r="T10" s="17" t="s">
        <v>14</v>
      </c>
      <c r="U10" s="17" t="s">
        <v>1</v>
      </c>
      <c r="V10" s="17" t="s">
        <v>8</v>
      </c>
      <c r="W10" s="17" t="s">
        <v>12</v>
      </c>
      <c r="X10" s="17" t="s">
        <v>14</v>
      </c>
      <c r="Y10" s="17" t="s">
        <v>1</v>
      </c>
      <c r="Z10" s="17" t="s">
        <v>8</v>
      </c>
      <c r="AA10" s="17" t="s">
        <v>12</v>
      </c>
      <c r="AB10" s="17" t="s">
        <v>14</v>
      </c>
      <c r="AC10" s="17" t="s">
        <v>1</v>
      </c>
      <c r="AD10" s="17" t="s">
        <v>8</v>
      </c>
      <c r="AE10" s="17" t="s">
        <v>12</v>
      </c>
      <c r="AF10" s="17" t="s">
        <v>14</v>
      </c>
      <c r="AG10" s="17" t="s">
        <v>1</v>
      </c>
      <c r="AH10" s="17" t="s">
        <v>8</v>
      </c>
      <c r="AI10" s="17" t="s">
        <v>12</v>
      </c>
      <c r="AJ10" s="17" t="s">
        <v>14</v>
      </c>
      <c r="AK10" s="17" t="s">
        <v>1</v>
      </c>
      <c r="AL10" s="17" t="s">
        <v>8</v>
      </c>
      <c r="AM10" s="17" t="s">
        <v>12</v>
      </c>
      <c r="AN10" s="17" t="s">
        <v>14</v>
      </c>
      <c r="AO10" s="17" t="s">
        <v>1</v>
      </c>
      <c r="AP10" s="17" t="s">
        <v>8</v>
      </c>
      <c r="AQ10" s="17" t="s">
        <v>12</v>
      </c>
      <c r="AR10" s="17" t="s">
        <v>14</v>
      </c>
      <c r="AS10" s="17" t="s">
        <v>1</v>
      </c>
      <c r="AT10" s="17" t="s">
        <v>8</v>
      </c>
      <c r="AU10" s="17" t="s">
        <v>12</v>
      </c>
      <c r="AV10" s="17" t="s">
        <v>14</v>
      </c>
      <c r="AW10" s="17" t="s">
        <v>1</v>
      </c>
      <c r="AX10" s="17" t="s">
        <v>8</v>
      </c>
      <c r="AY10" s="17" t="s">
        <v>12</v>
      </c>
      <c r="AZ10" s="17" t="s">
        <v>14</v>
      </c>
      <c r="BA10" s="17" t="s">
        <v>1</v>
      </c>
      <c r="BB10" s="17" t="s">
        <v>8</v>
      </c>
      <c r="BC10" s="17" t="s">
        <v>12</v>
      </c>
      <c r="BD10" s="17" t="s">
        <v>14</v>
      </c>
      <c r="BE10" s="17" t="s">
        <v>1</v>
      </c>
      <c r="BF10" s="17" t="s">
        <v>8</v>
      </c>
      <c r="BG10" s="17" t="s">
        <v>12</v>
      </c>
      <c r="BH10" s="17" t="s">
        <v>14</v>
      </c>
      <c r="BI10" s="17" t="s">
        <v>1</v>
      </c>
      <c r="BJ10" s="17" t="s">
        <v>8</v>
      </c>
      <c r="BK10" s="17" t="s">
        <v>12</v>
      </c>
      <c r="BL10" s="17" t="s">
        <v>14</v>
      </c>
      <c r="BM10" s="17" t="s">
        <v>1</v>
      </c>
      <c r="BN10" s="17" t="s">
        <v>8</v>
      </c>
      <c r="BO10" s="17" t="s">
        <v>12</v>
      </c>
      <c r="BP10" s="17" t="s">
        <v>14</v>
      </c>
      <c r="BQ10" s="17" t="s">
        <v>1</v>
      </c>
      <c r="BR10" s="17" t="s">
        <v>8</v>
      </c>
      <c r="BS10" s="17" t="s">
        <v>12</v>
      </c>
      <c r="BT10" s="17" t="s">
        <v>14</v>
      </c>
    </row>
    <row r="11" spans="1:72" ht="41.25" customHeight="1" x14ac:dyDescent="0.2">
      <c r="C11" s="18" t="s">
        <v>49</v>
      </c>
      <c r="D11" s="18"/>
      <c r="E11" s="19" t="s">
        <v>7</v>
      </c>
      <c r="F11" s="19" t="s">
        <v>20</v>
      </c>
      <c r="G11" s="19" t="s">
        <v>22</v>
      </c>
      <c r="H11" s="19" t="s">
        <v>24</v>
      </c>
      <c r="I11" s="19" t="s">
        <v>17</v>
      </c>
      <c r="J11" s="19" t="s">
        <v>14</v>
      </c>
      <c r="K11" s="19" t="s">
        <v>18</v>
      </c>
      <c r="L11" s="19" t="s">
        <v>16</v>
      </c>
      <c r="M11" s="19" t="s">
        <v>7</v>
      </c>
      <c r="N11" s="19" t="s">
        <v>25</v>
      </c>
      <c r="O11" s="19" t="s">
        <v>6</v>
      </c>
      <c r="P11" s="19" t="s">
        <v>23</v>
      </c>
      <c r="Q11" s="19" t="s">
        <v>20</v>
      </c>
      <c r="R11" s="19" t="s">
        <v>10</v>
      </c>
      <c r="S11" s="19" t="s">
        <v>3</v>
      </c>
      <c r="T11" s="19" t="s">
        <v>18</v>
      </c>
      <c r="U11" s="19" t="s">
        <v>12</v>
      </c>
      <c r="V11" s="19" t="s">
        <v>1</v>
      </c>
      <c r="W11" s="19" t="s">
        <v>16</v>
      </c>
      <c r="X11" s="19" t="s">
        <v>16</v>
      </c>
      <c r="Y11" s="19" t="s">
        <v>12</v>
      </c>
      <c r="Z11" s="19" t="s">
        <v>20</v>
      </c>
      <c r="AA11" s="19" t="s">
        <v>15</v>
      </c>
      <c r="AB11" s="19" t="s">
        <v>4</v>
      </c>
      <c r="AC11" s="19" t="s">
        <v>3</v>
      </c>
      <c r="AD11" s="19" t="s">
        <v>14</v>
      </c>
      <c r="AE11" s="19" t="s">
        <v>3</v>
      </c>
      <c r="AF11" s="19" t="s">
        <v>8</v>
      </c>
      <c r="AG11" s="19" t="s">
        <v>10</v>
      </c>
      <c r="AH11" s="19" t="s">
        <v>1</v>
      </c>
      <c r="AI11" s="19" t="s">
        <v>16</v>
      </c>
      <c r="AJ11" s="19" t="s">
        <v>23</v>
      </c>
      <c r="AK11" s="19" t="s">
        <v>5</v>
      </c>
      <c r="AL11" s="19" t="s">
        <v>19</v>
      </c>
      <c r="AM11" s="19" t="s">
        <v>14</v>
      </c>
      <c r="AN11" s="19" t="s">
        <v>23</v>
      </c>
      <c r="AO11" s="19" t="s">
        <v>3</v>
      </c>
      <c r="AP11" s="19" t="s">
        <v>14</v>
      </c>
      <c r="AQ11" s="19" t="s">
        <v>21</v>
      </c>
      <c r="AR11" s="19" t="s">
        <v>13</v>
      </c>
      <c r="AS11" s="19" t="s">
        <v>17</v>
      </c>
      <c r="AT11" s="19" t="s">
        <v>18</v>
      </c>
      <c r="AU11" s="19" t="s">
        <v>6</v>
      </c>
      <c r="AV11" s="19" t="s">
        <v>0</v>
      </c>
      <c r="AW11" s="19" t="s">
        <v>4</v>
      </c>
      <c r="AX11" s="19" t="s">
        <v>12</v>
      </c>
      <c r="AY11" s="19" t="s">
        <v>8</v>
      </c>
      <c r="AZ11" s="19" t="s">
        <v>4</v>
      </c>
      <c r="BA11" s="19" t="s">
        <v>10</v>
      </c>
      <c r="BB11" s="19" t="s">
        <v>2</v>
      </c>
      <c r="BC11" s="19" t="s">
        <v>22</v>
      </c>
      <c r="BD11" s="19" t="s">
        <v>8</v>
      </c>
      <c r="BE11" s="19" t="s">
        <v>18</v>
      </c>
      <c r="BF11" s="19" t="s">
        <v>17</v>
      </c>
      <c r="BG11" s="19" t="s">
        <v>14</v>
      </c>
      <c r="BH11" s="19" t="s">
        <v>5</v>
      </c>
      <c r="BI11" s="19" t="s">
        <v>13</v>
      </c>
      <c r="BJ11" s="19" t="s">
        <v>24</v>
      </c>
      <c r="BK11" s="19" t="s">
        <v>21</v>
      </c>
      <c r="BL11" s="19" t="s">
        <v>13</v>
      </c>
      <c r="BM11" s="19" t="s">
        <v>5</v>
      </c>
      <c r="BN11" s="19" t="s">
        <v>17</v>
      </c>
      <c r="BO11" s="19" t="s">
        <v>22</v>
      </c>
      <c r="BP11" s="19" t="s">
        <v>8</v>
      </c>
      <c r="BQ11" s="19" t="s">
        <v>13</v>
      </c>
      <c r="BR11" s="19" t="s">
        <v>25</v>
      </c>
      <c r="BS11" s="19" t="s">
        <v>21</v>
      </c>
      <c r="BT11" s="19" t="s">
        <v>20</v>
      </c>
    </row>
    <row r="12" spans="1:72" ht="41.25" customHeight="1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72" ht="41.25" customHeight="1" x14ac:dyDescent="0.2">
      <c r="C13" s="12" t="s">
        <v>52</v>
      </c>
      <c r="D13" s="12"/>
      <c r="E13" s="11" t="s">
        <v>56</v>
      </c>
      <c r="F13" s="25"/>
      <c r="G13" s="25"/>
      <c r="H13" s="25"/>
      <c r="I13" s="25"/>
      <c r="J13" s="25"/>
      <c r="K13" s="25"/>
      <c r="L13" s="25"/>
      <c r="M13" s="21"/>
    </row>
    <row r="14" spans="1:72" ht="41.25" customHeight="1" x14ac:dyDescent="0.2">
      <c r="C14" s="1"/>
      <c r="D14" s="1"/>
      <c r="AC14" s="2"/>
      <c r="AD14" s="2"/>
    </row>
    <row r="16" spans="1:72" ht="41.25" customHeight="1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</sheetData>
  <mergeCells count="9">
    <mergeCell ref="C13:D13"/>
    <mergeCell ref="A3:B3"/>
    <mergeCell ref="A4:B4"/>
    <mergeCell ref="C11:D11"/>
    <mergeCell ref="C6:D6"/>
    <mergeCell ref="C7:D7"/>
    <mergeCell ref="E7:K7"/>
    <mergeCell ref="C9:D9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Affine</vt:lpstr>
      <vt:lpstr>2. Vigenere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Subekti Bimo W</cp:lastModifiedBy>
  <dcterms:created xsi:type="dcterms:W3CDTF">2023-10-21T13:57:57Z</dcterms:created>
  <dcterms:modified xsi:type="dcterms:W3CDTF">2023-10-25T07:21:16Z</dcterms:modified>
</cp:coreProperties>
</file>