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amilan Skills\5. E-commerece\"/>
    </mc:Choice>
  </mc:AlternateContent>
  <xr:revisionPtr revIDLastSave="0" documentId="8_{1BD091E6-66E6-4745-B627-19D12236B93A}" xr6:coauthVersionLast="47" xr6:coauthVersionMax="47" xr10:uidLastSave="{00000000-0000-0000-0000-000000000000}"/>
  <bookViews>
    <workbookView xWindow="-120" yWindow="-120" windowWidth="20730" windowHeight="11040" xr2:uid="{87143DB9-FE2E-45D9-95C4-DADE1846DEC6}"/>
  </bookViews>
  <sheets>
    <sheet name="ecommerce_dataset" sheetId="1" r:id="rId1"/>
    <sheet name="Top sales" sheetId="2" r:id="rId2"/>
    <sheet name="Peak hours" sheetId="4" r:id="rId3"/>
    <sheet name="New and Returuning users" sheetId="9" r:id="rId4"/>
  </sheets>
  <definedNames>
    <definedName name="_xlcn.WorksheetConnection_ecommerce_dataset1.csvTable1" hidden="1">Table1[]</definedName>
  </definedNames>
  <calcPr calcId="0"/>
  <pivotCaches>
    <pivotCache cacheId="19" r:id="rId5"/>
    <pivotCache cacheId="31" r:id="rId6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ecommerce_dataset (1).csv!Table1"/>
        </x15:modelTables>
      </x15:dataModel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6C228F-039F-46C3-9D8F-04A482567CF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4831C72-A232-4716-AB01-9FFFD9EF66B3}" name="WorksheetConnection_ecommerce_dataset (1).csv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ecommerce_dataset1.csvTable1"/>
        </x15:connection>
      </ext>
    </extLst>
  </connection>
</connections>
</file>

<file path=xl/sharedStrings.xml><?xml version="1.0" encoding="utf-8"?>
<sst xmlns="http://schemas.openxmlformats.org/spreadsheetml/2006/main" count="658" uniqueCount="108">
  <si>
    <t>Order Date</t>
  </si>
  <si>
    <t>Order Time</t>
  </si>
  <si>
    <t>Product</t>
  </si>
  <si>
    <t>User</t>
  </si>
  <si>
    <t>Order Quantity</t>
  </si>
  <si>
    <t>Review</t>
  </si>
  <si>
    <t>Watch</t>
  </si>
  <si>
    <t>User_42</t>
  </si>
  <si>
    <t>Excellent</t>
  </si>
  <si>
    <t>Camera</t>
  </si>
  <si>
    <t>User_6</t>
  </si>
  <si>
    <t>Average</t>
  </si>
  <si>
    <t>Tablet</t>
  </si>
  <si>
    <t>User_45</t>
  </si>
  <si>
    <t>Good</t>
  </si>
  <si>
    <t>Headphones</t>
  </si>
  <si>
    <t>User_19</t>
  </si>
  <si>
    <t>Poor</t>
  </si>
  <si>
    <t>User_48</t>
  </si>
  <si>
    <t>Terrible</t>
  </si>
  <si>
    <t>User_40</t>
  </si>
  <si>
    <t>User_4</t>
  </si>
  <si>
    <t>Shoes</t>
  </si>
  <si>
    <t>User_17</t>
  </si>
  <si>
    <t>Smartphone</t>
  </si>
  <si>
    <t>User_35</t>
  </si>
  <si>
    <t>T-shirt</t>
  </si>
  <si>
    <t>User_34</t>
  </si>
  <si>
    <t>Book</t>
  </si>
  <si>
    <t>User_9</t>
  </si>
  <si>
    <t>User_37</t>
  </si>
  <si>
    <t>User_14</t>
  </si>
  <si>
    <t>User_28</t>
  </si>
  <si>
    <t>User_7</t>
  </si>
  <si>
    <t>User_20</t>
  </si>
  <si>
    <t>User_50</t>
  </si>
  <si>
    <t>User_31</t>
  </si>
  <si>
    <t>User_13</t>
  </si>
  <si>
    <t>User_1</t>
  </si>
  <si>
    <t>User_43</t>
  </si>
  <si>
    <t>User_11</t>
  </si>
  <si>
    <t>User_25</t>
  </si>
  <si>
    <t>Laptop</t>
  </si>
  <si>
    <t>User_36</t>
  </si>
  <si>
    <t>User_39</t>
  </si>
  <si>
    <t>User_38</t>
  </si>
  <si>
    <t>User_3</t>
  </si>
  <si>
    <t>Backpack</t>
  </si>
  <si>
    <t>User_32</t>
  </si>
  <si>
    <t>User_23</t>
  </si>
  <si>
    <t>User_24</t>
  </si>
  <si>
    <t>User_29</t>
  </si>
  <si>
    <t>User_27</t>
  </si>
  <si>
    <t>User_18</t>
  </si>
  <si>
    <t>User_30</t>
  </si>
  <si>
    <t>User_12</t>
  </si>
  <si>
    <t>User_41</t>
  </si>
  <si>
    <t>User_44</t>
  </si>
  <si>
    <t>User_22</t>
  </si>
  <si>
    <t>User_5</t>
  </si>
  <si>
    <t>User_8</t>
  </si>
  <si>
    <t>User_46</t>
  </si>
  <si>
    <t>User_21</t>
  </si>
  <si>
    <t>User_16</t>
  </si>
  <si>
    <t>User_49</t>
  </si>
  <si>
    <t>User_15</t>
  </si>
  <si>
    <t>User_47</t>
  </si>
  <si>
    <t>User_10</t>
  </si>
  <si>
    <t>User_33</t>
  </si>
  <si>
    <t>User_26</t>
  </si>
  <si>
    <t>Row Labels</t>
  </si>
  <si>
    <t>Grand Total</t>
  </si>
  <si>
    <t>Sum of Order Quantity</t>
  </si>
  <si>
    <t>Top Selling Products by quantity</t>
  </si>
  <si>
    <t>Hours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</si>
  <si>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</si>
  <si>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</si>
  <si>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</si>
  <si>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</si>
  <si>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</si>
  <si>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</si>
  <si>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</si>
  <si>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</si>
  <si>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</si>
  <si>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</si>
  <si>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</si>
  <si>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</si>
  <si>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</si>
  <si>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</si>
  <si>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</si>
  <si>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</si>
  <si>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</si>
  <si>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</si>
  <si>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</si>
  <si>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</si>
  <si>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</si>
  <si>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</si>
  <si>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</si>
  <si>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</si>
  <si>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Peak hours</t>
  </si>
  <si>
    <t>Peak hours in Sales</t>
  </si>
  <si>
    <t>Top Sales: Headphnoes and Camera</t>
  </si>
  <si>
    <t>Peak Hours : 9 pm</t>
  </si>
  <si>
    <t>User Type</t>
  </si>
  <si>
    <t>New</t>
  </si>
  <si>
    <t>Returning</t>
  </si>
  <si>
    <t>Count of User Type</t>
  </si>
  <si>
    <t xml:space="preserve">New and Returning Users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</si>
</sst>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center"/>
    </xf>
    <xf numFmtId="0" fontId="14" fillId="34" borderId="0" xfId="0" applyFont="1" applyFill="1" applyAlignment="1">
      <alignment vertical="center"/>
    </xf>
    <xf numFmtId="0" fontId="0" fillId="34" borderId="0" xfId="0" applyFill="1" applyAlignment="1">
      <alignment horizontal="left"/>
    </xf>
    <xf numFmtId="0" fontId="0" fillId="34" borderId="0" xfId="0" applyNumberFormat="1" applyFill="1"/>
    <xf numFmtId="0" fontId="0" fillId="35" borderId="0" xfId="0" applyFill="1"/>
    <xf numFmtId="0" fontId="18" fillId="36" borderId="0" xfId="0" applyFont="1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6" borderId="0" xfId="0" applyFill="1" applyAlignment="1">
      <alignment horizontal="left"/>
    </xf>
    <xf numFmtId="0" fontId="0" fillId="36" borderId="0" xfId="0" applyNumberFormat="1" applyFill="1"/>
    <xf numFmtId="0" fontId="0" fillId="37" borderId="0" xfId="0" applyFill="1" applyAlignment="1">
      <alignment horizontal="left"/>
    </xf>
    <xf numFmtId="0" fontId="0" fillId="37" borderId="0" xfId="0" applyNumberFormat="1" applyFill="1"/>
    <xf numFmtId="0" fontId="0" fillId="38" borderId="0" xfId="0" applyFill="1" applyAlignment="1">
      <alignment horizontal="left"/>
    </xf>
    <xf numFmtId="0" fontId="0" fillId="38" borderId="0" xfId="0" applyNumberFormat="1" applyFill="1"/>
    <xf numFmtId="0" fontId="0" fillId="39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3" tint="0.249977111117893"/>
        </patternFill>
      </fill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0" formatCode="General"/>
    </dxf>
    <dxf>
      <numFmt numFmtId="24" formatCode="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[Ecommerce_dataset (1).xlsx]Top 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Selling Products by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sales'!$A$4:$A$14</c:f>
              <c:strCache>
                <c:ptCount val="10"/>
                <c:pt idx="0">
                  <c:v>Backpack</c:v>
                </c:pt>
                <c:pt idx="1">
                  <c:v>Book</c:v>
                </c:pt>
                <c:pt idx="2">
                  <c:v>Camera</c:v>
                </c:pt>
                <c:pt idx="3">
                  <c:v>Headphones</c:v>
                </c:pt>
                <c:pt idx="4">
                  <c:v>Laptop</c:v>
                </c:pt>
                <c:pt idx="5">
                  <c:v>Shoes</c:v>
                </c:pt>
                <c:pt idx="6">
                  <c:v>Smartphone</c:v>
                </c:pt>
                <c:pt idx="7">
                  <c:v>Tablet</c:v>
                </c:pt>
                <c:pt idx="8">
                  <c:v>T-shirt</c:v>
                </c:pt>
                <c:pt idx="9">
                  <c:v>Watch</c:v>
                </c:pt>
              </c:strCache>
            </c:strRef>
          </c:cat>
          <c:val>
            <c:numRef>
              <c:f>'Top sales'!$B$4:$B$14</c:f>
              <c:numCache>
                <c:formatCode>General</c:formatCode>
                <c:ptCount val="10"/>
                <c:pt idx="0">
                  <c:v>44</c:v>
                </c:pt>
                <c:pt idx="1">
                  <c:v>67</c:v>
                </c:pt>
                <c:pt idx="2">
                  <c:v>72</c:v>
                </c:pt>
                <c:pt idx="3">
                  <c:v>74</c:v>
                </c:pt>
                <c:pt idx="4">
                  <c:v>56</c:v>
                </c:pt>
                <c:pt idx="5">
                  <c:v>47</c:v>
                </c:pt>
                <c:pt idx="6">
                  <c:v>64</c:v>
                </c:pt>
                <c:pt idx="7">
                  <c:v>48</c:v>
                </c:pt>
                <c:pt idx="8">
                  <c:v>53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4-416C-82A9-55730C3A10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22147951"/>
        <c:axId val="1222148431"/>
      </c:barChart>
      <c:catAx>
        <c:axId val="122214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48431"/>
        <c:crosses val="autoZero"/>
        <c:auto val="1"/>
        <c:lblAlgn val="ctr"/>
        <c:lblOffset val="100"/>
        <c:noMultiLvlLbl val="0"/>
      </c:catAx>
      <c:valAx>
        <c:axId val="12221484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4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[Ecommerce_dataset (1).xlsx]Peak hours!PivotTable3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hour in sales</a:t>
            </a:r>
          </a:p>
        </c:rich>
      </c:tx>
      <c:layout>
        <c:manualLayout>
          <c:xMode val="edge"/>
          <c:yMode val="edge"/>
          <c:x val="0.388755822844979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'Peak hours'!$B$3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 hours'!$A$4:$A$28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'Peak hours'!$B$4:$B$28</c:f>
              <c:numCache>
                <c:formatCode>General</c:formatCode>
                <c:ptCount val="24"/>
                <c:pt idx="0">
                  <c:v>28</c:v>
                </c:pt>
                <c:pt idx="1">
                  <c:v>12</c:v>
                </c:pt>
                <c:pt idx="2">
                  <c:v>24</c:v>
                </c:pt>
                <c:pt idx="3">
                  <c:v>21</c:v>
                </c:pt>
                <c:pt idx="4">
                  <c:v>13</c:v>
                </c:pt>
                <c:pt idx="5">
                  <c:v>9</c:v>
                </c:pt>
                <c:pt idx="6">
                  <c:v>24</c:v>
                </c:pt>
                <c:pt idx="7">
                  <c:v>17</c:v>
                </c:pt>
                <c:pt idx="8">
                  <c:v>35</c:v>
                </c:pt>
                <c:pt idx="9">
                  <c:v>32</c:v>
                </c:pt>
                <c:pt idx="10">
                  <c:v>22</c:v>
                </c:pt>
                <c:pt idx="11">
                  <c:v>18</c:v>
                </c:pt>
                <c:pt idx="12">
                  <c:v>13</c:v>
                </c:pt>
                <c:pt idx="13">
                  <c:v>17</c:v>
                </c:pt>
                <c:pt idx="14">
                  <c:v>31</c:v>
                </c:pt>
                <c:pt idx="15">
                  <c:v>35</c:v>
                </c:pt>
                <c:pt idx="16">
                  <c:v>28</c:v>
                </c:pt>
                <c:pt idx="17">
                  <c:v>12</c:v>
                </c:pt>
                <c:pt idx="18">
                  <c:v>22</c:v>
                </c:pt>
                <c:pt idx="19">
                  <c:v>26</c:v>
                </c:pt>
                <c:pt idx="20">
                  <c:v>28</c:v>
                </c:pt>
                <c:pt idx="21">
                  <c:v>44</c:v>
                </c:pt>
                <c:pt idx="22">
                  <c:v>37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0-40E7-B201-4081AFC523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5249151"/>
        <c:axId val="1325232831"/>
      </c:lineChart>
      <c:catAx>
        <c:axId val="132524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32831"/>
        <c:crosses val="autoZero"/>
        <c:auto val="1"/>
        <c:lblAlgn val="ctr"/>
        <c:lblOffset val="100"/>
        <c:noMultiLvlLbl val="0"/>
      </c:catAx>
      <c:valAx>
        <c:axId val="13252328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524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[Ecommerce_dataset (1).xlsx]New and Returuning users!PivotTable8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and Returning Users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'New and Returuning users'!$B$3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'New and Returuning users'!$A$4:$A$6</c:f>
              <c:strCache>
                <c:ptCount val="2"/>
                <c:pt idx="0">
                  <c:v>New</c:v>
                </c:pt>
                <c:pt idx="1">
                  <c:v>Returning</c:v>
                </c:pt>
              </c:strCache>
            </c:strRef>
          </c:cat>
          <c:val>
            <c:numRef>
              <c:f>'New and Returuning users'!$B$4:$B$6</c:f>
              <c:numCache>
                <c:formatCode>General</c:formatCode>
                <c:ptCount val="2"/>
                <c:pt idx="0">
                  <c:v>40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C-4B03-A8DC-D8C3680B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171450</xdr:rowOff>
    </xdr:from>
    <xdr:to>
      <xdr:col>14</xdr:col>
      <xdr:colOff>95250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842DA-B030-5810-D6D7-FFCBC7D30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3</xdr:row>
      <xdr:rowOff>90487</xdr:rowOff>
    </xdr:from>
    <xdr:to>
      <xdr:col>12</xdr:col>
      <xdr:colOff>285750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0FA96-9EF3-4917-9DFA-D5ADB478A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128587</xdr:rowOff>
    </xdr:from>
    <xdr:to>
      <xdr:col>10</xdr:col>
      <xdr:colOff>200025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7C2EB-C802-F03C-6DC1-5CAE72515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80.482508796296" createdVersion="8" refreshedVersion="8" minRefreshableVersion="3" recordCount="200" xr:uid="{6B98160C-23C9-4883-84E2-4F3B474131AC}">
  <cacheSource type="worksheet">
    <worksheetSource name="Table1"/>
  </cacheSource>
  <cacheFields count="8">
    <cacheField name="Order Date" numFmtId="14">
      <sharedItems containsSemiMixedTypes="0" containsNonDate="0" containsDate="1" containsString="0" minDate="2024-01-01T00:00:00" maxDate="2025-01-01T00:00:00"/>
    </cacheField>
    <cacheField name="Order Time" numFmtId="19">
      <sharedItems containsSemiMixedTypes="0" containsNonDate="0" containsDate="1" containsString="0" minDate="1899-12-30T00:06:00" maxDate="1899-12-30T23:55:00" count="189">
        <d v="1899-12-30T20:18:00"/>
        <d v="1899-12-30T08:51:00"/>
        <d v="1899-12-30T19:49:00"/>
        <d v="1899-12-30T22:37:00"/>
        <d v="1899-12-30T04:24:00"/>
        <d v="1899-12-30T16:38:00"/>
        <d v="1899-12-30T00:09:00"/>
        <d v="1899-12-30T05:31:00"/>
        <d v="1899-12-30T17:40:00"/>
        <d v="1899-12-30T08:12:00"/>
        <d v="1899-12-30T21:42:00"/>
        <d v="1899-12-30T04:49:00"/>
        <d v="1899-12-30T20:10:00"/>
        <d v="1899-12-30T00:07:00"/>
        <d v="1899-12-30T07:28:00"/>
        <d v="1899-12-30T23:15:00"/>
        <d v="1899-12-30T17:47:00"/>
        <d v="1899-12-30T14:57:00"/>
        <d v="1899-12-30T02:49:00"/>
        <d v="1899-12-30T16:17:00"/>
        <d v="1899-12-30T12:58:00"/>
        <d v="1899-12-30T06:33:00"/>
        <d v="1899-12-30T18:52:00"/>
        <d v="1899-12-30T12:40:00"/>
        <d v="1899-12-30T09:06:00"/>
        <d v="1899-12-30T11:46:00"/>
        <d v="1899-12-30T22:32:00"/>
        <d v="1899-12-30T18:29:00"/>
        <d v="1899-12-30T21:46:00"/>
        <d v="1899-12-30T22:56:00"/>
        <d v="1899-12-30T20:39:00"/>
        <d v="1899-12-30T00:14:00"/>
        <d v="1899-12-30T16:27:00"/>
        <d v="1899-12-30T03:32:00"/>
        <d v="1899-12-30T15:02:00"/>
        <d v="1899-12-30T22:30:00"/>
        <d v="1899-12-30T05:58:00"/>
        <d v="1899-12-30T02:02:00"/>
        <d v="1899-12-30T23:39:00"/>
        <d v="1899-12-30T14:30:00"/>
        <d v="1899-12-30T08:43:00"/>
        <d v="1899-12-30T03:53:00"/>
        <d v="1899-12-30T18:03:00"/>
        <d v="1899-12-30T15:00:00"/>
        <d v="1899-12-30T14:45:00"/>
        <d v="1899-12-30T23:06:00"/>
        <d v="1899-12-30T00:32:00"/>
        <d v="1899-12-30T02:56:00"/>
        <d v="1899-12-30T14:36:00"/>
        <d v="1899-12-30T00:06:00"/>
        <d v="1899-12-30T06:48:00"/>
        <d v="1899-12-30T07:15:00"/>
        <d v="1899-12-30T02:32:00"/>
        <d v="1899-12-30T11:10:00"/>
        <d v="1899-12-30T16:31:00"/>
        <d v="1899-12-30T09:39:00"/>
        <d v="1899-12-30T06:41:00"/>
        <d v="1899-12-30T08:26:00"/>
        <d v="1899-12-30T22:20:00"/>
        <d v="1899-12-30T21:24:00"/>
        <d v="1899-12-30T19:47:00"/>
        <d v="1899-12-30T13:20:00"/>
        <d v="1899-12-30T06:28:00"/>
        <d v="1899-12-30T03:59:00"/>
        <d v="1899-12-30T01:13:00"/>
        <d v="1899-12-30T18:26:00"/>
        <d v="1899-12-30T14:34:00"/>
        <d v="1899-12-30T14:10:00"/>
        <d v="1899-12-30T13:35:00"/>
        <d v="1899-12-30T16:34:00"/>
        <d v="1899-12-30T00:59:00"/>
        <d v="1899-12-30T23:46:00"/>
        <d v="1899-12-30T04:55:00"/>
        <d v="1899-12-30T20:51:00"/>
        <d v="1899-12-30T12:33:00"/>
        <d v="1899-12-30T14:05:00"/>
        <d v="1899-12-30T23:28:00"/>
        <d v="1899-12-30T21:14:00"/>
        <d v="1899-12-30T09:37:00"/>
        <d v="1899-12-30T19:14:00"/>
        <d v="1899-12-30T05:50:00"/>
        <d v="1899-12-30T08:58:00"/>
        <d v="1899-12-30T07:43:00"/>
        <d v="1899-12-30T21:08:00"/>
        <d v="1899-12-30T10:01:00"/>
        <d v="1899-12-30T11:29:00"/>
        <d v="1899-12-30T21:02:00"/>
        <d v="1899-12-30T23:22:00"/>
        <d v="1899-12-30T10:00:00"/>
        <d v="1899-12-30T08:28:00"/>
        <d v="1899-12-30T21:06:00"/>
        <d v="1899-12-30T10:50:00"/>
        <d v="1899-12-30T19:24:00"/>
        <d v="1899-12-30T10:41:00"/>
        <d v="1899-12-30T07:49:00"/>
        <d v="1899-12-30T06:11:00"/>
        <d v="1899-12-30T13:28:00"/>
        <d v="1899-12-30T21:59:00"/>
        <d v="1899-12-30T22:28:00"/>
        <d v="1899-12-30T14:03:00"/>
        <d v="1899-12-30T02:27:00"/>
        <d v="1899-12-30T20:53:00"/>
        <d v="1899-12-30T08:00:00"/>
        <d v="1899-12-30T22:55:00"/>
        <d v="1899-12-30T20:16:00"/>
        <d v="1899-12-30T06:15:00"/>
        <d v="1899-12-30T19:56:00"/>
        <d v="1899-12-30T01:33:00"/>
        <d v="1899-12-30T23:47:00"/>
        <d v="1899-12-30T19:38:00"/>
        <d v="1899-12-30T03:04:00"/>
        <d v="1899-12-30T07:07:00"/>
        <d v="1899-12-30T22:59:00"/>
        <d v="1899-12-30T01:18:00"/>
        <d v="1899-12-30T16:48:00"/>
        <d v="1899-12-30T19:11:00"/>
        <d v="1899-12-30T18:19:00"/>
        <d v="1899-12-30T21:55:00"/>
        <d v="1899-12-30T17:28:00"/>
        <d v="1899-12-30T11:53:00"/>
        <d v="1899-12-30T15:53:00"/>
        <d v="1899-12-30T10:30:00"/>
        <d v="1899-12-30T18:01:00"/>
        <d v="1899-12-30T03:30:00"/>
        <d v="1899-12-30T14:39:00"/>
        <d v="1899-12-30T05:08:00"/>
        <d v="1899-12-30T20:50:00"/>
        <d v="1899-12-30T20:24:00"/>
        <d v="1899-12-30T22:17:00"/>
        <d v="1899-12-30T06:43:00"/>
        <d v="1899-12-30T15:34:00"/>
        <d v="1899-12-30T11:27:00"/>
        <d v="1899-12-30T16:56:00"/>
        <d v="1899-12-30T08:54:00"/>
        <d v="1899-12-30T18:25:00"/>
        <d v="1899-12-30T02:53:00"/>
        <d v="1899-12-30T22:14:00"/>
        <d v="1899-12-30T03:17:00"/>
        <d v="1899-12-30T00:40:00"/>
        <d v="1899-12-30T08:46:00"/>
        <d v="1899-12-30T07:41:00"/>
        <d v="1899-12-30T14:51:00"/>
        <d v="1899-12-30T16:45:00"/>
        <d v="1899-12-30T10:18:00"/>
        <d v="1899-12-30T09:40:00"/>
        <d v="1899-12-30T08:39:00"/>
        <d v="1899-12-30T15:26:00"/>
        <d v="1899-12-30T21:31:00"/>
        <d v="1899-12-30T18:51:00"/>
        <d v="1899-12-30T13:15:00"/>
        <d v="1899-12-30T09:29:00"/>
        <d v="1899-12-30T16:29:00"/>
        <d v="1899-12-30T13:55:00"/>
        <d v="1899-12-30T04:05:00"/>
        <d v="1899-12-30T03:49:00"/>
        <d v="1899-12-30T22:07:00"/>
        <d v="1899-12-30T15:17:00"/>
        <d v="1899-12-30T09:03:00"/>
        <d v="1899-12-30T00:18:00"/>
        <d v="1899-12-30T01:30:00"/>
        <d v="1899-12-30T10:42:00"/>
        <d v="1899-12-30T21:56:00"/>
        <d v="1899-12-30T12:24:00"/>
        <d v="1899-12-30T06:04:00"/>
        <d v="1899-12-30T07:57:00"/>
        <d v="1899-12-30T09:15:00"/>
        <d v="1899-12-30T15:01:00"/>
        <d v="1899-12-30T01:20:00"/>
        <d v="1899-12-30T08:13:00"/>
        <d v="1899-12-30T16:18:00"/>
        <d v="1899-12-30T15:48:00"/>
        <d v="1899-12-30T18:44:00"/>
        <d v="1899-12-30T14:22:00"/>
        <d v="1899-12-30T12:07:00"/>
        <d v="1899-12-30T00:56:00"/>
        <d v="1899-12-30T23:55:00"/>
        <d v="1899-12-30T21:30:00"/>
        <d v="1899-12-30T09:27:00"/>
        <d v="1899-12-30T14:54:00"/>
        <d v="1899-12-30T20:08:00"/>
        <d v="1899-12-30T08:40:00"/>
        <d v="1899-12-30T03:40:00"/>
        <d v="1899-12-30T15:05:00"/>
        <d v="1899-12-30T21:44:00"/>
        <d v="1899-12-30T19:27:00"/>
        <d v="1899-12-30T13:54:00"/>
        <d v="1899-12-30T08:59:00"/>
        <d v="1899-12-30T19:34:00"/>
        <d v="1899-12-30T21:28:00"/>
      </sharedItems>
      <fieldGroup par="7"/>
    </cacheField>
    <cacheField name="Product" numFmtId="0">
      <sharedItems count="10">
        <s v="Watch"/>
        <s v="Camera"/>
        <s v="Tablet"/>
        <s v="Headphones"/>
        <s v="Shoes"/>
        <s v="Smartphone"/>
        <s v="T-shirt"/>
        <s v="Book"/>
        <s v="Laptop"/>
        <s v="Backpack"/>
      </sharedItems>
    </cacheField>
    <cacheField name="User" numFmtId="0">
      <sharedItems count="49">
        <s v="User_42"/>
        <s v="User_6"/>
        <s v="User_45"/>
        <s v="User_19"/>
        <s v="User_48"/>
        <s v="User_40"/>
        <s v="User_4"/>
        <s v="User_17"/>
        <s v="User_35"/>
        <s v="User_34"/>
        <s v="User_9"/>
        <s v="User_37"/>
        <s v="User_14"/>
        <s v="User_28"/>
        <s v="User_7"/>
        <s v="User_20"/>
        <s v="User_50"/>
        <s v="User_31"/>
        <s v="User_13"/>
        <s v="User_1"/>
        <s v="User_43"/>
        <s v="User_11"/>
        <s v="User_25"/>
        <s v="User_36"/>
        <s v="User_39"/>
        <s v="User_38"/>
        <s v="User_3"/>
        <s v="User_32"/>
        <s v="User_23"/>
        <s v="User_24"/>
        <s v="User_29"/>
        <s v="User_27"/>
        <s v="User_18"/>
        <s v="User_30"/>
        <s v="User_12"/>
        <s v="User_41"/>
        <s v="User_44"/>
        <s v="User_22"/>
        <s v="User_5"/>
        <s v="User_8"/>
        <s v="User_46"/>
        <s v="User_21"/>
        <s v="User_16"/>
        <s v="User_49"/>
        <s v="User_15"/>
        <s v="User_47"/>
        <s v="User_10"/>
        <s v="User_33"/>
        <s v="User_26"/>
      </sharedItems>
    </cacheField>
    <cacheField name="Order Quantity" numFmtId="0">
      <sharedItems containsSemiMixedTypes="0" containsString="0" containsNumber="1" containsInteger="1" minValue="1" maxValue="5" count="5">
        <n v="1"/>
        <n v="4"/>
        <n v="5"/>
        <n v="3"/>
        <n v="2"/>
      </sharedItems>
    </cacheField>
    <cacheField name="Review" numFmtId="0">
      <sharedItems/>
    </cacheField>
    <cacheField name="Minutes (Order Time)" numFmtId="0" databaseField="0">
      <fieldGroup base="1">
        <rangePr groupBy="minutes" startDate="1899-12-30T00:06:00" endDate="1899-12-30T23:55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Order Time)" numFmtId="0" databaseField="0">
      <fieldGroup base="1">
        <rangePr groupBy="hours" startDate="1899-12-30T00:06:00" endDate="1899-12-30T23:55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880.507255208337" backgroundQuery="1" createdVersion="8" refreshedVersion="8" minRefreshableVersion="3" recordCount="0" supportSubquery="1" supportAdvancedDrill="1" xr:uid="{CD3CFF9E-4336-4E08-969D-FF6CAA31FC16}">
  <cacheSource type="external" connectionId="1"/>
  <cacheFields count="2">
    <cacheField name="[Table1].[User Type].[User Type]" caption="User Type" numFmtId="0" hierarchy="7" level="1">
      <sharedItems count="2">
        <s v="New"/>
        <s v="Returning"/>
      </sharedItems>
    </cacheField>
    <cacheField name="[Measures].[Count of User Type]" caption="Count of User Type" numFmtId="0" hierarchy="10" level="32767"/>
  </cacheFields>
  <cacheHierarchies count="11"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Order Time]" caption="Order Time" attribute="1" time="1" defaultMemberUniqueName="[Table1].[Order Time].[All]" allUniqueName="[Table1].[Order Time].[All]" dimensionUniqueName="[Table1]" displayFolder="" count="0" memberValueDatatype="7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User]" caption="User" attribute="1" defaultMemberUniqueName="[Table1].[User].[All]" allUniqueName="[Table1].[User].[All]" dimensionUniqueName="[Table1]" displayFolder="" count="0" memberValueDatatype="130" unbalanced="0"/>
    <cacheHierarchy uniqueName="[Table1].[Order Quantity]" caption="Order Quantity" attribute="1" defaultMemberUniqueName="[Table1].[Order Quantity].[All]" allUniqueName="[Table1].[Order Quantity].[All]" dimensionUniqueName="[Table1]" displayFolder="" count="0" memberValueDatatype="20" unbalanced="0"/>
    <cacheHierarchy uniqueName="[Table1].[Review]" caption="Review" attribute="1" defaultMemberUniqueName="[Table1].[Review].[All]" allUniqueName="[Table1].[Review].[All]" dimensionUniqueName="[Table1]" displayFolder="" count="0" memberValueDatatype="130" unbalanced="0"/>
    <cacheHierarchy uniqueName="[Table1].[Hours]" caption="Hours" attribute="1" defaultMemberUniqueName="[Table1].[Hours].[All]" allUniqueName="[Table1].[Hours].[All]" dimensionUniqueName="[Table1]" displayFolder="" count="0" memberValueDatatype="20" unbalanced="0"/>
    <cacheHierarchy uniqueName="[Table1].[User Type]" caption="User Type" attribute="1" defaultMemberUniqueName="[Table1].[User Type].[All]" allUniqueName="[Table1].[User Type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User Type]" caption="Count of User Typ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d v="2024-08-17T00:00:00"/>
    <x v="0"/>
    <x v="0"/>
    <x v="0"/>
    <x v="0"/>
    <s v="Excellent"/>
  </r>
  <r>
    <d v="2024-11-04T00:00:00"/>
    <x v="1"/>
    <x v="1"/>
    <x v="1"/>
    <x v="0"/>
    <s v="Average"/>
  </r>
  <r>
    <d v="2024-06-22T00:00:00"/>
    <x v="2"/>
    <x v="2"/>
    <x v="2"/>
    <x v="1"/>
    <s v="Good"/>
  </r>
  <r>
    <d v="2024-09-03T00:00:00"/>
    <x v="3"/>
    <x v="3"/>
    <x v="3"/>
    <x v="2"/>
    <s v="Poor"/>
  </r>
  <r>
    <d v="2024-09-29T00:00:00"/>
    <x v="4"/>
    <x v="1"/>
    <x v="4"/>
    <x v="3"/>
    <s v="Terrible"/>
  </r>
  <r>
    <d v="2024-02-07T00:00:00"/>
    <x v="5"/>
    <x v="1"/>
    <x v="5"/>
    <x v="0"/>
    <s v="Poor"/>
  </r>
  <r>
    <d v="2024-05-03T00:00:00"/>
    <x v="6"/>
    <x v="1"/>
    <x v="2"/>
    <x v="1"/>
    <s v="Good"/>
  </r>
  <r>
    <d v="2024-08-18T00:00:00"/>
    <x v="7"/>
    <x v="0"/>
    <x v="6"/>
    <x v="0"/>
    <s v="Poor"/>
  </r>
  <r>
    <d v="2024-07-29T00:00:00"/>
    <x v="8"/>
    <x v="4"/>
    <x v="7"/>
    <x v="3"/>
    <s v="Good"/>
  </r>
  <r>
    <d v="2024-12-02T00:00:00"/>
    <x v="9"/>
    <x v="5"/>
    <x v="8"/>
    <x v="3"/>
    <s v="Average"/>
  </r>
  <r>
    <d v="2024-09-16T00:00:00"/>
    <x v="10"/>
    <x v="6"/>
    <x v="9"/>
    <x v="4"/>
    <s v="Average"/>
  </r>
  <r>
    <d v="2024-10-24T00:00:00"/>
    <x v="11"/>
    <x v="1"/>
    <x v="6"/>
    <x v="0"/>
    <s v="Poor"/>
  </r>
  <r>
    <d v="2024-07-11T00:00:00"/>
    <x v="12"/>
    <x v="2"/>
    <x v="6"/>
    <x v="4"/>
    <s v="Poor"/>
  </r>
  <r>
    <d v="2024-07-30T00:00:00"/>
    <x v="13"/>
    <x v="7"/>
    <x v="10"/>
    <x v="4"/>
    <s v="Poor"/>
  </r>
  <r>
    <d v="2024-12-17T00:00:00"/>
    <x v="14"/>
    <x v="2"/>
    <x v="11"/>
    <x v="3"/>
    <s v="Terrible"/>
  </r>
  <r>
    <d v="2024-05-20T00:00:00"/>
    <x v="15"/>
    <x v="5"/>
    <x v="12"/>
    <x v="1"/>
    <s v="Excellent"/>
  </r>
  <r>
    <d v="2024-08-10T00:00:00"/>
    <x v="16"/>
    <x v="1"/>
    <x v="13"/>
    <x v="3"/>
    <s v="Terrible"/>
  </r>
  <r>
    <d v="2024-07-14T00:00:00"/>
    <x v="17"/>
    <x v="6"/>
    <x v="14"/>
    <x v="1"/>
    <s v="Excellent"/>
  </r>
  <r>
    <d v="2024-08-05T00:00:00"/>
    <x v="18"/>
    <x v="0"/>
    <x v="15"/>
    <x v="3"/>
    <s v="Good"/>
  </r>
  <r>
    <d v="2024-01-10T00:00:00"/>
    <x v="19"/>
    <x v="0"/>
    <x v="11"/>
    <x v="4"/>
    <s v="Good"/>
  </r>
  <r>
    <d v="2024-07-23T00:00:00"/>
    <x v="20"/>
    <x v="1"/>
    <x v="16"/>
    <x v="3"/>
    <s v="Average"/>
  </r>
  <r>
    <d v="2024-10-12T00:00:00"/>
    <x v="21"/>
    <x v="6"/>
    <x v="17"/>
    <x v="4"/>
    <s v="Excellent"/>
  </r>
  <r>
    <d v="2024-12-06T00:00:00"/>
    <x v="22"/>
    <x v="3"/>
    <x v="18"/>
    <x v="4"/>
    <s v="Excellent"/>
  </r>
  <r>
    <d v="2024-05-16T00:00:00"/>
    <x v="23"/>
    <x v="2"/>
    <x v="1"/>
    <x v="0"/>
    <s v="Excellent"/>
  </r>
  <r>
    <d v="2024-05-26T00:00:00"/>
    <x v="24"/>
    <x v="5"/>
    <x v="19"/>
    <x v="4"/>
    <s v="Good"/>
  </r>
  <r>
    <d v="2024-07-17T00:00:00"/>
    <x v="25"/>
    <x v="3"/>
    <x v="20"/>
    <x v="2"/>
    <s v="Good"/>
  </r>
  <r>
    <d v="2024-06-29T00:00:00"/>
    <x v="26"/>
    <x v="2"/>
    <x v="21"/>
    <x v="0"/>
    <s v="Terrible"/>
  </r>
  <r>
    <d v="2024-03-01T00:00:00"/>
    <x v="27"/>
    <x v="4"/>
    <x v="22"/>
    <x v="1"/>
    <s v="Good"/>
  </r>
  <r>
    <d v="2024-06-23T00:00:00"/>
    <x v="28"/>
    <x v="8"/>
    <x v="23"/>
    <x v="4"/>
    <s v="Average"/>
  </r>
  <r>
    <d v="2024-12-31T00:00:00"/>
    <x v="29"/>
    <x v="1"/>
    <x v="24"/>
    <x v="1"/>
    <s v="Average"/>
  </r>
  <r>
    <d v="2024-02-26T00:00:00"/>
    <x v="30"/>
    <x v="8"/>
    <x v="2"/>
    <x v="4"/>
    <s v="Average"/>
  </r>
  <r>
    <d v="2024-02-22T00:00:00"/>
    <x v="31"/>
    <x v="0"/>
    <x v="22"/>
    <x v="4"/>
    <s v="Excellent"/>
  </r>
  <r>
    <d v="2024-09-14T00:00:00"/>
    <x v="32"/>
    <x v="8"/>
    <x v="13"/>
    <x v="0"/>
    <s v="Good"/>
  </r>
  <r>
    <d v="2024-12-20T00:00:00"/>
    <x v="33"/>
    <x v="5"/>
    <x v="25"/>
    <x v="0"/>
    <s v="Terrible"/>
  </r>
  <r>
    <d v="2024-12-30T00:00:00"/>
    <x v="34"/>
    <x v="5"/>
    <x v="21"/>
    <x v="3"/>
    <s v="Excellent"/>
  </r>
  <r>
    <d v="2024-03-29T00:00:00"/>
    <x v="35"/>
    <x v="0"/>
    <x v="14"/>
    <x v="1"/>
    <s v="Poor"/>
  </r>
  <r>
    <d v="2024-06-13T00:00:00"/>
    <x v="36"/>
    <x v="0"/>
    <x v="26"/>
    <x v="4"/>
    <s v="Terrible"/>
  </r>
  <r>
    <d v="2024-09-21T00:00:00"/>
    <x v="37"/>
    <x v="1"/>
    <x v="8"/>
    <x v="1"/>
    <s v="Poor"/>
  </r>
  <r>
    <d v="2024-10-28T00:00:00"/>
    <x v="38"/>
    <x v="0"/>
    <x v="5"/>
    <x v="1"/>
    <s v="Good"/>
  </r>
  <r>
    <d v="2024-02-27T00:00:00"/>
    <x v="39"/>
    <x v="0"/>
    <x v="5"/>
    <x v="3"/>
    <s v="Terrible"/>
  </r>
  <r>
    <d v="2024-10-09T00:00:00"/>
    <x v="40"/>
    <x v="9"/>
    <x v="20"/>
    <x v="3"/>
    <s v="Poor"/>
  </r>
  <r>
    <d v="2024-01-07T00:00:00"/>
    <x v="41"/>
    <x v="3"/>
    <x v="27"/>
    <x v="4"/>
    <s v="Poor"/>
  </r>
  <r>
    <d v="2024-12-05T00:00:00"/>
    <x v="42"/>
    <x v="3"/>
    <x v="19"/>
    <x v="4"/>
    <s v="Good"/>
  </r>
  <r>
    <d v="2024-11-26T00:00:00"/>
    <x v="43"/>
    <x v="3"/>
    <x v="11"/>
    <x v="2"/>
    <s v="Average"/>
  </r>
  <r>
    <d v="2024-09-16T00:00:00"/>
    <x v="44"/>
    <x v="0"/>
    <x v="7"/>
    <x v="4"/>
    <s v="Terrible"/>
  </r>
  <r>
    <d v="2024-06-15T00:00:00"/>
    <x v="45"/>
    <x v="5"/>
    <x v="28"/>
    <x v="0"/>
    <s v="Excellent"/>
  </r>
  <r>
    <d v="2024-06-22T00:00:00"/>
    <x v="46"/>
    <x v="1"/>
    <x v="24"/>
    <x v="4"/>
    <s v="Good"/>
  </r>
  <r>
    <d v="2024-11-07T00:00:00"/>
    <x v="47"/>
    <x v="5"/>
    <x v="12"/>
    <x v="1"/>
    <s v="Average"/>
  </r>
  <r>
    <d v="2024-06-16T00:00:00"/>
    <x v="48"/>
    <x v="6"/>
    <x v="5"/>
    <x v="3"/>
    <s v="Good"/>
  </r>
  <r>
    <d v="2024-09-09T00:00:00"/>
    <x v="49"/>
    <x v="8"/>
    <x v="13"/>
    <x v="2"/>
    <s v="Poor"/>
  </r>
  <r>
    <d v="2024-11-06T00:00:00"/>
    <x v="50"/>
    <x v="7"/>
    <x v="4"/>
    <x v="0"/>
    <s v="Excellent"/>
  </r>
  <r>
    <d v="2024-06-05T00:00:00"/>
    <x v="51"/>
    <x v="6"/>
    <x v="29"/>
    <x v="4"/>
    <s v="Poor"/>
  </r>
  <r>
    <d v="2024-07-13T00:00:00"/>
    <x v="52"/>
    <x v="7"/>
    <x v="20"/>
    <x v="1"/>
    <s v="Poor"/>
  </r>
  <r>
    <d v="2024-02-24T00:00:00"/>
    <x v="53"/>
    <x v="3"/>
    <x v="12"/>
    <x v="1"/>
    <s v="Good"/>
  </r>
  <r>
    <d v="2024-10-31T00:00:00"/>
    <x v="54"/>
    <x v="1"/>
    <x v="7"/>
    <x v="4"/>
    <s v="Excellent"/>
  </r>
  <r>
    <d v="2024-01-01T00:00:00"/>
    <x v="55"/>
    <x v="7"/>
    <x v="30"/>
    <x v="1"/>
    <s v="Poor"/>
  </r>
  <r>
    <d v="2024-07-02T00:00:00"/>
    <x v="56"/>
    <x v="3"/>
    <x v="2"/>
    <x v="1"/>
    <s v="Excellent"/>
  </r>
  <r>
    <d v="2024-10-18T00:00:00"/>
    <x v="57"/>
    <x v="4"/>
    <x v="31"/>
    <x v="3"/>
    <s v="Excellent"/>
  </r>
  <r>
    <d v="2024-09-06T00:00:00"/>
    <x v="58"/>
    <x v="8"/>
    <x v="29"/>
    <x v="1"/>
    <s v="Good"/>
  </r>
  <r>
    <d v="2024-10-12T00:00:00"/>
    <x v="59"/>
    <x v="7"/>
    <x v="26"/>
    <x v="2"/>
    <s v="Average"/>
  </r>
  <r>
    <d v="2024-09-22T00:00:00"/>
    <x v="60"/>
    <x v="1"/>
    <x v="20"/>
    <x v="3"/>
    <s v="Average"/>
  </r>
  <r>
    <d v="2024-12-02T00:00:00"/>
    <x v="61"/>
    <x v="5"/>
    <x v="32"/>
    <x v="0"/>
    <s v="Poor"/>
  </r>
  <r>
    <d v="2024-07-31T00:00:00"/>
    <x v="62"/>
    <x v="0"/>
    <x v="33"/>
    <x v="2"/>
    <s v="Terrible"/>
  </r>
  <r>
    <d v="2024-11-24T00:00:00"/>
    <x v="63"/>
    <x v="5"/>
    <x v="34"/>
    <x v="0"/>
    <s v="Good"/>
  </r>
  <r>
    <d v="2024-04-29T00:00:00"/>
    <x v="64"/>
    <x v="0"/>
    <x v="34"/>
    <x v="0"/>
    <s v="Poor"/>
  </r>
  <r>
    <d v="2024-01-12T00:00:00"/>
    <x v="65"/>
    <x v="3"/>
    <x v="5"/>
    <x v="3"/>
    <s v="Excellent"/>
  </r>
  <r>
    <d v="2024-02-02T00:00:00"/>
    <x v="66"/>
    <x v="8"/>
    <x v="35"/>
    <x v="4"/>
    <s v="Terrible"/>
  </r>
  <r>
    <d v="2024-06-24T00:00:00"/>
    <x v="67"/>
    <x v="3"/>
    <x v="32"/>
    <x v="2"/>
    <s v="Average"/>
  </r>
  <r>
    <d v="2024-02-01T00:00:00"/>
    <x v="68"/>
    <x v="3"/>
    <x v="1"/>
    <x v="1"/>
    <s v="Terrible"/>
  </r>
  <r>
    <d v="2024-04-28T00:00:00"/>
    <x v="69"/>
    <x v="7"/>
    <x v="36"/>
    <x v="0"/>
    <s v="Terrible"/>
  </r>
  <r>
    <d v="2024-10-19T00:00:00"/>
    <x v="70"/>
    <x v="8"/>
    <x v="7"/>
    <x v="1"/>
    <s v="Average"/>
  </r>
  <r>
    <d v="2024-12-06T00:00:00"/>
    <x v="71"/>
    <x v="9"/>
    <x v="35"/>
    <x v="0"/>
    <s v="Poor"/>
  </r>
  <r>
    <d v="2024-09-21T00:00:00"/>
    <x v="72"/>
    <x v="9"/>
    <x v="37"/>
    <x v="0"/>
    <s v="Average"/>
  </r>
  <r>
    <d v="2024-12-12T00:00:00"/>
    <x v="73"/>
    <x v="6"/>
    <x v="14"/>
    <x v="1"/>
    <s v="Average"/>
  </r>
  <r>
    <d v="2024-06-23T00:00:00"/>
    <x v="74"/>
    <x v="8"/>
    <x v="23"/>
    <x v="3"/>
    <s v="Terrible"/>
  </r>
  <r>
    <d v="2024-10-11T00:00:00"/>
    <x v="75"/>
    <x v="2"/>
    <x v="7"/>
    <x v="0"/>
    <s v="Average"/>
  </r>
  <r>
    <d v="2024-09-03T00:00:00"/>
    <x v="76"/>
    <x v="7"/>
    <x v="38"/>
    <x v="0"/>
    <s v="Terrible"/>
  </r>
  <r>
    <d v="2024-07-25T00:00:00"/>
    <x v="77"/>
    <x v="0"/>
    <x v="39"/>
    <x v="0"/>
    <s v="Poor"/>
  </r>
  <r>
    <d v="2024-08-27T00:00:00"/>
    <x v="78"/>
    <x v="4"/>
    <x v="20"/>
    <x v="1"/>
    <s v="Poor"/>
  </r>
  <r>
    <d v="2024-02-12T00:00:00"/>
    <x v="79"/>
    <x v="8"/>
    <x v="17"/>
    <x v="3"/>
    <s v="Poor"/>
  </r>
  <r>
    <d v="2024-05-31T00:00:00"/>
    <x v="80"/>
    <x v="0"/>
    <x v="8"/>
    <x v="3"/>
    <s v="Poor"/>
  </r>
  <r>
    <d v="2024-03-04T00:00:00"/>
    <x v="81"/>
    <x v="0"/>
    <x v="39"/>
    <x v="0"/>
    <s v="Terrible"/>
  </r>
  <r>
    <d v="2024-07-15T00:00:00"/>
    <x v="82"/>
    <x v="2"/>
    <x v="21"/>
    <x v="0"/>
    <s v="Poor"/>
  </r>
  <r>
    <d v="2024-11-11T00:00:00"/>
    <x v="83"/>
    <x v="1"/>
    <x v="1"/>
    <x v="3"/>
    <s v="Excellent"/>
  </r>
  <r>
    <d v="2024-10-10T00:00:00"/>
    <x v="84"/>
    <x v="5"/>
    <x v="40"/>
    <x v="4"/>
    <s v="Terrible"/>
  </r>
  <r>
    <d v="2024-11-24T00:00:00"/>
    <x v="85"/>
    <x v="7"/>
    <x v="16"/>
    <x v="3"/>
    <s v="Poor"/>
  </r>
  <r>
    <d v="2024-01-09T00:00:00"/>
    <x v="86"/>
    <x v="6"/>
    <x v="3"/>
    <x v="2"/>
    <s v="Poor"/>
  </r>
  <r>
    <d v="2024-11-24T00:00:00"/>
    <x v="87"/>
    <x v="4"/>
    <x v="15"/>
    <x v="2"/>
    <s v="Good"/>
  </r>
  <r>
    <d v="2024-04-02T00:00:00"/>
    <x v="88"/>
    <x v="4"/>
    <x v="41"/>
    <x v="3"/>
    <s v="Average"/>
  </r>
  <r>
    <d v="2024-04-25T00:00:00"/>
    <x v="89"/>
    <x v="9"/>
    <x v="42"/>
    <x v="0"/>
    <s v="Good"/>
  </r>
  <r>
    <d v="2024-09-16T00:00:00"/>
    <x v="90"/>
    <x v="4"/>
    <x v="6"/>
    <x v="0"/>
    <s v="Terrible"/>
  </r>
  <r>
    <d v="2024-03-23T00:00:00"/>
    <x v="91"/>
    <x v="2"/>
    <x v="3"/>
    <x v="4"/>
    <s v="Terrible"/>
  </r>
  <r>
    <d v="2024-12-08T00:00:00"/>
    <x v="92"/>
    <x v="0"/>
    <x v="36"/>
    <x v="4"/>
    <s v="Terrible"/>
  </r>
  <r>
    <d v="2024-06-06T00:00:00"/>
    <x v="93"/>
    <x v="4"/>
    <x v="15"/>
    <x v="2"/>
    <s v="Average"/>
  </r>
  <r>
    <d v="2024-07-04T00:00:00"/>
    <x v="94"/>
    <x v="8"/>
    <x v="34"/>
    <x v="3"/>
    <s v="Average"/>
  </r>
  <r>
    <d v="2024-06-27T00:00:00"/>
    <x v="95"/>
    <x v="3"/>
    <x v="11"/>
    <x v="2"/>
    <s v="Terrible"/>
  </r>
  <r>
    <d v="2024-04-28T00:00:00"/>
    <x v="96"/>
    <x v="0"/>
    <x v="31"/>
    <x v="0"/>
    <s v="Excellent"/>
  </r>
  <r>
    <d v="2024-03-24T00:00:00"/>
    <x v="97"/>
    <x v="6"/>
    <x v="37"/>
    <x v="1"/>
    <s v="Terrible"/>
  </r>
  <r>
    <d v="2024-10-10T00:00:00"/>
    <x v="98"/>
    <x v="8"/>
    <x v="26"/>
    <x v="4"/>
    <s v="Terrible"/>
  </r>
  <r>
    <d v="2024-08-11T00:00:00"/>
    <x v="99"/>
    <x v="3"/>
    <x v="2"/>
    <x v="0"/>
    <s v="Average"/>
  </r>
  <r>
    <d v="2024-01-07T00:00:00"/>
    <x v="100"/>
    <x v="2"/>
    <x v="41"/>
    <x v="2"/>
    <s v="Terrible"/>
  </r>
  <r>
    <d v="2024-04-04T00:00:00"/>
    <x v="101"/>
    <x v="5"/>
    <x v="39"/>
    <x v="0"/>
    <s v="Excellent"/>
  </r>
  <r>
    <d v="2024-03-04T00:00:00"/>
    <x v="102"/>
    <x v="3"/>
    <x v="28"/>
    <x v="2"/>
    <s v="Terrible"/>
  </r>
  <r>
    <d v="2024-01-05T00:00:00"/>
    <x v="103"/>
    <x v="7"/>
    <x v="27"/>
    <x v="3"/>
    <s v="Excellent"/>
  </r>
  <r>
    <d v="2024-05-21T00:00:00"/>
    <x v="104"/>
    <x v="7"/>
    <x v="42"/>
    <x v="4"/>
    <s v="Average"/>
  </r>
  <r>
    <d v="2024-11-22T00:00:00"/>
    <x v="105"/>
    <x v="5"/>
    <x v="1"/>
    <x v="2"/>
    <s v="Good"/>
  </r>
  <r>
    <d v="2024-09-19T00:00:00"/>
    <x v="106"/>
    <x v="7"/>
    <x v="31"/>
    <x v="0"/>
    <s v="Average"/>
  </r>
  <r>
    <d v="2024-02-17T00:00:00"/>
    <x v="107"/>
    <x v="7"/>
    <x v="1"/>
    <x v="1"/>
    <s v="Poor"/>
  </r>
  <r>
    <d v="2024-02-28T00:00:00"/>
    <x v="108"/>
    <x v="6"/>
    <x v="20"/>
    <x v="1"/>
    <s v="Excellent"/>
  </r>
  <r>
    <d v="2024-07-12T00:00:00"/>
    <x v="109"/>
    <x v="0"/>
    <x v="31"/>
    <x v="1"/>
    <s v="Poor"/>
  </r>
  <r>
    <d v="2024-05-28T00:00:00"/>
    <x v="72"/>
    <x v="8"/>
    <x v="25"/>
    <x v="4"/>
    <s v="Good"/>
  </r>
  <r>
    <d v="2024-12-17T00:00:00"/>
    <x v="110"/>
    <x v="2"/>
    <x v="34"/>
    <x v="1"/>
    <s v="Excellent"/>
  </r>
  <r>
    <d v="2024-04-20T00:00:00"/>
    <x v="111"/>
    <x v="4"/>
    <x v="42"/>
    <x v="0"/>
    <s v="Poor"/>
  </r>
  <r>
    <d v="2024-06-14T00:00:00"/>
    <x v="112"/>
    <x v="8"/>
    <x v="0"/>
    <x v="0"/>
    <s v="Average"/>
  </r>
  <r>
    <d v="2024-10-21T00:00:00"/>
    <x v="113"/>
    <x v="3"/>
    <x v="43"/>
    <x v="4"/>
    <s v="Excellent"/>
  </r>
  <r>
    <d v="2024-02-07T00:00:00"/>
    <x v="114"/>
    <x v="5"/>
    <x v="2"/>
    <x v="2"/>
    <s v="Excellent"/>
  </r>
  <r>
    <d v="2024-10-04T00:00:00"/>
    <x v="115"/>
    <x v="0"/>
    <x v="28"/>
    <x v="3"/>
    <s v="Poor"/>
  </r>
  <r>
    <d v="2024-07-07T00:00:00"/>
    <x v="116"/>
    <x v="4"/>
    <x v="31"/>
    <x v="4"/>
    <s v="Terrible"/>
  </r>
  <r>
    <d v="2024-01-12T00:00:00"/>
    <x v="117"/>
    <x v="5"/>
    <x v="11"/>
    <x v="0"/>
    <s v="Excellent"/>
  </r>
  <r>
    <d v="2024-05-31T00:00:00"/>
    <x v="118"/>
    <x v="9"/>
    <x v="35"/>
    <x v="4"/>
    <s v="Terrible"/>
  </r>
  <r>
    <d v="2024-01-05T00:00:00"/>
    <x v="119"/>
    <x v="9"/>
    <x v="4"/>
    <x v="0"/>
    <s v="Average"/>
  </r>
  <r>
    <d v="2024-09-30T00:00:00"/>
    <x v="120"/>
    <x v="8"/>
    <x v="15"/>
    <x v="4"/>
    <s v="Average"/>
  </r>
  <r>
    <d v="2024-04-08T00:00:00"/>
    <x v="121"/>
    <x v="4"/>
    <x v="18"/>
    <x v="1"/>
    <s v="Terrible"/>
  </r>
  <r>
    <d v="2024-04-17T00:00:00"/>
    <x v="122"/>
    <x v="7"/>
    <x v="14"/>
    <x v="0"/>
    <s v="Poor"/>
  </r>
  <r>
    <d v="2024-05-23T00:00:00"/>
    <x v="123"/>
    <x v="2"/>
    <x v="15"/>
    <x v="1"/>
    <s v="Poor"/>
  </r>
  <r>
    <d v="2024-01-10T00:00:00"/>
    <x v="124"/>
    <x v="1"/>
    <x v="42"/>
    <x v="0"/>
    <s v="Terrible"/>
  </r>
  <r>
    <d v="2024-05-20T00:00:00"/>
    <x v="125"/>
    <x v="1"/>
    <x v="17"/>
    <x v="3"/>
    <s v="Good"/>
  </r>
  <r>
    <d v="2024-11-04T00:00:00"/>
    <x v="126"/>
    <x v="1"/>
    <x v="40"/>
    <x v="2"/>
    <s v="Poor"/>
  </r>
  <r>
    <d v="2024-06-29T00:00:00"/>
    <x v="127"/>
    <x v="5"/>
    <x v="21"/>
    <x v="4"/>
    <s v="Terrible"/>
  </r>
  <r>
    <d v="2024-08-16T00:00:00"/>
    <x v="128"/>
    <x v="6"/>
    <x v="44"/>
    <x v="4"/>
    <s v="Poor"/>
  </r>
  <r>
    <d v="2024-05-29T00:00:00"/>
    <x v="129"/>
    <x v="9"/>
    <x v="36"/>
    <x v="0"/>
    <s v="Good"/>
  </r>
  <r>
    <d v="2024-08-14T00:00:00"/>
    <x v="130"/>
    <x v="1"/>
    <x v="34"/>
    <x v="3"/>
    <s v="Good"/>
  </r>
  <r>
    <d v="2024-11-15T00:00:00"/>
    <x v="131"/>
    <x v="0"/>
    <x v="40"/>
    <x v="4"/>
    <s v="Poor"/>
  </r>
  <r>
    <d v="2024-11-29T00:00:00"/>
    <x v="19"/>
    <x v="3"/>
    <x v="28"/>
    <x v="1"/>
    <s v="Poor"/>
  </r>
  <r>
    <d v="2024-03-30T00:00:00"/>
    <x v="132"/>
    <x v="1"/>
    <x v="12"/>
    <x v="4"/>
    <s v="Poor"/>
  </r>
  <r>
    <d v="2024-10-08T00:00:00"/>
    <x v="133"/>
    <x v="8"/>
    <x v="4"/>
    <x v="2"/>
    <s v="Poor"/>
  </r>
  <r>
    <d v="2024-03-28T00:00:00"/>
    <x v="26"/>
    <x v="6"/>
    <x v="7"/>
    <x v="1"/>
    <s v="Good"/>
  </r>
  <r>
    <d v="2024-06-17T00:00:00"/>
    <x v="134"/>
    <x v="1"/>
    <x v="15"/>
    <x v="3"/>
    <s v="Terrible"/>
  </r>
  <r>
    <d v="2024-02-02T00:00:00"/>
    <x v="135"/>
    <x v="5"/>
    <x v="18"/>
    <x v="1"/>
    <s v="Good"/>
  </r>
  <r>
    <d v="2024-07-19T00:00:00"/>
    <x v="136"/>
    <x v="2"/>
    <x v="2"/>
    <x v="2"/>
    <s v="Excellent"/>
  </r>
  <r>
    <d v="2024-09-09T00:00:00"/>
    <x v="85"/>
    <x v="7"/>
    <x v="9"/>
    <x v="3"/>
    <s v="Poor"/>
  </r>
  <r>
    <d v="2024-10-27T00:00:00"/>
    <x v="137"/>
    <x v="2"/>
    <x v="45"/>
    <x v="3"/>
    <s v="Average"/>
  </r>
  <r>
    <d v="2024-04-07T00:00:00"/>
    <x v="138"/>
    <x v="1"/>
    <x v="30"/>
    <x v="3"/>
    <s v="Good"/>
  </r>
  <r>
    <d v="2024-03-07T00:00:00"/>
    <x v="139"/>
    <x v="8"/>
    <x v="39"/>
    <x v="1"/>
    <s v="Terrible"/>
  </r>
  <r>
    <d v="2024-05-31T00:00:00"/>
    <x v="140"/>
    <x v="9"/>
    <x v="9"/>
    <x v="1"/>
    <s v="Excellent"/>
  </r>
  <r>
    <d v="2024-10-14T00:00:00"/>
    <x v="141"/>
    <x v="7"/>
    <x v="44"/>
    <x v="3"/>
    <s v="Poor"/>
  </r>
  <r>
    <d v="2024-12-25T00:00:00"/>
    <x v="142"/>
    <x v="1"/>
    <x v="3"/>
    <x v="4"/>
    <s v="Terrible"/>
  </r>
  <r>
    <d v="2024-12-14T00:00:00"/>
    <x v="143"/>
    <x v="1"/>
    <x v="5"/>
    <x v="3"/>
    <s v="Average"/>
  </r>
  <r>
    <d v="2024-05-20T00:00:00"/>
    <x v="144"/>
    <x v="3"/>
    <x v="7"/>
    <x v="2"/>
    <s v="Terrible"/>
  </r>
  <r>
    <d v="2024-01-22T00:00:00"/>
    <x v="145"/>
    <x v="3"/>
    <x v="32"/>
    <x v="4"/>
    <s v="Excellent"/>
  </r>
  <r>
    <d v="2024-07-17T00:00:00"/>
    <x v="146"/>
    <x v="9"/>
    <x v="0"/>
    <x v="2"/>
    <s v="Good"/>
  </r>
  <r>
    <d v="2024-07-07T00:00:00"/>
    <x v="8"/>
    <x v="1"/>
    <x v="12"/>
    <x v="1"/>
    <s v="Terrible"/>
  </r>
  <r>
    <d v="2024-06-04T00:00:00"/>
    <x v="147"/>
    <x v="9"/>
    <x v="2"/>
    <x v="1"/>
    <s v="Poor"/>
  </r>
  <r>
    <d v="2024-05-27T00:00:00"/>
    <x v="148"/>
    <x v="0"/>
    <x v="23"/>
    <x v="1"/>
    <s v="Terrible"/>
  </r>
  <r>
    <d v="2024-03-11T00:00:00"/>
    <x v="149"/>
    <x v="4"/>
    <x v="11"/>
    <x v="2"/>
    <s v="Excellent"/>
  </r>
  <r>
    <d v="2024-06-10T00:00:00"/>
    <x v="150"/>
    <x v="4"/>
    <x v="20"/>
    <x v="3"/>
    <s v="Good"/>
  </r>
  <r>
    <d v="2024-04-10T00:00:00"/>
    <x v="151"/>
    <x v="9"/>
    <x v="11"/>
    <x v="3"/>
    <s v="Terrible"/>
  </r>
  <r>
    <d v="2024-11-08T00:00:00"/>
    <x v="152"/>
    <x v="5"/>
    <x v="20"/>
    <x v="1"/>
    <s v="Average"/>
  </r>
  <r>
    <d v="2024-07-26T00:00:00"/>
    <x v="153"/>
    <x v="6"/>
    <x v="42"/>
    <x v="1"/>
    <s v="Terrible"/>
  </r>
  <r>
    <d v="2024-08-15T00:00:00"/>
    <x v="154"/>
    <x v="9"/>
    <x v="7"/>
    <x v="3"/>
    <s v="Excellent"/>
  </r>
  <r>
    <d v="2024-02-08T00:00:00"/>
    <x v="155"/>
    <x v="2"/>
    <x v="12"/>
    <x v="4"/>
    <s v="Poor"/>
  </r>
  <r>
    <d v="2024-11-12T00:00:00"/>
    <x v="156"/>
    <x v="5"/>
    <x v="7"/>
    <x v="1"/>
    <s v="Poor"/>
  </r>
  <r>
    <d v="2024-11-05T00:00:00"/>
    <x v="157"/>
    <x v="3"/>
    <x v="46"/>
    <x v="3"/>
    <s v="Good"/>
  </r>
  <r>
    <d v="2024-05-28T00:00:00"/>
    <x v="158"/>
    <x v="2"/>
    <x v="47"/>
    <x v="1"/>
    <s v="Average"/>
  </r>
  <r>
    <d v="2024-09-06T00:00:00"/>
    <x v="159"/>
    <x v="7"/>
    <x v="13"/>
    <x v="3"/>
    <s v="Good"/>
  </r>
  <r>
    <d v="2024-01-18T00:00:00"/>
    <x v="12"/>
    <x v="9"/>
    <x v="6"/>
    <x v="2"/>
    <s v="Average"/>
  </r>
  <r>
    <d v="2024-09-25T00:00:00"/>
    <x v="160"/>
    <x v="5"/>
    <x v="3"/>
    <x v="3"/>
    <s v="Excellent"/>
  </r>
  <r>
    <d v="2024-05-11T00:00:00"/>
    <x v="38"/>
    <x v="7"/>
    <x v="9"/>
    <x v="2"/>
    <s v="Good"/>
  </r>
  <r>
    <d v="2024-09-22T00:00:00"/>
    <x v="161"/>
    <x v="8"/>
    <x v="43"/>
    <x v="1"/>
    <s v="Poor"/>
  </r>
  <r>
    <d v="2024-11-01T00:00:00"/>
    <x v="162"/>
    <x v="1"/>
    <x v="14"/>
    <x v="4"/>
    <s v="Good"/>
  </r>
  <r>
    <d v="2024-08-21T00:00:00"/>
    <x v="163"/>
    <x v="3"/>
    <x v="48"/>
    <x v="0"/>
    <s v="Poor"/>
  </r>
  <r>
    <d v="2024-06-17T00:00:00"/>
    <x v="72"/>
    <x v="1"/>
    <x v="34"/>
    <x v="4"/>
    <s v="Good"/>
  </r>
  <r>
    <d v="2024-03-18T00:00:00"/>
    <x v="164"/>
    <x v="5"/>
    <x v="11"/>
    <x v="3"/>
    <s v="Excellent"/>
  </r>
  <r>
    <d v="2024-02-29T00:00:00"/>
    <x v="90"/>
    <x v="6"/>
    <x v="3"/>
    <x v="0"/>
    <s v="Terrible"/>
  </r>
  <r>
    <d v="2024-03-29T00:00:00"/>
    <x v="165"/>
    <x v="3"/>
    <x v="33"/>
    <x v="1"/>
    <s v="Good"/>
  </r>
  <r>
    <d v="2024-02-02T00:00:00"/>
    <x v="166"/>
    <x v="7"/>
    <x v="27"/>
    <x v="1"/>
    <s v="Average"/>
  </r>
  <r>
    <d v="2024-01-24T00:00:00"/>
    <x v="167"/>
    <x v="5"/>
    <x v="32"/>
    <x v="4"/>
    <s v="Good"/>
  </r>
  <r>
    <d v="2024-06-17T00:00:00"/>
    <x v="168"/>
    <x v="6"/>
    <x v="34"/>
    <x v="3"/>
    <s v="Excellent"/>
  </r>
  <r>
    <d v="2024-07-06T00:00:00"/>
    <x v="157"/>
    <x v="9"/>
    <x v="5"/>
    <x v="2"/>
    <s v="Excellent"/>
  </r>
  <r>
    <d v="2024-02-11T00:00:00"/>
    <x v="169"/>
    <x v="6"/>
    <x v="22"/>
    <x v="2"/>
    <s v="Average"/>
  </r>
  <r>
    <d v="2024-05-10T00:00:00"/>
    <x v="170"/>
    <x v="8"/>
    <x v="10"/>
    <x v="2"/>
    <s v="Poor"/>
  </r>
  <r>
    <d v="2024-02-18T00:00:00"/>
    <x v="171"/>
    <x v="3"/>
    <x v="47"/>
    <x v="0"/>
    <s v="Terrible"/>
  </r>
  <r>
    <d v="2024-08-20T00:00:00"/>
    <x v="172"/>
    <x v="5"/>
    <x v="20"/>
    <x v="3"/>
    <s v="Terrible"/>
  </r>
  <r>
    <d v="2024-12-09T00:00:00"/>
    <x v="173"/>
    <x v="6"/>
    <x v="5"/>
    <x v="1"/>
    <s v="Terrible"/>
  </r>
  <r>
    <d v="2024-11-13T00:00:00"/>
    <x v="174"/>
    <x v="1"/>
    <x v="34"/>
    <x v="4"/>
    <s v="Good"/>
  </r>
  <r>
    <d v="2024-08-07T00:00:00"/>
    <x v="170"/>
    <x v="7"/>
    <x v="41"/>
    <x v="4"/>
    <s v="Terrible"/>
  </r>
  <r>
    <d v="2024-05-22T00:00:00"/>
    <x v="175"/>
    <x v="7"/>
    <x v="44"/>
    <x v="3"/>
    <s v="Excellent"/>
  </r>
  <r>
    <d v="2024-12-24T00:00:00"/>
    <x v="176"/>
    <x v="5"/>
    <x v="47"/>
    <x v="1"/>
    <s v="Average"/>
  </r>
  <r>
    <d v="2024-10-03T00:00:00"/>
    <x v="177"/>
    <x v="7"/>
    <x v="37"/>
    <x v="4"/>
    <s v="Average"/>
  </r>
  <r>
    <d v="2024-06-15T00:00:00"/>
    <x v="178"/>
    <x v="9"/>
    <x v="43"/>
    <x v="3"/>
    <s v="Poor"/>
  </r>
  <r>
    <d v="2024-09-29T00:00:00"/>
    <x v="179"/>
    <x v="4"/>
    <x v="20"/>
    <x v="1"/>
    <s v="Average"/>
  </r>
  <r>
    <d v="2024-06-08T00:00:00"/>
    <x v="180"/>
    <x v="2"/>
    <x v="1"/>
    <x v="3"/>
    <s v="Terrible"/>
  </r>
  <r>
    <d v="2024-01-01T00:00:00"/>
    <x v="181"/>
    <x v="2"/>
    <x v="46"/>
    <x v="3"/>
    <s v="Excellent"/>
  </r>
  <r>
    <d v="2024-03-18T00:00:00"/>
    <x v="182"/>
    <x v="9"/>
    <x v="37"/>
    <x v="4"/>
    <s v="Good"/>
  </r>
  <r>
    <d v="2024-03-01T00:00:00"/>
    <x v="183"/>
    <x v="7"/>
    <x v="41"/>
    <x v="1"/>
    <s v="Excellent"/>
  </r>
  <r>
    <d v="2024-10-26T00:00:00"/>
    <x v="184"/>
    <x v="7"/>
    <x v="22"/>
    <x v="2"/>
    <s v="Good"/>
  </r>
  <r>
    <d v="2024-01-15T00:00:00"/>
    <x v="185"/>
    <x v="8"/>
    <x v="10"/>
    <x v="4"/>
    <s v="Terrible"/>
  </r>
  <r>
    <d v="2024-04-27T00:00:00"/>
    <x v="186"/>
    <x v="7"/>
    <x v="31"/>
    <x v="0"/>
    <s v="Terrible"/>
  </r>
  <r>
    <d v="2024-09-24T00:00:00"/>
    <x v="187"/>
    <x v="5"/>
    <x v="36"/>
    <x v="0"/>
    <s v="Good"/>
  </r>
  <r>
    <d v="2024-09-29T00:00:00"/>
    <x v="188"/>
    <x v="1"/>
    <x v="13"/>
    <x v="3"/>
    <s v="Po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2F8C4-2497-4C98-9EAD-D3EAB8A3F7A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8">
    <pivotField numFmtId="14" showAll="0"/>
    <pivotField numFmtId="19" showAll="0">
      <items count="190">
        <item x="49"/>
        <item x="13"/>
        <item x="6"/>
        <item x="31"/>
        <item x="158"/>
        <item x="46"/>
        <item x="138"/>
        <item x="174"/>
        <item x="70"/>
        <item x="64"/>
        <item x="113"/>
        <item x="167"/>
        <item x="159"/>
        <item x="107"/>
        <item x="37"/>
        <item x="100"/>
        <item x="52"/>
        <item x="18"/>
        <item x="135"/>
        <item x="47"/>
        <item x="110"/>
        <item x="137"/>
        <item x="123"/>
        <item x="33"/>
        <item x="181"/>
        <item x="154"/>
        <item x="41"/>
        <item x="63"/>
        <item x="153"/>
        <item x="4"/>
        <item x="11"/>
        <item x="72"/>
        <item x="125"/>
        <item x="7"/>
        <item x="80"/>
        <item x="36"/>
        <item x="163"/>
        <item x="95"/>
        <item x="105"/>
        <item x="62"/>
        <item x="21"/>
        <item x="56"/>
        <item x="129"/>
        <item x="50"/>
        <item x="111"/>
        <item x="51"/>
        <item x="14"/>
        <item x="140"/>
        <item x="82"/>
        <item x="94"/>
        <item x="164"/>
        <item x="102"/>
        <item x="9"/>
        <item x="168"/>
        <item x="57"/>
        <item x="89"/>
        <item x="145"/>
        <item x="180"/>
        <item x="40"/>
        <item x="139"/>
        <item x="1"/>
        <item x="133"/>
        <item x="81"/>
        <item x="186"/>
        <item x="157"/>
        <item x="24"/>
        <item x="165"/>
        <item x="177"/>
        <item x="150"/>
        <item x="78"/>
        <item x="55"/>
        <item x="144"/>
        <item x="88"/>
        <item x="84"/>
        <item x="143"/>
        <item x="121"/>
        <item x="93"/>
        <item x="160"/>
        <item x="91"/>
        <item x="53"/>
        <item x="131"/>
        <item x="85"/>
        <item x="25"/>
        <item x="119"/>
        <item x="173"/>
        <item x="162"/>
        <item x="74"/>
        <item x="23"/>
        <item x="20"/>
        <item x="149"/>
        <item x="61"/>
        <item x="96"/>
        <item x="68"/>
        <item x="185"/>
        <item x="152"/>
        <item x="99"/>
        <item x="75"/>
        <item x="67"/>
        <item x="172"/>
        <item x="39"/>
        <item x="66"/>
        <item x="48"/>
        <item x="124"/>
        <item x="44"/>
        <item x="141"/>
        <item x="178"/>
        <item x="17"/>
        <item x="43"/>
        <item x="166"/>
        <item x="34"/>
        <item x="182"/>
        <item x="156"/>
        <item x="146"/>
        <item x="130"/>
        <item x="170"/>
        <item x="120"/>
        <item x="19"/>
        <item x="169"/>
        <item x="32"/>
        <item x="151"/>
        <item x="54"/>
        <item x="69"/>
        <item x="5"/>
        <item x="142"/>
        <item x="114"/>
        <item x="132"/>
        <item x="118"/>
        <item x="8"/>
        <item x="16"/>
        <item x="122"/>
        <item x="42"/>
        <item x="116"/>
        <item x="134"/>
        <item x="65"/>
        <item x="27"/>
        <item x="171"/>
        <item x="148"/>
        <item x="22"/>
        <item x="115"/>
        <item x="79"/>
        <item x="92"/>
        <item x="184"/>
        <item x="187"/>
        <item x="109"/>
        <item x="60"/>
        <item x="2"/>
        <item x="106"/>
        <item x="179"/>
        <item x="12"/>
        <item x="104"/>
        <item x="0"/>
        <item x="127"/>
        <item x="30"/>
        <item x="126"/>
        <item x="73"/>
        <item x="101"/>
        <item x="86"/>
        <item x="90"/>
        <item x="83"/>
        <item x="77"/>
        <item x="59"/>
        <item x="188"/>
        <item x="176"/>
        <item x="147"/>
        <item x="10"/>
        <item x="183"/>
        <item x="28"/>
        <item x="117"/>
        <item x="161"/>
        <item x="97"/>
        <item x="155"/>
        <item x="136"/>
        <item x="128"/>
        <item x="58"/>
        <item x="98"/>
        <item x="35"/>
        <item x="26"/>
        <item x="3"/>
        <item x="103"/>
        <item x="29"/>
        <item x="112"/>
        <item x="45"/>
        <item x="15"/>
        <item x="87"/>
        <item x="76"/>
        <item x="38"/>
        <item x="71"/>
        <item x="108"/>
        <item x="175"/>
        <item t="default"/>
      </items>
    </pivotField>
    <pivotField axis="axisRow" showAll="0" sortType="ascending">
      <items count="11">
        <item x="9"/>
        <item x="7"/>
        <item x="1"/>
        <item x="3"/>
        <item x="8"/>
        <item x="4"/>
        <item x="5"/>
        <item x="2"/>
        <item x="6"/>
        <item x="0"/>
        <item t="default"/>
      </items>
    </pivotField>
    <pivotField showAll="0"/>
    <pivotField dataField="1" showAll="0">
      <items count="6">
        <item x="0"/>
        <item x="4"/>
        <item x="3"/>
        <item x="1"/>
        <item x="2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Order Quantity" fld="4" baseField="0" baseItem="0"/>
  </dataFields>
  <formats count="2">
    <format dxfId="12">
      <pivotArea dataOnly="0" fieldPosition="0">
        <references count="1">
          <reference field="2" count="1">
            <x v="3"/>
          </reference>
        </references>
      </pivotArea>
    </format>
    <format dxfId="11">
      <pivotArea dataOnly="0" fieldPosition="0">
        <references count="1">
          <reference field="2" count="1">
            <x v="2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E9F9-077C-4561-B262-B50B44AF6280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eak hours">
  <location ref="A3:B28" firstHeaderRow="1" firstDataRow="1" firstDataCol="1"/>
  <pivotFields count="8">
    <pivotField numFmtId="14" showAll="0"/>
    <pivotField numFmtId="19" showAll="0">
      <items count="190">
        <item x="49"/>
        <item x="13"/>
        <item x="6"/>
        <item x="31"/>
        <item x="158"/>
        <item x="46"/>
        <item x="138"/>
        <item x="174"/>
        <item x="70"/>
        <item x="64"/>
        <item x="113"/>
        <item x="167"/>
        <item x="159"/>
        <item x="107"/>
        <item x="37"/>
        <item x="100"/>
        <item x="52"/>
        <item x="18"/>
        <item x="135"/>
        <item x="47"/>
        <item x="110"/>
        <item x="137"/>
        <item x="123"/>
        <item x="33"/>
        <item x="181"/>
        <item x="154"/>
        <item x="41"/>
        <item x="63"/>
        <item x="153"/>
        <item x="4"/>
        <item x="11"/>
        <item x="72"/>
        <item x="125"/>
        <item x="7"/>
        <item x="80"/>
        <item x="36"/>
        <item x="163"/>
        <item x="95"/>
        <item x="105"/>
        <item x="62"/>
        <item x="21"/>
        <item x="56"/>
        <item x="129"/>
        <item x="50"/>
        <item x="111"/>
        <item x="51"/>
        <item x="14"/>
        <item x="140"/>
        <item x="82"/>
        <item x="94"/>
        <item x="164"/>
        <item x="102"/>
        <item x="9"/>
        <item x="168"/>
        <item x="57"/>
        <item x="89"/>
        <item x="145"/>
        <item x="180"/>
        <item x="40"/>
        <item x="139"/>
        <item x="1"/>
        <item x="133"/>
        <item x="81"/>
        <item x="186"/>
        <item x="157"/>
        <item x="24"/>
        <item x="165"/>
        <item x="177"/>
        <item x="150"/>
        <item x="78"/>
        <item x="55"/>
        <item x="144"/>
        <item x="88"/>
        <item x="84"/>
        <item x="143"/>
        <item x="121"/>
        <item x="93"/>
        <item x="160"/>
        <item x="91"/>
        <item x="53"/>
        <item x="131"/>
        <item x="85"/>
        <item x="25"/>
        <item x="119"/>
        <item x="173"/>
        <item x="162"/>
        <item x="74"/>
        <item x="23"/>
        <item x="20"/>
        <item x="149"/>
        <item x="61"/>
        <item x="96"/>
        <item x="68"/>
        <item x="185"/>
        <item x="152"/>
        <item x="99"/>
        <item x="75"/>
        <item x="67"/>
        <item x="172"/>
        <item x="39"/>
        <item x="66"/>
        <item x="48"/>
        <item x="124"/>
        <item x="44"/>
        <item x="141"/>
        <item x="178"/>
        <item x="17"/>
        <item x="43"/>
        <item x="166"/>
        <item x="34"/>
        <item x="182"/>
        <item x="156"/>
        <item x="146"/>
        <item x="130"/>
        <item x="170"/>
        <item x="120"/>
        <item x="19"/>
        <item x="169"/>
        <item x="32"/>
        <item x="151"/>
        <item x="54"/>
        <item x="69"/>
        <item x="5"/>
        <item x="142"/>
        <item x="114"/>
        <item x="132"/>
        <item x="118"/>
        <item x="8"/>
        <item x="16"/>
        <item x="122"/>
        <item x="42"/>
        <item x="116"/>
        <item x="134"/>
        <item x="65"/>
        <item x="27"/>
        <item x="171"/>
        <item x="148"/>
        <item x="22"/>
        <item x="115"/>
        <item x="79"/>
        <item x="92"/>
        <item x="184"/>
        <item x="187"/>
        <item x="109"/>
        <item x="60"/>
        <item x="2"/>
        <item x="106"/>
        <item x="179"/>
        <item x="12"/>
        <item x="104"/>
        <item x="0"/>
        <item x="127"/>
        <item x="30"/>
        <item x="126"/>
        <item x="73"/>
        <item x="101"/>
        <item x="86"/>
        <item x="90"/>
        <item x="83"/>
        <item x="77"/>
        <item x="59"/>
        <item x="188"/>
        <item x="176"/>
        <item x="147"/>
        <item x="10"/>
        <item x="183"/>
        <item x="28"/>
        <item x="117"/>
        <item x="161"/>
        <item x="97"/>
        <item x="155"/>
        <item x="136"/>
        <item x="128"/>
        <item x="58"/>
        <item x="98"/>
        <item x="35"/>
        <item x="26"/>
        <item x="3"/>
        <item x="103"/>
        <item x="29"/>
        <item x="112"/>
        <item x="45"/>
        <item x="15"/>
        <item x="87"/>
        <item x="76"/>
        <item x="38"/>
        <item x="71"/>
        <item x="108"/>
        <item x="175"/>
        <item t="default"/>
      </items>
    </pivotField>
    <pivotField showAll="0"/>
    <pivotField showAll="0"/>
    <pivotField dataField="1"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7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Order Quantity" fld="4" baseField="0" baseItem="0"/>
  </dataFields>
  <formats count="4">
    <format dxfId="10">
      <pivotArea collapsedLevelsAreSubtotals="1" fieldPosition="0">
        <references count="1">
          <reference field="7" count="1">
            <x v="22"/>
          </reference>
        </references>
      </pivotArea>
    </format>
    <format dxfId="9">
      <pivotArea dataOnly="0" labelOnly="1" fieldPosition="0">
        <references count="1">
          <reference field="7" count="1">
            <x v="22"/>
          </reference>
        </references>
      </pivotArea>
    </format>
    <format dxfId="8">
      <pivotArea collapsedLevelsAreSubtotals="1" fieldPosition="0">
        <references count="1">
          <reference field="7" count="1">
            <x v="22"/>
          </reference>
        </references>
      </pivotArea>
    </format>
    <format dxfId="7">
      <pivotArea dataOnly="0" labelOnly="1" fieldPosition="0">
        <references count="1">
          <reference field="7" count="1">
            <x v="2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A0C31-25AC-4B53-8D59-39D8EF193F06}" name="PivotTable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User Type" fld="1" subtotal="count" baseField="0" baseItem="0"/>
  </dataFields>
  <formats count="2">
    <format dxfId="5">
      <pivotArea dataOnly="0" fieldPosition="0">
        <references count="1">
          <reference field="0" count="1">
            <x v="0"/>
          </reference>
        </references>
      </pivotArea>
    </format>
    <format dxfId="4">
      <pivotArea dataOnly="0" fieldPosition="0">
        <references count="1">
          <reference field="0" count="1">
            <x v="1"/>
          </reference>
        </references>
      </pivotArea>
    </format>
  </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1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commerce_dataset (1).csv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80DEB9-AC29-42FA-A14F-CF36F22D84B1}" name="Table1" displayName="Table1" ref="A1:H201" totalsRowShown="0">
  <autoFilter ref="A1:H201" xr:uid="{0F80DEB9-AC29-42FA-A14F-CF36F22D84B1}"/>
  <tableColumns count="8">
    <tableColumn id="1" xr3:uid="{C8205BF0-5EAE-492C-AD27-087313A1BE6E}" name="Order Date" dataDxfId="15"/>
    <tableColumn id="2" xr3:uid="{1B80C048-2F1A-4CCA-9825-F93D31D420CE}" name="Order Time" dataDxfId="14"/>
    <tableColumn id="3" xr3:uid="{375BDDD5-06AE-4530-9317-160E6E4D1535}" name="Product"/>
    <tableColumn id="4" xr3:uid="{18CE0821-D3B6-44E9-8A8F-F074B5B95200}" name="User"/>
    <tableColumn id="5" xr3:uid="{05624A63-6D5C-4D15-95FE-5B81167C9C24}" name="Order Quantity"/>
    <tableColumn id="6" xr3:uid="{888E231B-FD87-4DDD-8DC7-41825CA6BDAB}" name="Review"/>
    <tableColumn id="7" xr3:uid="{8C316050-8F0B-4D73-BCF2-E04407B0185C}" name="Hours" dataDxfId="13">
      <calculatedColumnFormula>HOUR(Table1[[#This Row],[Order Time]])</calculatedColumnFormula>
    </tableColumn>
    <tableColumn id="8" xr3:uid="{F193EAC3-A720-4860-A5F9-A2A7BD02F992}" name="User Type" dataDxfId="6">
      <calculatedColumnFormula>IF(E2&gt;1,"Returning","New")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301D-5E49-479D-93D5-A2E3D1D1E23A}">
  <sheetPr>
    <tabColor rgb="FFFF0000"/>
  </sheetPr>
  <dimension ref="A1:H201"/>
  <sheetViews>
    <sheetView tabSelected="1" workbookViewId="0">
      <selection activeCell="B3" sqref="B3"/>
    </sheetView>
  </sheetViews>
  <sheetFormatPr defaultRowHeight="15" x14ac:dyDescent="0.25"/>
  <cols>
    <col min="1" max="1" width="13" customWidth="1"/>
    <col min="2" max="2" width="13.28515625" bestFit="1" customWidth="1"/>
    <col min="3" max="3" width="10.140625" customWidth="1"/>
    <col min="5" max="5" width="16.7109375" bestFit="1" customWidth="1"/>
    <col min="6" max="6" width="9.85546875" bestFit="1" customWidth="1"/>
    <col min="8" max="8" width="1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74</v>
      </c>
      <c r="H1" t="s">
        <v>103</v>
      </c>
    </row>
    <row r="2" spans="1:8" x14ac:dyDescent="0.25">
      <c r="A2" s="1">
        <v>45521</v>
      </c>
      <c r="B2" s="2">
        <v>0.84583333333333333</v>
      </c>
      <c r="C2" t="s">
        <v>6</v>
      </c>
      <c r="D2" t="s">
        <v>7</v>
      </c>
      <c r="E2">
        <v>1</v>
      </c>
      <c r="F2" t="s">
        <v>8</v>
      </c>
      <c r="G2">
        <f>HOUR(Table1[[#This Row],[Order Time]])</f>
        <v>20</v>
      </c>
      <c r="H2" t="str">
        <f t="shared" ref="H2:H33" si="0">IF(E2&gt;1,"Returning","New")</f>
        <v>New</v>
      </c>
    </row>
    <row r="3" spans="1:8" x14ac:dyDescent="0.25">
      <c r="A3" s="1">
        <v>45600</v>
      </c>
      <c r="B3" s="2">
        <v>0.36875000000000002</v>
      </c>
      <c r="C3" t="s">
        <v>9</v>
      </c>
      <c r="D3" t="s">
        <v>10</v>
      </c>
      <c r="E3">
        <v>1</v>
      </c>
      <c r="F3" t="s">
        <v>11</v>
      </c>
      <c r="G3">
        <f>HOUR(Table1[[#This Row],[Order Time]])</f>
        <v>8</v>
      </c>
      <c r="H3" t="str">
        <f t="shared" si="0"/>
        <v>New</v>
      </c>
    </row>
    <row r="4" spans="1:8" x14ac:dyDescent="0.25">
      <c r="A4" s="1">
        <v>45465</v>
      </c>
      <c r="B4" s="2">
        <v>0.8256944444444444</v>
      </c>
      <c r="C4" t="s">
        <v>12</v>
      </c>
      <c r="D4" t="s">
        <v>13</v>
      </c>
      <c r="E4">
        <v>4</v>
      </c>
      <c r="F4" t="s">
        <v>14</v>
      </c>
      <c r="G4">
        <f>HOUR(Table1[[#This Row],[Order Time]])</f>
        <v>19</v>
      </c>
      <c r="H4" t="str">
        <f t="shared" si="0"/>
        <v>Returning</v>
      </c>
    </row>
    <row r="5" spans="1:8" x14ac:dyDescent="0.25">
      <c r="A5" s="1">
        <v>45538</v>
      </c>
      <c r="B5" s="2">
        <v>0.94236111111111109</v>
      </c>
      <c r="C5" t="s">
        <v>15</v>
      </c>
      <c r="D5" t="s">
        <v>16</v>
      </c>
      <c r="E5">
        <v>5</v>
      </c>
      <c r="F5" t="s">
        <v>17</v>
      </c>
      <c r="G5">
        <f>HOUR(Table1[[#This Row],[Order Time]])</f>
        <v>22</v>
      </c>
      <c r="H5" t="str">
        <f t="shared" si="0"/>
        <v>Returning</v>
      </c>
    </row>
    <row r="6" spans="1:8" x14ac:dyDescent="0.25">
      <c r="A6" s="1">
        <v>45564</v>
      </c>
      <c r="B6" s="2">
        <v>0.18333333333333332</v>
      </c>
      <c r="C6" t="s">
        <v>9</v>
      </c>
      <c r="D6" t="s">
        <v>18</v>
      </c>
      <c r="E6">
        <v>3</v>
      </c>
      <c r="F6" t="s">
        <v>19</v>
      </c>
      <c r="G6">
        <f>HOUR(Table1[[#This Row],[Order Time]])</f>
        <v>4</v>
      </c>
      <c r="H6" t="str">
        <f t="shared" si="0"/>
        <v>Returning</v>
      </c>
    </row>
    <row r="7" spans="1:8" x14ac:dyDescent="0.25">
      <c r="A7" s="1">
        <v>45329</v>
      </c>
      <c r="B7" s="2">
        <v>0.69305555555555554</v>
      </c>
      <c r="C7" t="s">
        <v>9</v>
      </c>
      <c r="D7" t="s">
        <v>20</v>
      </c>
      <c r="E7">
        <v>1</v>
      </c>
      <c r="F7" t="s">
        <v>17</v>
      </c>
      <c r="G7">
        <f>HOUR(Table1[[#This Row],[Order Time]])</f>
        <v>16</v>
      </c>
      <c r="H7" t="str">
        <f t="shared" si="0"/>
        <v>New</v>
      </c>
    </row>
    <row r="8" spans="1:8" x14ac:dyDescent="0.25">
      <c r="A8" s="1">
        <v>45415</v>
      </c>
      <c r="B8" s="2">
        <v>6.2500000000000003E-3</v>
      </c>
      <c r="C8" t="s">
        <v>9</v>
      </c>
      <c r="D8" t="s">
        <v>13</v>
      </c>
      <c r="E8">
        <v>4</v>
      </c>
      <c r="F8" t="s">
        <v>14</v>
      </c>
      <c r="G8">
        <f>HOUR(Table1[[#This Row],[Order Time]])</f>
        <v>0</v>
      </c>
      <c r="H8" t="str">
        <f t="shared" si="0"/>
        <v>Returning</v>
      </c>
    </row>
    <row r="9" spans="1:8" x14ac:dyDescent="0.25">
      <c r="A9" s="1">
        <v>45522</v>
      </c>
      <c r="B9" s="2">
        <v>0.2298611111111111</v>
      </c>
      <c r="C9" t="s">
        <v>6</v>
      </c>
      <c r="D9" t="s">
        <v>21</v>
      </c>
      <c r="E9">
        <v>1</v>
      </c>
      <c r="F9" t="s">
        <v>17</v>
      </c>
      <c r="G9">
        <f>HOUR(Table1[[#This Row],[Order Time]])</f>
        <v>5</v>
      </c>
      <c r="H9" t="str">
        <f t="shared" si="0"/>
        <v>New</v>
      </c>
    </row>
    <row r="10" spans="1:8" x14ac:dyDescent="0.25">
      <c r="A10" s="1">
        <v>45502</v>
      </c>
      <c r="B10" s="2">
        <v>0.73611111111111116</v>
      </c>
      <c r="C10" t="s">
        <v>22</v>
      </c>
      <c r="D10" t="s">
        <v>23</v>
      </c>
      <c r="E10">
        <v>3</v>
      </c>
      <c r="F10" t="s">
        <v>14</v>
      </c>
      <c r="G10">
        <f>HOUR(Table1[[#This Row],[Order Time]])</f>
        <v>17</v>
      </c>
      <c r="H10" t="str">
        <f t="shared" si="0"/>
        <v>Returning</v>
      </c>
    </row>
    <row r="11" spans="1:8" x14ac:dyDescent="0.25">
      <c r="A11" s="1">
        <v>45628</v>
      </c>
      <c r="B11" s="2">
        <v>0.34166666666666667</v>
      </c>
      <c r="C11" t="s">
        <v>24</v>
      </c>
      <c r="D11" t="s">
        <v>25</v>
      </c>
      <c r="E11">
        <v>3</v>
      </c>
      <c r="F11" t="s">
        <v>11</v>
      </c>
      <c r="G11">
        <f>HOUR(Table1[[#This Row],[Order Time]])</f>
        <v>8</v>
      </c>
      <c r="H11" t="str">
        <f t="shared" si="0"/>
        <v>Returning</v>
      </c>
    </row>
    <row r="12" spans="1:8" x14ac:dyDescent="0.25">
      <c r="A12" s="1">
        <v>45551</v>
      </c>
      <c r="B12" s="2">
        <v>0.90416666666666667</v>
      </c>
      <c r="C12" t="s">
        <v>26</v>
      </c>
      <c r="D12" t="s">
        <v>27</v>
      </c>
      <c r="E12">
        <v>2</v>
      </c>
      <c r="F12" t="s">
        <v>11</v>
      </c>
      <c r="G12">
        <f>HOUR(Table1[[#This Row],[Order Time]])</f>
        <v>21</v>
      </c>
      <c r="H12" t="str">
        <f t="shared" si="0"/>
        <v>Returning</v>
      </c>
    </row>
    <row r="13" spans="1:8" x14ac:dyDescent="0.25">
      <c r="A13" s="1">
        <v>45589</v>
      </c>
      <c r="B13" s="2">
        <v>0.20069444444444445</v>
      </c>
      <c r="C13" t="s">
        <v>9</v>
      </c>
      <c r="D13" t="s">
        <v>21</v>
      </c>
      <c r="E13">
        <v>1</v>
      </c>
      <c r="F13" t="s">
        <v>17</v>
      </c>
      <c r="G13">
        <f>HOUR(Table1[[#This Row],[Order Time]])</f>
        <v>4</v>
      </c>
      <c r="H13" t="str">
        <f t="shared" si="0"/>
        <v>New</v>
      </c>
    </row>
    <row r="14" spans="1:8" x14ac:dyDescent="0.25">
      <c r="A14" s="1">
        <v>45484</v>
      </c>
      <c r="B14" s="2">
        <v>0.84027777777777779</v>
      </c>
      <c r="C14" t="s">
        <v>12</v>
      </c>
      <c r="D14" t="s">
        <v>21</v>
      </c>
      <c r="E14">
        <v>2</v>
      </c>
      <c r="F14" t="s">
        <v>17</v>
      </c>
      <c r="G14">
        <f>HOUR(Table1[[#This Row],[Order Time]])</f>
        <v>20</v>
      </c>
      <c r="H14" t="str">
        <f t="shared" si="0"/>
        <v>Returning</v>
      </c>
    </row>
    <row r="15" spans="1:8" x14ac:dyDescent="0.25">
      <c r="A15" s="1">
        <v>45503</v>
      </c>
      <c r="B15" s="2">
        <v>4.8611111111111112E-3</v>
      </c>
      <c r="C15" t="s">
        <v>28</v>
      </c>
      <c r="D15" t="s">
        <v>29</v>
      </c>
      <c r="E15">
        <v>2</v>
      </c>
      <c r="F15" t="s">
        <v>17</v>
      </c>
      <c r="G15">
        <f>HOUR(Table1[[#This Row],[Order Time]])</f>
        <v>0</v>
      </c>
      <c r="H15" t="str">
        <f t="shared" si="0"/>
        <v>Returning</v>
      </c>
    </row>
    <row r="16" spans="1:8" x14ac:dyDescent="0.25">
      <c r="A16" s="1">
        <v>45643</v>
      </c>
      <c r="B16" s="2">
        <v>0.31111111111111112</v>
      </c>
      <c r="C16" t="s">
        <v>12</v>
      </c>
      <c r="D16" t="s">
        <v>30</v>
      </c>
      <c r="E16">
        <v>3</v>
      </c>
      <c r="F16" t="s">
        <v>19</v>
      </c>
      <c r="G16">
        <f>HOUR(Table1[[#This Row],[Order Time]])</f>
        <v>7</v>
      </c>
      <c r="H16" t="str">
        <f t="shared" si="0"/>
        <v>Returning</v>
      </c>
    </row>
    <row r="17" spans="1:8" x14ac:dyDescent="0.25">
      <c r="A17" s="1">
        <v>45432</v>
      </c>
      <c r="B17" s="2">
        <v>0.96875</v>
      </c>
      <c r="C17" t="s">
        <v>24</v>
      </c>
      <c r="D17" t="s">
        <v>31</v>
      </c>
      <c r="E17">
        <v>4</v>
      </c>
      <c r="F17" t="s">
        <v>8</v>
      </c>
      <c r="G17">
        <f>HOUR(Table1[[#This Row],[Order Time]])</f>
        <v>23</v>
      </c>
      <c r="H17" t="str">
        <f t="shared" si="0"/>
        <v>Returning</v>
      </c>
    </row>
    <row r="18" spans="1:8" x14ac:dyDescent="0.25">
      <c r="A18" s="1">
        <v>45514</v>
      </c>
      <c r="B18" s="2">
        <v>0.74097222222222225</v>
      </c>
      <c r="C18" t="s">
        <v>9</v>
      </c>
      <c r="D18" t="s">
        <v>32</v>
      </c>
      <c r="E18">
        <v>3</v>
      </c>
      <c r="F18" t="s">
        <v>19</v>
      </c>
      <c r="G18">
        <f>HOUR(Table1[[#This Row],[Order Time]])</f>
        <v>17</v>
      </c>
      <c r="H18" t="str">
        <f t="shared" si="0"/>
        <v>Returning</v>
      </c>
    </row>
    <row r="19" spans="1:8" x14ac:dyDescent="0.25">
      <c r="A19" s="1">
        <v>45487</v>
      </c>
      <c r="B19" s="2">
        <v>0.62291666666666667</v>
      </c>
      <c r="C19" t="s">
        <v>26</v>
      </c>
      <c r="D19" t="s">
        <v>33</v>
      </c>
      <c r="E19">
        <v>4</v>
      </c>
      <c r="F19" t="s">
        <v>8</v>
      </c>
      <c r="G19">
        <f>HOUR(Table1[[#This Row],[Order Time]])</f>
        <v>14</v>
      </c>
      <c r="H19" t="str">
        <f t="shared" si="0"/>
        <v>Returning</v>
      </c>
    </row>
    <row r="20" spans="1:8" x14ac:dyDescent="0.25">
      <c r="A20" s="1">
        <v>45509</v>
      </c>
      <c r="B20" s="2">
        <v>0.11736111111111111</v>
      </c>
      <c r="C20" t="s">
        <v>6</v>
      </c>
      <c r="D20" t="s">
        <v>34</v>
      </c>
      <c r="E20">
        <v>3</v>
      </c>
      <c r="F20" t="s">
        <v>14</v>
      </c>
      <c r="G20">
        <f>HOUR(Table1[[#This Row],[Order Time]])</f>
        <v>2</v>
      </c>
      <c r="H20" t="str">
        <f t="shared" si="0"/>
        <v>Returning</v>
      </c>
    </row>
    <row r="21" spans="1:8" x14ac:dyDescent="0.25">
      <c r="A21" s="1">
        <v>45301</v>
      </c>
      <c r="B21" s="2">
        <v>0.67847222222222225</v>
      </c>
      <c r="C21" t="s">
        <v>6</v>
      </c>
      <c r="D21" t="s">
        <v>30</v>
      </c>
      <c r="E21">
        <v>2</v>
      </c>
      <c r="F21" t="s">
        <v>14</v>
      </c>
      <c r="G21">
        <f>HOUR(Table1[[#This Row],[Order Time]])</f>
        <v>16</v>
      </c>
      <c r="H21" t="str">
        <f t="shared" si="0"/>
        <v>Returning</v>
      </c>
    </row>
    <row r="22" spans="1:8" x14ac:dyDescent="0.25">
      <c r="A22" s="1">
        <v>45496</v>
      </c>
      <c r="B22" s="2">
        <v>0.54027777777777775</v>
      </c>
      <c r="C22" t="s">
        <v>9</v>
      </c>
      <c r="D22" t="s">
        <v>35</v>
      </c>
      <c r="E22">
        <v>3</v>
      </c>
      <c r="F22" t="s">
        <v>11</v>
      </c>
      <c r="G22">
        <f>HOUR(Table1[[#This Row],[Order Time]])</f>
        <v>12</v>
      </c>
      <c r="H22" t="str">
        <f t="shared" si="0"/>
        <v>Returning</v>
      </c>
    </row>
    <row r="23" spans="1:8" x14ac:dyDescent="0.25">
      <c r="A23" s="1">
        <v>45577</v>
      </c>
      <c r="B23" s="2">
        <v>0.27291666666666664</v>
      </c>
      <c r="C23" t="s">
        <v>26</v>
      </c>
      <c r="D23" t="s">
        <v>36</v>
      </c>
      <c r="E23">
        <v>2</v>
      </c>
      <c r="F23" t="s">
        <v>8</v>
      </c>
      <c r="G23">
        <f>HOUR(Table1[[#This Row],[Order Time]])</f>
        <v>6</v>
      </c>
      <c r="H23" t="str">
        <f t="shared" si="0"/>
        <v>Returning</v>
      </c>
    </row>
    <row r="24" spans="1:8" x14ac:dyDescent="0.25">
      <c r="A24" s="1">
        <v>45632</v>
      </c>
      <c r="B24" s="2">
        <v>0.78611111111111109</v>
      </c>
      <c r="C24" t="s">
        <v>15</v>
      </c>
      <c r="D24" t="s">
        <v>37</v>
      </c>
      <c r="E24">
        <v>2</v>
      </c>
      <c r="F24" t="s">
        <v>8</v>
      </c>
      <c r="G24">
        <f>HOUR(Table1[[#This Row],[Order Time]])</f>
        <v>18</v>
      </c>
      <c r="H24" t="str">
        <f t="shared" si="0"/>
        <v>Returning</v>
      </c>
    </row>
    <row r="25" spans="1:8" x14ac:dyDescent="0.25">
      <c r="A25" s="1">
        <v>45428</v>
      </c>
      <c r="B25" s="2">
        <v>0.52777777777777779</v>
      </c>
      <c r="C25" t="s">
        <v>12</v>
      </c>
      <c r="D25" t="s">
        <v>10</v>
      </c>
      <c r="E25">
        <v>1</v>
      </c>
      <c r="F25" t="s">
        <v>8</v>
      </c>
      <c r="G25">
        <f>HOUR(Table1[[#This Row],[Order Time]])</f>
        <v>12</v>
      </c>
      <c r="H25" t="str">
        <f t="shared" si="0"/>
        <v>New</v>
      </c>
    </row>
    <row r="26" spans="1:8" x14ac:dyDescent="0.25">
      <c r="A26" s="1">
        <v>45438</v>
      </c>
      <c r="B26" s="2">
        <v>0.37916666666666665</v>
      </c>
      <c r="C26" t="s">
        <v>24</v>
      </c>
      <c r="D26" t="s">
        <v>38</v>
      </c>
      <c r="E26">
        <v>2</v>
      </c>
      <c r="F26" t="s">
        <v>14</v>
      </c>
      <c r="G26">
        <f>HOUR(Table1[[#This Row],[Order Time]])</f>
        <v>9</v>
      </c>
      <c r="H26" t="str">
        <f t="shared" si="0"/>
        <v>Returning</v>
      </c>
    </row>
    <row r="27" spans="1:8" x14ac:dyDescent="0.25">
      <c r="A27" s="1">
        <v>45490</v>
      </c>
      <c r="B27" s="2">
        <v>0.49027777777777776</v>
      </c>
      <c r="C27" t="s">
        <v>15</v>
      </c>
      <c r="D27" t="s">
        <v>39</v>
      </c>
      <c r="E27">
        <v>5</v>
      </c>
      <c r="F27" t="s">
        <v>14</v>
      </c>
      <c r="G27">
        <f>HOUR(Table1[[#This Row],[Order Time]])</f>
        <v>11</v>
      </c>
      <c r="H27" t="str">
        <f t="shared" si="0"/>
        <v>Returning</v>
      </c>
    </row>
    <row r="28" spans="1:8" x14ac:dyDescent="0.25">
      <c r="A28" s="1">
        <v>45472</v>
      </c>
      <c r="B28" s="2">
        <v>0.93888888888888888</v>
      </c>
      <c r="C28" t="s">
        <v>12</v>
      </c>
      <c r="D28" t="s">
        <v>40</v>
      </c>
      <c r="E28">
        <v>1</v>
      </c>
      <c r="F28" t="s">
        <v>19</v>
      </c>
      <c r="G28">
        <f>HOUR(Table1[[#This Row],[Order Time]])</f>
        <v>22</v>
      </c>
      <c r="H28" t="str">
        <f t="shared" si="0"/>
        <v>New</v>
      </c>
    </row>
    <row r="29" spans="1:8" x14ac:dyDescent="0.25">
      <c r="A29" s="1">
        <v>45352</v>
      </c>
      <c r="B29" s="2">
        <v>0.77013888888888893</v>
      </c>
      <c r="C29" t="s">
        <v>22</v>
      </c>
      <c r="D29" t="s">
        <v>41</v>
      </c>
      <c r="E29">
        <v>4</v>
      </c>
      <c r="F29" t="s">
        <v>14</v>
      </c>
      <c r="G29">
        <f>HOUR(Table1[[#This Row],[Order Time]])</f>
        <v>18</v>
      </c>
      <c r="H29" t="str">
        <f t="shared" si="0"/>
        <v>Returning</v>
      </c>
    </row>
    <row r="30" spans="1:8" x14ac:dyDescent="0.25">
      <c r="A30" s="1">
        <v>45466</v>
      </c>
      <c r="B30" s="2">
        <v>0.90694444444444444</v>
      </c>
      <c r="C30" t="s">
        <v>42</v>
      </c>
      <c r="D30" t="s">
        <v>43</v>
      </c>
      <c r="E30">
        <v>2</v>
      </c>
      <c r="F30" t="s">
        <v>11</v>
      </c>
      <c r="G30">
        <f>HOUR(Table1[[#This Row],[Order Time]])</f>
        <v>21</v>
      </c>
      <c r="H30" t="str">
        <f t="shared" si="0"/>
        <v>Returning</v>
      </c>
    </row>
    <row r="31" spans="1:8" x14ac:dyDescent="0.25">
      <c r="A31" s="1">
        <v>45657</v>
      </c>
      <c r="B31" s="2">
        <v>0.9555555555555556</v>
      </c>
      <c r="C31" t="s">
        <v>9</v>
      </c>
      <c r="D31" t="s">
        <v>44</v>
      </c>
      <c r="E31">
        <v>4</v>
      </c>
      <c r="F31" t="s">
        <v>11</v>
      </c>
      <c r="G31">
        <f>HOUR(Table1[[#This Row],[Order Time]])</f>
        <v>22</v>
      </c>
      <c r="H31" t="str">
        <f t="shared" si="0"/>
        <v>Returning</v>
      </c>
    </row>
    <row r="32" spans="1:8" x14ac:dyDescent="0.25">
      <c r="A32" s="1">
        <v>45348</v>
      </c>
      <c r="B32" s="2">
        <v>0.86041666666666672</v>
      </c>
      <c r="C32" t="s">
        <v>42</v>
      </c>
      <c r="D32" t="s">
        <v>13</v>
      </c>
      <c r="E32">
        <v>2</v>
      </c>
      <c r="F32" t="s">
        <v>11</v>
      </c>
      <c r="G32">
        <f>HOUR(Table1[[#This Row],[Order Time]])</f>
        <v>20</v>
      </c>
      <c r="H32" t="str">
        <f t="shared" si="0"/>
        <v>Returning</v>
      </c>
    </row>
    <row r="33" spans="1:8" x14ac:dyDescent="0.25">
      <c r="A33" s="1">
        <v>45344</v>
      </c>
      <c r="B33" s="2">
        <v>9.7222222222222224E-3</v>
      </c>
      <c r="C33" t="s">
        <v>6</v>
      </c>
      <c r="D33" t="s">
        <v>41</v>
      </c>
      <c r="E33">
        <v>2</v>
      </c>
      <c r="F33" t="s">
        <v>8</v>
      </c>
      <c r="G33">
        <f>HOUR(Table1[[#This Row],[Order Time]])</f>
        <v>0</v>
      </c>
      <c r="H33" t="str">
        <f t="shared" si="0"/>
        <v>Returning</v>
      </c>
    </row>
    <row r="34" spans="1:8" x14ac:dyDescent="0.25">
      <c r="A34" s="1">
        <v>45549</v>
      </c>
      <c r="B34" s="2">
        <v>0.68541666666666667</v>
      </c>
      <c r="C34" t="s">
        <v>42</v>
      </c>
      <c r="D34" t="s">
        <v>32</v>
      </c>
      <c r="E34">
        <v>1</v>
      </c>
      <c r="F34" t="s">
        <v>14</v>
      </c>
      <c r="G34">
        <f>HOUR(Table1[[#This Row],[Order Time]])</f>
        <v>16</v>
      </c>
      <c r="H34" t="str">
        <f t="shared" ref="H34:H65" si="1">IF(E34&gt;1,"Returning","New")</f>
        <v>New</v>
      </c>
    </row>
    <row r="35" spans="1:8" x14ac:dyDescent="0.25">
      <c r="A35" s="1">
        <v>45646</v>
      </c>
      <c r="B35" s="2">
        <v>0.14722222222222223</v>
      </c>
      <c r="C35" t="s">
        <v>24</v>
      </c>
      <c r="D35" t="s">
        <v>45</v>
      </c>
      <c r="E35">
        <v>1</v>
      </c>
      <c r="F35" t="s">
        <v>19</v>
      </c>
      <c r="G35">
        <f>HOUR(Table1[[#This Row],[Order Time]])</f>
        <v>3</v>
      </c>
      <c r="H35" t="str">
        <f t="shared" si="1"/>
        <v>New</v>
      </c>
    </row>
    <row r="36" spans="1:8" x14ac:dyDescent="0.25">
      <c r="A36" s="1">
        <v>45656</v>
      </c>
      <c r="B36" s="2">
        <v>0.62638888888888888</v>
      </c>
      <c r="C36" t="s">
        <v>24</v>
      </c>
      <c r="D36" t="s">
        <v>40</v>
      </c>
      <c r="E36">
        <v>3</v>
      </c>
      <c r="F36" t="s">
        <v>8</v>
      </c>
      <c r="G36">
        <f>HOUR(Table1[[#This Row],[Order Time]])</f>
        <v>15</v>
      </c>
      <c r="H36" t="str">
        <f t="shared" si="1"/>
        <v>Returning</v>
      </c>
    </row>
    <row r="37" spans="1:8" x14ac:dyDescent="0.25">
      <c r="A37" s="1">
        <v>45380</v>
      </c>
      <c r="B37" s="2">
        <v>0.9375</v>
      </c>
      <c r="C37" t="s">
        <v>6</v>
      </c>
      <c r="D37" t="s">
        <v>33</v>
      </c>
      <c r="E37">
        <v>4</v>
      </c>
      <c r="F37" t="s">
        <v>17</v>
      </c>
      <c r="G37">
        <f>HOUR(Table1[[#This Row],[Order Time]])</f>
        <v>22</v>
      </c>
      <c r="H37" t="str">
        <f t="shared" si="1"/>
        <v>Returning</v>
      </c>
    </row>
    <row r="38" spans="1:8" x14ac:dyDescent="0.25">
      <c r="A38" s="1">
        <v>45456</v>
      </c>
      <c r="B38" s="2">
        <v>0.24861111111111112</v>
      </c>
      <c r="C38" t="s">
        <v>6</v>
      </c>
      <c r="D38" t="s">
        <v>46</v>
      </c>
      <c r="E38">
        <v>2</v>
      </c>
      <c r="F38" t="s">
        <v>19</v>
      </c>
      <c r="G38">
        <f>HOUR(Table1[[#This Row],[Order Time]])</f>
        <v>5</v>
      </c>
      <c r="H38" t="str">
        <f t="shared" si="1"/>
        <v>Returning</v>
      </c>
    </row>
    <row r="39" spans="1:8" x14ac:dyDescent="0.25">
      <c r="A39" s="1">
        <v>45556</v>
      </c>
      <c r="B39" s="2">
        <v>8.4722222222222227E-2</v>
      </c>
      <c r="C39" t="s">
        <v>9</v>
      </c>
      <c r="D39" t="s">
        <v>25</v>
      </c>
      <c r="E39">
        <v>4</v>
      </c>
      <c r="F39" t="s">
        <v>17</v>
      </c>
      <c r="G39">
        <f>HOUR(Table1[[#This Row],[Order Time]])</f>
        <v>2</v>
      </c>
      <c r="H39" t="str">
        <f t="shared" si="1"/>
        <v>Returning</v>
      </c>
    </row>
    <row r="40" spans="1:8" x14ac:dyDescent="0.25">
      <c r="A40" s="1">
        <v>45593</v>
      </c>
      <c r="B40" s="2">
        <v>0.98541666666666672</v>
      </c>
      <c r="C40" t="s">
        <v>6</v>
      </c>
      <c r="D40" t="s">
        <v>20</v>
      </c>
      <c r="E40">
        <v>4</v>
      </c>
      <c r="F40" t="s">
        <v>14</v>
      </c>
      <c r="G40">
        <f>HOUR(Table1[[#This Row],[Order Time]])</f>
        <v>23</v>
      </c>
      <c r="H40" t="str">
        <f t="shared" si="1"/>
        <v>Returning</v>
      </c>
    </row>
    <row r="41" spans="1:8" x14ac:dyDescent="0.25">
      <c r="A41" s="1">
        <v>45349</v>
      </c>
      <c r="B41" s="2">
        <v>0.60416666666666663</v>
      </c>
      <c r="C41" t="s">
        <v>6</v>
      </c>
      <c r="D41" t="s">
        <v>20</v>
      </c>
      <c r="E41">
        <v>3</v>
      </c>
      <c r="F41" t="s">
        <v>19</v>
      </c>
      <c r="G41">
        <f>HOUR(Table1[[#This Row],[Order Time]])</f>
        <v>14</v>
      </c>
      <c r="H41" t="str">
        <f t="shared" si="1"/>
        <v>Returning</v>
      </c>
    </row>
    <row r="42" spans="1:8" x14ac:dyDescent="0.25">
      <c r="A42" s="1">
        <v>45574</v>
      </c>
      <c r="B42" s="2">
        <v>0.36319444444444443</v>
      </c>
      <c r="C42" t="s">
        <v>47</v>
      </c>
      <c r="D42" t="s">
        <v>39</v>
      </c>
      <c r="E42">
        <v>3</v>
      </c>
      <c r="F42" t="s">
        <v>17</v>
      </c>
      <c r="G42">
        <f>HOUR(Table1[[#This Row],[Order Time]])</f>
        <v>8</v>
      </c>
      <c r="H42" t="str">
        <f t="shared" si="1"/>
        <v>Returning</v>
      </c>
    </row>
    <row r="43" spans="1:8" x14ac:dyDescent="0.25">
      <c r="A43" s="1">
        <v>45298</v>
      </c>
      <c r="B43" s="2">
        <v>0.16180555555555556</v>
      </c>
      <c r="C43" t="s">
        <v>15</v>
      </c>
      <c r="D43" t="s">
        <v>48</v>
      </c>
      <c r="E43">
        <v>2</v>
      </c>
      <c r="F43" t="s">
        <v>17</v>
      </c>
      <c r="G43">
        <f>HOUR(Table1[[#This Row],[Order Time]])</f>
        <v>3</v>
      </c>
      <c r="H43" t="str">
        <f t="shared" si="1"/>
        <v>Returning</v>
      </c>
    </row>
    <row r="44" spans="1:8" x14ac:dyDescent="0.25">
      <c r="A44" s="1">
        <v>45631</v>
      </c>
      <c r="B44" s="2">
        <v>0.75208333333333333</v>
      </c>
      <c r="C44" t="s">
        <v>15</v>
      </c>
      <c r="D44" t="s">
        <v>38</v>
      </c>
      <c r="E44">
        <v>2</v>
      </c>
      <c r="F44" t="s">
        <v>14</v>
      </c>
      <c r="G44">
        <f>HOUR(Table1[[#This Row],[Order Time]])</f>
        <v>18</v>
      </c>
      <c r="H44" t="str">
        <f t="shared" si="1"/>
        <v>Returning</v>
      </c>
    </row>
    <row r="45" spans="1:8" x14ac:dyDescent="0.25">
      <c r="A45" s="1">
        <v>45622</v>
      </c>
      <c r="B45" s="2">
        <v>0.625</v>
      </c>
      <c r="C45" t="s">
        <v>15</v>
      </c>
      <c r="D45" t="s">
        <v>30</v>
      </c>
      <c r="E45">
        <v>5</v>
      </c>
      <c r="F45" t="s">
        <v>11</v>
      </c>
      <c r="G45">
        <f>HOUR(Table1[[#This Row],[Order Time]])</f>
        <v>15</v>
      </c>
      <c r="H45" t="str">
        <f t="shared" si="1"/>
        <v>Returning</v>
      </c>
    </row>
    <row r="46" spans="1:8" x14ac:dyDescent="0.25">
      <c r="A46" s="1">
        <v>45551</v>
      </c>
      <c r="B46" s="2">
        <v>0.61458333333333337</v>
      </c>
      <c r="C46" t="s">
        <v>6</v>
      </c>
      <c r="D46" t="s">
        <v>23</v>
      </c>
      <c r="E46">
        <v>2</v>
      </c>
      <c r="F46" t="s">
        <v>19</v>
      </c>
      <c r="G46">
        <f>HOUR(Table1[[#This Row],[Order Time]])</f>
        <v>14</v>
      </c>
      <c r="H46" t="str">
        <f t="shared" si="1"/>
        <v>Returning</v>
      </c>
    </row>
    <row r="47" spans="1:8" x14ac:dyDescent="0.25">
      <c r="A47" s="1">
        <v>45458</v>
      </c>
      <c r="B47" s="2">
        <v>0.96250000000000002</v>
      </c>
      <c r="C47" t="s">
        <v>24</v>
      </c>
      <c r="D47" t="s">
        <v>49</v>
      </c>
      <c r="E47">
        <v>1</v>
      </c>
      <c r="F47" t="s">
        <v>8</v>
      </c>
      <c r="G47">
        <f>HOUR(Table1[[#This Row],[Order Time]])</f>
        <v>23</v>
      </c>
      <c r="H47" t="str">
        <f t="shared" si="1"/>
        <v>New</v>
      </c>
    </row>
    <row r="48" spans="1:8" x14ac:dyDescent="0.25">
      <c r="A48" s="1">
        <v>45465</v>
      </c>
      <c r="B48" s="2">
        <v>2.2222222222222223E-2</v>
      </c>
      <c r="C48" t="s">
        <v>9</v>
      </c>
      <c r="D48" t="s">
        <v>44</v>
      </c>
      <c r="E48">
        <v>2</v>
      </c>
      <c r="F48" t="s">
        <v>14</v>
      </c>
      <c r="G48">
        <f>HOUR(Table1[[#This Row],[Order Time]])</f>
        <v>0</v>
      </c>
      <c r="H48" t="str">
        <f t="shared" si="1"/>
        <v>Returning</v>
      </c>
    </row>
    <row r="49" spans="1:8" x14ac:dyDescent="0.25">
      <c r="A49" s="1">
        <v>45603</v>
      </c>
      <c r="B49" s="2">
        <v>0.12222222222222222</v>
      </c>
      <c r="C49" t="s">
        <v>24</v>
      </c>
      <c r="D49" t="s">
        <v>31</v>
      </c>
      <c r="E49">
        <v>4</v>
      </c>
      <c r="F49" t="s">
        <v>11</v>
      </c>
      <c r="G49">
        <f>HOUR(Table1[[#This Row],[Order Time]])</f>
        <v>2</v>
      </c>
      <c r="H49" t="str">
        <f t="shared" si="1"/>
        <v>Returning</v>
      </c>
    </row>
    <row r="50" spans="1:8" x14ac:dyDescent="0.25">
      <c r="A50" s="1">
        <v>45459</v>
      </c>
      <c r="B50" s="2">
        <v>0.60833333333333328</v>
      </c>
      <c r="C50" t="s">
        <v>26</v>
      </c>
      <c r="D50" t="s">
        <v>20</v>
      </c>
      <c r="E50">
        <v>3</v>
      </c>
      <c r="F50" t="s">
        <v>14</v>
      </c>
      <c r="G50">
        <f>HOUR(Table1[[#This Row],[Order Time]])</f>
        <v>14</v>
      </c>
      <c r="H50" t="str">
        <f t="shared" si="1"/>
        <v>Returning</v>
      </c>
    </row>
    <row r="51" spans="1:8" x14ac:dyDescent="0.25">
      <c r="A51" s="1">
        <v>45544</v>
      </c>
      <c r="B51" s="2">
        <v>4.1666666666666666E-3</v>
      </c>
      <c r="C51" t="s">
        <v>42</v>
      </c>
      <c r="D51" t="s">
        <v>32</v>
      </c>
      <c r="E51">
        <v>5</v>
      </c>
      <c r="F51" t="s">
        <v>17</v>
      </c>
      <c r="G51">
        <f>HOUR(Table1[[#This Row],[Order Time]])</f>
        <v>0</v>
      </c>
      <c r="H51" t="str">
        <f t="shared" si="1"/>
        <v>Returning</v>
      </c>
    </row>
    <row r="52" spans="1:8" x14ac:dyDescent="0.25">
      <c r="A52" s="1">
        <v>45602</v>
      </c>
      <c r="B52" s="2">
        <v>0.28333333333333333</v>
      </c>
      <c r="C52" t="s">
        <v>28</v>
      </c>
      <c r="D52" t="s">
        <v>18</v>
      </c>
      <c r="E52">
        <v>1</v>
      </c>
      <c r="F52" t="s">
        <v>8</v>
      </c>
      <c r="G52">
        <f>HOUR(Table1[[#This Row],[Order Time]])</f>
        <v>6</v>
      </c>
      <c r="H52" t="str">
        <f t="shared" si="1"/>
        <v>New</v>
      </c>
    </row>
    <row r="53" spans="1:8" x14ac:dyDescent="0.25">
      <c r="A53" s="1">
        <v>45448</v>
      </c>
      <c r="B53" s="2">
        <v>0.30208333333333331</v>
      </c>
      <c r="C53" t="s">
        <v>26</v>
      </c>
      <c r="D53" t="s">
        <v>50</v>
      </c>
      <c r="E53">
        <v>2</v>
      </c>
      <c r="F53" t="s">
        <v>17</v>
      </c>
      <c r="G53">
        <f>HOUR(Table1[[#This Row],[Order Time]])</f>
        <v>7</v>
      </c>
      <c r="H53" t="str">
        <f t="shared" si="1"/>
        <v>Returning</v>
      </c>
    </row>
    <row r="54" spans="1:8" x14ac:dyDescent="0.25">
      <c r="A54" s="1">
        <v>45486</v>
      </c>
      <c r="B54" s="2">
        <v>0.10555555555555556</v>
      </c>
      <c r="C54" t="s">
        <v>28</v>
      </c>
      <c r="D54" t="s">
        <v>39</v>
      </c>
      <c r="E54">
        <v>4</v>
      </c>
      <c r="F54" t="s">
        <v>17</v>
      </c>
      <c r="G54">
        <f>HOUR(Table1[[#This Row],[Order Time]])</f>
        <v>2</v>
      </c>
      <c r="H54" t="str">
        <f t="shared" si="1"/>
        <v>Returning</v>
      </c>
    </row>
    <row r="55" spans="1:8" x14ac:dyDescent="0.25">
      <c r="A55" s="1">
        <v>45346</v>
      </c>
      <c r="B55" s="2">
        <v>0.46527777777777779</v>
      </c>
      <c r="C55" t="s">
        <v>15</v>
      </c>
      <c r="D55" t="s">
        <v>31</v>
      </c>
      <c r="E55">
        <v>4</v>
      </c>
      <c r="F55" t="s">
        <v>14</v>
      </c>
      <c r="G55">
        <f>HOUR(Table1[[#This Row],[Order Time]])</f>
        <v>11</v>
      </c>
      <c r="H55" t="str">
        <f t="shared" si="1"/>
        <v>Returning</v>
      </c>
    </row>
    <row r="56" spans="1:8" x14ac:dyDescent="0.25">
      <c r="A56" s="1">
        <v>45596</v>
      </c>
      <c r="B56" s="2">
        <v>0.68819444444444444</v>
      </c>
      <c r="C56" t="s">
        <v>9</v>
      </c>
      <c r="D56" t="s">
        <v>23</v>
      </c>
      <c r="E56">
        <v>2</v>
      </c>
      <c r="F56" t="s">
        <v>8</v>
      </c>
      <c r="G56">
        <f>HOUR(Table1[[#This Row],[Order Time]])</f>
        <v>16</v>
      </c>
      <c r="H56" t="str">
        <f t="shared" si="1"/>
        <v>Returning</v>
      </c>
    </row>
    <row r="57" spans="1:8" x14ac:dyDescent="0.25">
      <c r="A57" s="1">
        <v>45292</v>
      </c>
      <c r="B57" s="2">
        <v>0.40208333333333335</v>
      </c>
      <c r="C57" t="s">
        <v>28</v>
      </c>
      <c r="D57" t="s">
        <v>51</v>
      </c>
      <c r="E57">
        <v>4</v>
      </c>
      <c r="F57" t="s">
        <v>17</v>
      </c>
      <c r="G57">
        <f>HOUR(Table1[[#This Row],[Order Time]])</f>
        <v>9</v>
      </c>
      <c r="H57" t="str">
        <f t="shared" si="1"/>
        <v>Returning</v>
      </c>
    </row>
    <row r="58" spans="1:8" x14ac:dyDescent="0.25">
      <c r="A58" s="1">
        <v>45475</v>
      </c>
      <c r="B58" s="2">
        <v>0.27847222222222223</v>
      </c>
      <c r="C58" t="s">
        <v>15</v>
      </c>
      <c r="D58" t="s">
        <v>13</v>
      </c>
      <c r="E58">
        <v>4</v>
      </c>
      <c r="F58" t="s">
        <v>8</v>
      </c>
      <c r="G58">
        <f>HOUR(Table1[[#This Row],[Order Time]])</f>
        <v>6</v>
      </c>
      <c r="H58" t="str">
        <f t="shared" si="1"/>
        <v>Returning</v>
      </c>
    </row>
    <row r="59" spans="1:8" x14ac:dyDescent="0.25">
      <c r="A59" s="1">
        <v>45583</v>
      </c>
      <c r="B59" s="2">
        <v>0.35138888888888886</v>
      </c>
      <c r="C59" t="s">
        <v>22</v>
      </c>
      <c r="D59" t="s">
        <v>52</v>
      </c>
      <c r="E59">
        <v>3</v>
      </c>
      <c r="F59" t="s">
        <v>8</v>
      </c>
      <c r="G59">
        <f>HOUR(Table1[[#This Row],[Order Time]])</f>
        <v>8</v>
      </c>
      <c r="H59" t="str">
        <f t="shared" si="1"/>
        <v>Returning</v>
      </c>
    </row>
    <row r="60" spans="1:8" x14ac:dyDescent="0.25">
      <c r="A60" s="1">
        <v>45541</v>
      </c>
      <c r="B60" s="2">
        <v>0.93055555555555558</v>
      </c>
      <c r="C60" t="s">
        <v>42</v>
      </c>
      <c r="D60" t="s">
        <v>50</v>
      </c>
      <c r="E60">
        <v>4</v>
      </c>
      <c r="F60" t="s">
        <v>14</v>
      </c>
      <c r="G60">
        <f>HOUR(Table1[[#This Row],[Order Time]])</f>
        <v>22</v>
      </c>
      <c r="H60" t="str">
        <f t="shared" si="1"/>
        <v>Returning</v>
      </c>
    </row>
    <row r="61" spans="1:8" x14ac:dyDescent="0.25">
      <c r="A61" s="1">
        <v>45577</v>
      </c>
      <c r="B61" s="2">
        <v>0.89166666666666672</v>
      </c>
      <c r="C61" t="s">
        <v>28</v>
      </c>
      <c r="D61" t="s">
        <v>46</v>
      </c>
      <c r="E61">
        <v>5</v>
      </c>
      <c r="F61" t="s">
        <v>11</v>
      </c>
      <c r="G61">
        <f>HOUR(Table1[[#This Row],[Order Time]])</f>
        <v>21</v>
      </c>
      <c r="H61" t="str">
        <f t="shared" si="1"/>
        <v>Returning</v>
      </c>
    </row>
    <row r="62" spans="1:8" x14ac:dyDescent="0.25">
      <c r="A62" s="1">
        <v>45557</v>
      </c>
      <c r="B62" s="2">
        <v>0.82430555555555551</v>
      </c>
      <c r="C62" t="s">
        <v>9</v>
      </c>
      <c r="D62" t="s">
        <v>39</v>
      </c>
      <c r="E62">
        <v>3</v>
      </c>
      <c r="F62" t="s">
        <v>11</v>
      </c>
      <c r="G62">
        <f>HOUR(Table1[[#This Row],[Order Time]])</f>
        <v>19</v>
      </c>
      <c r="H62" t="str">
        <f t="shared" si="1"/>
        <v>Returning</v>
      </c>
    </row>
    <row r="63" spans="1:8" x14ac:dyDescent="0.25">
      <c r="A63" s="1">
        <v>45628</v>
      </c>
      <c r="B63" s="2">
        <v>0.55555555555555558</v>
      </c>
      <c r="C63" t="s">
        <v>24</v>
      </c>
      <c r="D63" t="s">
        <v>53</v>
      </c>
      <c r="E63">
        <v>1</v>
      </c>
      <c r="F63" t="s">
        <v>17</v>
      </c>
      <c r="G63">
        <f>HOUR(Table1[[#This Row],[Order Time]])</f>
        <v>13</v>
      </c>
      <c r="H63" t="str">
        <f t="shared" si="1"/>
        <v>New</v>
      </c>
    </row>
    <row r="64" spans="1:8" x14ac:dyDescent="0.25">
      <c r="A64" s="1">
        <v>45504</v>
      </c>
      <c r="B64" s="2">
        <v>0.26944444444444443</v>
      </c>
      <c r="C64" t="s">
        <v>6</v>
      </c>
      <c r="D64" t="s">
        <v>54</v>
      </c>
      <c r="E64">
        <v>5</v>
      </c>
      <c r="F64" t="s">
        <v>19</v>
      </c>
      <c r="G64">
        <f>HOUR(Table1[[#This Row],[Order Time]])</f>
        <v>6</v>
      </c>
      <c r="H64" t="str">
        <f t="shared" si="1"/>
        <v>Returning</v>
      </c>
    </row>
    <row r="65" spans="1:8" x14ac:dyDescent="0.25">
      <c r="A65" s="1">
        <v>45620</v>
      </c>
      <c r="B65" s="2">
        <v>0.16597222222222222</v>
      </c>
      <c r="C65" t="s">
        <v>24</v>
      </c>
      <c r="D65" t="s">
        <v>55</v>
      </c>
      <c r="E65">
        <v>1</v>
      </c>
      <c r="F65" t="s">
        <v>14</v>
      </c>
      <c r="G65">
        <f>HOUR(Table1[[#This Row],[Order Time]])</f>
        <v>3</v>
      </c>
      <c r="H65" t="str">
        <f t="shared" si="1"/>
        <v>New</v>
      </c>
    </row>
    <row r="66" spans="1:8" x14ac:dyDescent="0.25">
      <c r="A66" s="1">
        <v>45411</v>
      </c>
      <c r="B66" s="2">
        <v>5.0694444444444445E-2</v>
      </c>
      <c r="C66" t="s">
        <v>6</v>
      </c>
      <c r="D66" t="s">
        <v>55</v>
      </c>
      <c r="E66">
        <v>1</v>
      </c>
      <c r="F66" t="s">
        <v>17</v>
      </c>
      <c r="G66">
        <f>HOUR(Table1[[#This Row],[Order Time]])</f>
        <v>1</v>
      </c>
      <c r="H66" t="str">
        <f t="shared" ref="H66:H97" si="2">IF(E66&gt;1,"Returning","New")</f>
        <v>New</v>
      </c>
    </row>
    <row r="67" spans="1:8" x14ac:dyDescent="0.25">
      <c r="A67" s="1">
        <v>45303</v>
      </c>
      <c r="B67" s="2">
        <v>0.7680555555555556</v>
      </c>
      <c r="C67" t="s">
        <v>15</v>
      </c>
      <c r="D67" t="s">
        <v>20</v>
      </c>
      <c r="E67">
        <v>3</v>
      </c>
      <c r="F67" t="s">
        <v>8</v>
      </c>
      <c r="G67">
        <f>HOUR(Table1[[#This Row],[Order Time]])</f>
        <v>18</v>
      </c>
      <c r="H67" t="str">
        <f t="shared" si="2"/>
        <v>Returning</v>
      </c>
    </row>
    <row r="68" spans="1:8" x14ac:dyDescent="0.25">
      <c r="A68" s="1">
        <v>45324</v>
      </c>
      <c r="B68" s="2">
        <v>0.6069444444444444</v>
      </c>
      <c r="C68" t="s">
        <v>42</v>
      </c>
      <c r="D68" t="s">
        <v>56</v>
      </c>
      <c r="E68">
        <v>2</v>
      </c>
      <c r="F68" t="s">
        <v>19</v>
      </c>
      <c r="G68">
        <f>HOUR(Table1[[#This Row],[Order Time]])</f>
        <v>14</v>
      </c>
      <c r="H68" t="str">
        <f t="shared" si="2"/>
        <v>Returning</v>
      </c>
    </row>
    <row r="69" spans="1:8" x14ac:dyDescent="0.25">
      <c r="A69" s="1">
        <v>45467</v>
      </c>
      <c r="B69" s="2">
        <v>0.59027777777777779</v>
      </c>
      <c r="C69" t="s">
        <v>15</v>
      </c>
      <c r="D69" t="s">
        <v>53</v>
      </c>
      <c r="E69">
        <v>5</v>
      </c>
      <c r="F69" t="s">
        <v>11</v>
      </c>
      <c r="G69">
        <f>HOUR(Table1[[#This Row],[Order Time]])</f>
        <v>14</v>
      </c>
      <c r="H69" t="str">
        <f t="shared" si="2"/>
        <v>Returning</v>
      </c>
    </row>
    <row r="70" spans="1:8" x14ac:dyDescent="0.25">
      <c r="A70" s="1">
        <v>45323</v>
      </c>
      <c r="B70" s="2">
        <v>0.56597222222222221</v>
      </c>
      <c r="C70" t="s">
        <v>15</v>
      </c>
      <c r="D70" t="s">
        <v>10</v>
      </c>
      <c r="E70">
        <v>4</v>
      </c>
      <c r="F70" t="s">
        <v>19</v>
      </c>
      <c r="G70">
        <f>HOUR(Table1[[#This Row],[Order Time]])</f>
        <v>13</v>
      </c>
      <c r="H70" t="str">
        <f t="shared" si="2"/>
        <v>Returning</v>
      </c>
    </row>
    <row r="71" spans="1:8" x14ac:dyDescent="0.25">
      <c r="A71" s="1">
        <v>45410</v>
      </c>
      <c r="B71" s="2">
        <v>0.69027777777777777</v>
      </c>
      <c r="C71" t="s">
        <v>28</v>
      </c>
      <c r="D71" t="s">
        <v>57</v>
      </c>
      <c r="E71">
        <v>1</v>
      </c>
      <c r="F71" t="s">
        <v>19</v>
      </c>
      <c r="G71">
        <f>HOUR(Table1[[#This Row],[Order Time]])</f>
        <v>16</v>
      </c>
      <c r="H71" t="str">
        <f t="shared" si="2"/>
        <v>New</v>
      </c>
    </row>
    <row r="72" spans="1:8" x14ac:dyDescent="0.25">
      <c r="A72" s="1">
        <v>45584</v>
      </c>
      <c r="B72" s="2">
        <v>4.0972222222222222E-2</v>
      </c>
      <c r="C72" t="s">
        <v>42</v>
      </c>
      <c r="D72" t="s">
        <v>23</v>
      </c>
      <c r="E72">
        <v>4</v>
      </c>
      <c r="F72" t="s">
        <v>11</v>
      </c>
      <c r="G72">
        <f>HOUR(Table1[[#This Row],[Order Time]])</f>
        <v>0</v>
      </c>
      <c r="H72" t="str">
        <f t="shared" si="2"/>
        <v>Returning</v>
      </c>
    </row>
    <row r="73" spans="1:8" x14ac:dyDescent="0.25">
      <c r="A73" s="1">
        <v>45632</v>
      </c>
      <c r="B73" s="2">
        <v>0.99027777777777781</v>
      </c>
      <c r="C73" t="s">
        <v>47</v>
      </c>
      <c r="D73" t="s">
        <v>56</v>
      </c>
      <c r="E73">
        <v>1</v>
      </c>
      <c r="F73" t="s">
        <v>17</v>
      </c>
      <c r="G73">
        <f>HOUR(Table1[[#This Row],[Order Time]])</f>
        <v>23</v>
      </c>
      <c r="H73" t="str">
        <f t="shared" si="2"/>
        <v>New</v>
      </c>
    </row>
    <row r="74" spans="1:8" x14ac:dyDescent="0.25">
      <c r="A74" s="1">
        <v>45556</v>
      </c>
      <c r="B74" s="2">
        <v>0.2048611111111111</v>
      </c>
      <c r="C74" t="s">
        <v>47</v>
      </c>
      <c r="D74" t="s">
        <v>58</v>
      </c>
      <c r="E74">
        <v>1</v>
      </c>
      <c r="F74" t="s">
        <v>11</v>
      </c>
      <c r="G74">
        <f>HOUR(Table1[[#This Row],[Order Time]])</f>
        <v>4</v>
      </c>
      <c r="H74" t="str">
        <f t="shared" si="2"/>
        <v>New</v>
      </c>
    </row>
    <row r="75" spans="1:8" x14ac:dyDescent="0.25">
      <c r="A75" s="1">
        <v>45638</v>
      </c>
      <c r="B75" s="2">
        <v>0.86875000000000002</v>
      </c>
      <c r="C75" t="s">
        <v>26</v>
      </c>
      <c r="D75" t="s">
        <v>33</v>
      </c>
      <c r="E75">
        <v>4</v>
      </c>
      <c r="F75" t="s">
        <v>11</v>
      </c>
      <c r="G75">
        <f>HOUR(Table1[[#This Row],[Order Time]])</f>
        <v>20</v>
      </c>
      <c r="H75" t="str">
        <f t="shared" si="2"/>
        <v>Returning</v>
      </c>
    </row>
    <row r="76" spans="1:8" x14ac:dyDescent="0.25">
      <c r="A76" s="1">
        <v>45466</v>
      </c>
      <c r="B76" s="2">
        <v>0.5229166666666667</v>
      </c>
      <c r="C76" t="s">
        <v>42</v>
      </c>
      <c r="D76" t="s">
        <v>43</v>
      </c>
      <c r="E76">
        <v>3</v>
      </c>
      <c r="F76" t="s">
        <v>19</v>
      </c>
      <c r="G76">
        <f>HOUR(Table1[[#This Row],[Order Time]])</f>
        <v>12</v>
      </c>
      <c r="H76" t="str">
        <f t="shared" si="2"/>
        <v>Returning</v>
      </c>
    </row>
    <row r="77" spans="1:8" x14ac:dyDescent="0.25">
      <c r="A77" s="1">
        <v>45576</v>
      </c>
      <c r="B77" s="2">
        <v>0.58680555555555558</v>
      </c>
      <c r="C77" t="s">
        <v>12</v>
      </c>
      <c r="D77" t="s">
        <v>23</v>
      </c>
      <c r="E77">
        <v>1</v>
      </c>
      <c r="F77" t="s">
        <v>11</v>
      </c>
      <c r="G77">
        <f>HOUR(Table1[[#This Row],[Order Time]])</f>
        <v>14</v>
      </c>
      <c r="H77" t="str">
        <f t="shared" si="2"/>
        <v>New</v>
      </c>
    </row>
    <row r="78" spans="1:8" x14ac:dyDescent="0.25">
      <c r="A78" s="1">
        <v>45538</v>
      </c>
      <c r="B78" s="2">
        <v>0.97777777777777775</v>
      </c>
      <c r="C78" t="s">
        <v>28</v>
      </c>
      <c r="D78" t="s">
        <v>59</v>
      </c>
      <c r="E78">
        <v>1</v>
      </c>
      <c r="F78" t="s">
        <v>19</v>
      </c>
      <c r="G78">
        <f>HOUR(Table1[[#This Row],[Order Time]])</f>
        <v>23</v>
      </c>
      <c r="H78" t="str">
        <f t="shared" si="2"/>
        <v>New</v>
      </c>
    </row>
    <row r="79" spans="1:8" x14ac:dyDescent="0.25">
      <c r="A79" s="1">
        <v>45498</v>
      </c>
      <c r="B79" s="2">
        <v>0.88472222222222219</v>
      </c>
      <c r="C79" t="s">
        <v>6</v>
      </c>
      <c r="D79" t="s">
        <v>60</v>
      </c>
      <c r="E79">
        <v>1</v>
      </c>
      <c r="F79" t="s">
        <v>17</v>
      </c>
      <c r="G79">
        <f>HOUR(Table1[[#This Row],[Order Time]])</f>
        <v>21</v>
      </c>
      <c r="H79" t="str">
        <f t="shared" si="2"/>
        <v>New</v>
      </c>
    </row>
    <row r="80" spans="1:8" x14ac:dyDescent="0.25">
      <c r="A80" s="1">
        <v>45531</v>
      </c>
      <c r="B80" s="2">
        <v>0.40069444444444446</v>
      </c>
      <c r="C80" t="s">
        <v>22</v>
      </c>
      <c r="D80" t="s">
        <v>39</v>
      </c>
      <c r="E80">
        <v>4</v>
      </c>
      <c r="F80" t="s">
        <v>17</v>
      </c>
      <c r="G80">
        <f>HOUR(Table1[[#This Row],[Order Time]])</f>
        <v>9</v>
      </c>
      <c r="H80" t="str">
        <f t="shared" si="2"/>
        <v>Returning</v>
      </c>
    </row>
    <row r="81" spans="1:8" x14ac:dyDescent="0.25">
      <c r="A81" s="1">
        <v>45334</v>
      </c>
      <c r="B81" s="2">
        <v>0.80138888888888893</v>
      </c>
      <c r="C81" t="s">
        <v>42</v>
      </c>
      <c r="D81" t="s">
        <v>36</v>
      </c>
      <c r="E81">
        <v>3</v>
      </c>
      <c r="F81" t="s">
        <v>17</v>
      </c>
      <c r="G81">
        <f>HOUR(Table1[[#This Row],[Order Time]])</f>
        <v>19</v>
      </c>
      <c r="H81" t="str">
        <f t="shared" si="2"/>
        <v>Returning</v>
      </c>
    </row>
    <row r="82" spans="1:8" x14ac:dyDescent="0.25">
      <c r="A82" s="1">
        <v>45443</v>
      </c>
      <c r="B82" s="2">
        <v>0.24305555555555555</v>
      </c>
      <c r="C82" t="s">
        <v>6</v>
      </c>
      <c r="D82" t="s">
        <v>25</v>
      </c>
      <c r="E82">
        <v>3</v>
      </c>
      <c r="F82" t="s">
        <v>17</v>
      </c>
      <c r="G82">
        <f>HOUR(Table1[[#This Row],[Order Time]])</f>
        <v>5</v>
      </c>
      <c r="H82" t="str">
        <f t="shared" si="2"/>
        <v>Returning</v>
      </c>
    </row>
    <row r="83" spans="1:8" x14ac:dyDescent="0.25">
      <c r="A83" s="1">
        <v>45355</v>
      </c>
      <c r="B83" s="2">
        <v>0.37361111111111112</v>
      </c>
      <c r="C83" t="s">
        <v>6</v>
      </c>
      <c r="D83" t="s">
        <v>60</v>
      </c>
      <c r="E83">
        <v>1</v>
      </c>
      <c r="F83" t="s">
        <v>19</v>
      </c>
      <c r="G83">
        <f>HOUR(Table1[[#This Row],[Order Time]])</f>
        <v>8</v>
      </c>
      <c r="H83" t="str">
        <f t="shared" si="2"/>
        <v>New</v>
      </c>
    </row>
    <row r="84" spans="1:8" x14ac:dyDescent="0.25">
      <c r="A84" s="1">
        <v>45488</v>
      </c>
      <c r="B84" s="2">
        <v>0.3215277777777778</v>
      </c>
      <c r="C84" t="s">
        <v>12</v>
      </c>
      <c r="D84" t="s">
        <v>40</v>
      </c>
      <c r="E84">
        <v>1</v>
      </c>
      <c r="F84" t="s">
        <v>17</v>
      </c>
      <c r="G84">
        <f>HOUR(Table1[[#This Row],[Order Time]])</f>
        <v>7</v>
      </c>
      <c r="H84" t="str">
        <f t="shared" si="2"/>
        <v>New</v>
      </c>
    </row>
    <row r="85" spans="1:8" x14ac:dyDescent="0.25">
      <c r="A85" s="1">
        <v>45607</v>
      </c>
      <c r="B85" s="2">
        <v>0.88055555555555554</v>
      </c>
      <c r="C85" t="s">
        <v>9</v>
      </c>
      <c r="D85" t="s">
        <v>10</v>
      </c>
      <c r="E85">
        <v>3</v>
      </c>
      <c r="F85" t="s">
        <v>8</v>
      </c>
      <c r="G85">
        <f>HOUR(Table1[[#This Row],[Order Time]])</f>
        <v>21</v>
      </c>
      <c r="H85" t="str">
        <f t="shared" si="2"/>
        <v>Returning</v>
      </c>
    </row>
    <row r="86" spans="1:8" x14ac:dyDescent="0.25">
      <c r="A86" s="1">
        <v>45575</v>
      </c>
      <c r="B86" s="2">
        <v>0.41736111111111113</v>
      </c>
      <c r="C86" t="s">
        <v>24</v>
      </c>
      <c r="D86" t="s">
        <v>61</v>
      </c>
      <c r="E86">
        <v>2</v>
      </c>
      <c r="F86" t="s">
        <v>19</v>
      </c>
      <c r="G86">
        <f>HOUR(Table1[[#This Row],[Order Time]])</f>
        <v>10</v>
      </c>
      <c r="H86" t="str">
        <f t="shared" si="2"/>
        <v>Returning</v>
      </c>
    </row>
    <row r="87" spans="1:8" x14ac:dyDescent="0.25">
      <c r="A87" s="1">
        <v>45620</v>
      </c>
      <c r="B87" s="2">
        <v>0.47847222222222224</v>
      </c>
      <c r="C87" t="s">
        <v>28</v>
      </c>
      <c r="D87" t="s">
        <v>35</v>
      </c>
      <c r="E87">
        <v>3</v>
      </c>
      <c r="F87" t="s">
        <v>17</v>
      </c>
      <c r="G87">
        <f>HOUR(Table1[[#This Row],[Order Time]])</f>
        <v>11</v>
      </c>
      <c r="H87" t="str">
        <f t="shared" si="2"/>
        <v>Returning</v>
      </c>
    </row>
    <row r="88" spans="1:8" x14ac:dyDescent="0.25">
      <c r="A88" s="1">
        <v>45300</v>
      </c>
      <c r="B88" s="2">
        <v>0.87638888888888888</v>
      </c>
      <c r="C88" t="s">
        <v>26</v>
      </c>
      <c r="D88" t="s">
        <v>16</v>
      </c>
      <c r="E88">
        <v>5</v>
      </c>
      <c r="F88" t="s">
        <v>17</v>
      </c>
      <c r="G88">
        <f>HOUR(Table1[[#This Row],[Order Time]])</f>
        <v>21</v>
      </c>
      <c r="H88" t="str">
        <f t="shared" si="2"/>
        <v>Returning</v>
      </c>
    </row>
    <row r="89" spans="1:8" x14ac:dyDescent="0.25">
      <c r="A89" s="1">
        <v>45620</v>
      </c>
      <c r="B89" s="2">
        <v>0.97361111111111109</v>
      </c>
      <c r="C89" t="s">
        <v>22</v>
      </c>
      <c r="D89" t="s">
        <v>34</v>
      </c>
      <c r="E89">
        <v>5</v>
      </c>
      <c r="F89" t="s">
        <v>14</v>
      </c>
      <c r="G89">
        <f>HOUR(Table1[[#This Row],[Order Time]])</f>
        <v>23</v>
      </c>
      <c r="H89" t="str">
        <f t="shared" si="2"/>
        <v>Returning</v>
      </c>
    </row>
    <row r="90" spans="1:8" x14ac:dyDescent="0.25">
      <c r="A90" s="1">
        <v>45384</v>
      </c>
      <c r="B90" s="2">
        <v>0.41666666666666669</v>
      </c>
      <c r="C90" t="s">
        <v>22</v>
      </c>
      <c r="D90" t="s">
        <v>62</v>
      </c>
      <c r="E90">
        <v>3</v>
      </c>
      <c r="F90" t="s">
        <v>11</v>
      </c>
      <c r="G90">
        <f>HOUR(Table1[[#This Row],[Order Time]])</f>
        <v>10</v>
      </c>
      <c r="H90" t="str">
        <f t="shared" si="2"/>
        <v>Returning</v>
      </c>
    </row>
    <row r="91" spans="1:8" x14ac:dyDescent="0.25">
      <c r="A91" s="1">
        <v>45407</v>
      </c>
      <c r="B91" s="2">
        <v>0.3527777777777778</v>
      </c>
      <c r="C91" t="s">
        <v>47</v>
      </c>
      <c r="D91" t="s">
        <v>63</v>
      </c>
      <c r="E91">
        <v>1</v>
      </c>
      <c r="F91" t="s">
        <v>14</v>
      </c>
      <c r="G91">
        <f>HOUR(Table1[[#This Row],[Order Time]])</f>
        <v>8</v>
      </c>
      <c r="H91" t="str">
        <f t="shared" si="2"/>
        <v>New</v>
      </c>
    </row>
    <row r="92" spans="1:8" x14ac:dyDescent="0.25">
      <c r="A92" s="1">
        <v>45551</v>
      </c>
      <c r="B92" s="2">
        <v>0.87916666666666665</v>
      </c>
      <c r="C92" t="s">
        <v>22</v>
      </c>
      <c r="D92" t="s">
        <v>21</v>
      </c>
      <c r="E92">
        <v>1</v>
      </c>
      <c r="F92" t="s">
        <v>19</v>
      </c>
      <c r="G92">
        <f>HOUR(Table1[[#This Row],[Order Time]])</f>
        <v>21</v>
      </c>
      <c r="H92" t="str">
        <f t="shared" si="2"/>
        <v>New</v>
      </c>
    </row>
    <row r="93" spans="1:8" x14ac:dyDescent="0.25">
      <c r="A93" s="1">
        <v>45374</v>
      </c>
      <c r="B93" s="2">
        <v>0.4513888888888889</v>
      </c>
      <c r="C93" t="s">
        <v>12</v>
      </c>
      <c r="D93" t="s">
        <v>16</v>
      </c>
      <c r="E93">
        <v>2</v>
      </c>
      <c r="F93" t="s">
        <v>19</v>
      </c>
      <c r="G93">
        <f>HOUR(Table1[[#This Row],[Order Time]])</f>
        <v>10</v>
      </c>
      <c r="H93" t="str">
        <f t="shared" si="2"/>
        <v>Returning</v>
      </c>
    </row>
    <row r="94" spans="1:8" x14ac:dyDescent="0.25">
      <c r="A94" s="1">
        <v>45634</v>
      </c>
      <c r="B94" s="2">
        <v>0.80833333333333335</v>
      </c>
      <c r="C94" t="s">
        <v>6</v>
      </c>
      <c r="D94" t="s">
        <v>57</v>
      </c>
      <c r="E94">
        <v>2</v>
      </c>
      <c r="F94" t="s">
        <v>19</v>
      </c>
      <c r="G94">
        <f>HOUR(Table1[[#This Row],[Order Time]])</f>
        <v>19</v>
      </c>
      <c r="H94" t="str">
        <f t="shared" si="2"/>
        <v>Returning</v>
      </c>
    </row>
    <row r="95" spans="1:8" x14ac:dyDescent="0.25">
      <c r="A95" s="1">
        <v>45449</v>
      </c>
      <c r="B95" s="2">
        <v>0.44513888888888886</v>
      </c>
      <c r="C95" t="s">
        <v>22</v>
      </c>
      <c r="D95" t="s">
        <v>34</v>
      </c>
      <c r="E95">
        <v>5</v>
      </c>
      <c r="F95" t="s">
        <v>11</v>
      </c>
      <c r="G95">
        <f>HOUR(Table1[[#This Row],[Order Time]])</f>
        <v>10</v>
      </c>
      <c r="H95" t="str">
        <f t="shared" si="2"/>
        <v>Returning</v>
      </c>
    </row>
    <row r="96" spans="1:8" x14ac:dyDescent="0.25">
      <c r="A96" s="1">
        <v>45477</v>
      </c>
      <c r="B96" s="2">
        <v>0.32569444444444445</v>
      </c>
      <c r="C96" t="s">
        <v>42</v>
      </c>
      <c r="D96" t="s">
        <v>55</v>
      </c>
      <c r="E96">
        <v>3</v>
      </c>
      <c r="F96" t="s">
        <v>11</v>
      </c>
      <c r="G96">
        <f>HOUR(Table1[[#This Row],[Order Time]])</f>
        <v>7</v>
      </c>
      <c r="H96" t="str">
        <f t="shared" si="2"/>
        <v>Returning</v>
      </c>
    </row>
    <row r="97" spans="1:8" x14ac:dyDescent="0.25">
      <c r="A97" s="1">
        <v>45470</v>
      </c>
      <c r="B97" s="2">
        <v>0.25763888888888886</v>
      </c>
      <c r="C97" t="s">
        <v>15</v>
      </c>
      <c r="D97" t="s">
        <v>30</v>
      </c>
      <c r="E97">
        <v>5</v>
      </c>
      <c r="F97" t="s">
        <v>19</v>
      </c>
      <c r="G97">
        <f>HOUR(Table1[[#This Row],[Order Time]])</f>
        <v>6</v>
      </c>
      <c r="H97" t="str">
        <f t="shared" si="2"/>
        <v>Returning</v>
      </c>
    </row>
    <row r="98" spans="1:8" x14ac:dyDescent="0.25">
      <c r="A98" s="1">
        <v>45410</v>
      </c>
      <c r="B98" s="2">
        <v>0.56111111111111112</v>
      </c>
      <c r="C98" t="s">
        <v>6</v>
      </c>
      <c r="D98" t="s">
        <v>52</v>
      </c>
      <c r="E98">
        <v>1</v>
      </c>
      <c r="F98" t="s">
        <v>8</v>
      </c>
      <c r="G98">
        <f>HOUR(Table1[[#This Row],[Order Time]])</f>
        <v>13</v>
      </c>
      <c r="H98" t="str">
        <f t="shared" ref="H98:H129" si="3">IF(E98&gt;1,"Returning","New")</f>
        <v>New</v>
      </c>
    </row>
    <row r="99" spans="1:8" x14ac:dyDescent="0.25">
      <c r="A99" s="1">
        <v>45375</v>
      </c>
      <c r="B99" s="2">
        <v>0.91597222222222219</v>
      </c>
      <c r="C99" t="s">
        <v>26</v>
      </c>
      <c r="D99" t="s">
        <v>58</v>
      </c>
      <c r="E99">
        <v>4</v>
      </c>
      <c r="F99" t="s">
        <v>19</v>
      </c>
      <c r="G99">
        <f>HOUR(Table1[[#This Row],[Order Time]])</f>
        <v>21</v>
      </c>
      <c r="H99" t="str">
        <f t="shared" si="3"/>
        <v>Returning</v>
      </c>
    </row>
    <row r="100" spans="1:8" x14ac:dyDescent="0.25">
      <c r="A100" s="1">
        <v>45575</v>
      </c>
      <c r="B100" s="2">
        <v>0.93611111111111112</v>
      </c>
      <c r="C100" t="s">
        <v>42</v>
      </c>
      <c r="D100" t="s">
        <v>46</v>
      </c>
      <c r="E100">
        <v>2</v>
      </c>
      <c r="F100" t="s">
        <v>19</v>
      </c>
      <c r="G100">
        <f>HOUR(Table1[[#This Row],[Order Time]])</f>
        <v>22</v>
      </c>
      <c r="H100" t="str">
        <f t="shared" si="3"/>
        <v>Returning</v>
      </c>
    </row>
    <row r="101" spans="1:8" x14ac:dyDescent="0.25">
      <c r="A101" s="1">
        <v>45515</v>
      </c>
      <c r="B101" s="2">
        <v>0.5854166666666667</v>
      </c>
      <c r="C101" t="s">
        <v>15</v>
      </c>
      <c r="D101" t="s">
        <v>13</v>
      </c>
      <c r="E101">
        <v>1</v>
      </c>
      <c r="F101" t="s">
        <v>11</v>
      </c>
      <c r="G101">
        <f>HOUR(Table1[[#This Row],[Order Time]])</f>
        <v>14</v>
      </c>
      <c r="H101" t="str">
        <f t="shared" si="3"/>
        <v>New</v>
      </c>
    </row>
    <row r="102" spans="1:8" x14ac:dyDescent="0.25">
      <c r="A102" s="1">
        <v>45298</v>
      </c>
      <c r="B102" s="2">
        <v>0.10208333333333333</v>
      </c>
      <c r="C102" t="s">
        <v>12</v>
      </c>
      <c r="D102" t="s">
        <v>62</v>
      </c>
      <c r="E102">
        <v>5</v>
      </c>
      <c r="F102" t="s">
        <v>19</v>
      </c>
      <c r="G102">
        <f>HOUR(Table1[[#This Row],[Order Time]])</f>
        <v>2</v>
      </c>
      <c r="H102" t="str">
        <f t="shared" si="3"/>
        <v>Returning</v>
      </c>
    </row>
    <row r="103" spans="1:8" x14ac:dyDescent="0.25">
      <c r="A103" s="1">
        <v>45386</v>
      </c>
      <c r="B103" s="2">
        <v>0.87013888888888891</v>
      </c>
      <c r="C103" t="s">
        <v>24</v>
      </c>
      <c r="D103" t="s">
        <v>60</v>
      </c>
      <c r="E103">
        <v>1</v>
      </c>
      <c r="F103" t="s">
        <v>8</v>
      </c>
      <c r="G103">
        <f>HOUR(Table1[[#This Row],[Order Time]])</f>
        <v>20</v>
      </c>
      <c r="H103" t="str">
        <f t="shared" si="3"/>
        <v>New</v>
      </c>
    </row>
    <row r="104" spans="1:8" x14ac:dyDescent="0.25">
      <c r="A104" s="1">
        <v>45355</v>
      </c>
      <c r="B104" s="2">
        <v>0.33333333333333331</v>
      </c>
      <c r="C104" t="s">
        <v>15</v>
      </c>
      <c r="D104" t="s">
        <v>49</v>
      </c>
      <c r="E104">
        <v>5</v>
      </c>
      <c r="F104" t="s">
        <v>19</v>
      </c>
      <c r="G104">
        <f>HOUR(Table1[[#This Row],[Order Time]])</f>
        <v>8</v>
      </c>
      <c r="H104" t="str">
        <f t="shared" si="3"/>
        <v>Returning</v>
      </c>
    </row>
    <row r="105" spans="1:8" x14ac:dyDescent="0.25">
      <c r="A105" s="1">
        <v>45296</v>
      </c>
      <c r="B105" s="2">
        <v>0.95486111111111116</v>
      </c>
      <c r="C105" t="s">
        <v>28</v>
      </c>
      <c r="D105" t="s">
        <v>48</v>
      </c>
      <c r="E105">
        <v>3</v>
      </c>
      <c r="F105" t="s">
        <v>8</v>
      </c>
      <c r="G105">
        <f>HOUR(Table1[[#This Row],[Order Time]])</f>
        <v>22</v>
      </c>
      <c r="H105" t="str">
        <f t="shared" si="3"/>
        <v>Returning</v>
      </c>
    </row>
    <row r="106" spans="1:8" x14ac:dyDescent="0.25">
      <c r="A106" s="1">
        <v>45433</v>
      </c>
      <c r="B106" s="2">
        <v>0.84444444444444444</v>
      </c>
      <c r="C106" t="s">
        <v>28</v>
      </c>
      <c r="D106" t="s">
        <v>63</v>
      </c>
      <c r="E106">
        <v>2</v>
      </c>
      <c r="F106" t="s">
        <v>11</v>
      </c>
      <c r="G106">
        <f>HOUR(Table1[[#This Row],[Order Time]])</f>
        <v>20</v>
      </c>
      <c r="H106" t="str">
        <f t="shared" si="3"/>
        <v>Returning</v>
      </c>
    </row>
    <row r="107" spans="1:8" x14ac:dyDescent="0.25">
      <c r="A107" s="1">
        <v>45618</v>
      </c>
      <c r="B107" s="2">
        <v>0.26041666666666669</v>
      </c>
      <c r="C107" t="s">
        <v>24</v>
      </c>
      <c r="D107" t="s">
        <v>10</v>
      </c>
      <c r="E107">
        <v>5</v>
      </c>
      <c r="F107" t="s">
        <v>14</v>
      </c>
      <c r="G107">
        <f>HOUR(Table1[[#This Row],[Order Time]])</f>
        <v>6</v>
      </c>
      <c r="H107" t="str">
        <f t="shared" si="3"/>
        <v>Returning</v>
      </c>
    </row>
    <row r="108" spans="1:8" x14ac:dyDescent="0.25">
      <c r="A108" s="1">
        <v>45554</v>
      </c>
      <c r="B108" s="2">
        <v>0.8305555555555556</v>
      </c>
      <c r="C108" t="s">
        <v>28</v>
      </c>
      <c r="D108" t="s">
        <v>52</v>
      </c>
      <c r="E108">
        <v>1</v>
      </c>
      <c r="F108" t="s">
        <v>11</v>
      </c>
      <c r="G108">
        <f>HOUR(Table1[[#This Row],[Order Time]])</f>
        <v>19</v>
      </c>
      <c r="H108" t="str">
        <f t="shared" si="3"/>
        <v>New</v>
      </c>
    </row>
    <row r="109" spans="1:8" x14ac:dyDescent="0.25">
      <c r="A109" s="1">
        <v>45339</v>
      </c>
      <c r="B109" s="2">
        <v>6.458333333333334E-2</v>
      </c>
      <c r="C109" t="s">
        <v>28</v>
      </c>
      <c r="D109" t="s">
        <v>10</v>
      </c>
      <c r="E109">
        <v>4</v>
      </c>
      <c r="F109" t="s">
        <v>17</v>
      </c>
      <c r="G109">
        <f>HOUR(Table1[[#This Row],[Order Time]])</f>
        <v>1</v>
      </c>
      <c r="H109" t="str">
        <f t="shared" si="3"/>
        <v>Returning</v>
      </c>
    </row>
    <row r="110" spans="1:8" x14ac:dyDescent="0.25">
      <c r="A110" s="1">
        <v>45350</v>
      </c>
      <c r="B110" s="2">
        <v>0.99097222222222225</v>
      </c>
      <c r="C110" t="s">
        <v>26</v>
      </c>
      <c r="D110" t="s">
        <v>39</v>
      </c>
      <c r="E110">
        <v>4</v>
      </c>
      <c r="F110" t="s">
        <v>8</v>
      </c>
      <c r="G110">
        <f>HOUR(Table1[[#This Row],[Order Time]])</f>
        <v>23</v>
      </c>
      <c r="H110" t="str">
        <f t="shared" si="3"/>
        <v>Returning</v>
      </c>
    </row>
    <row r="111" spans="1:8" x14ac:dyDescent="0.25">
      <c r="A111" s="1">
        <v>45485</v>
      </c>
      <c r="B111" s="2">
        <v>0.81805555555555554</v>
      </c>
      <c r="C111" t="s">
        <v>6</v>
      </c>
      <c r="D111" t="s">
        <v>52</v>
      </c>
      <c r="E111">
        <v>4</v>
      </c>
      <c r="F111" t="s">
        <v>17</v>
      </c>
      <c r="G111">
        <f>HOUR(Table1[[#This Row],[Order Time]])</f>
        <v>19</v>
      </c>
      <c r="H111" t="str">
        <f t="shared" si="3"/>
        <v>Returning</v>
      </c>
    </row>
    <row r="112" spans="1:8" x14ac:dyDescent="0.25">
      <c r="A112" s="1">
        <v>45440</v>
      </c>
      <c r="B112" s="2">
        <v>0.2048611111111111</v>
      </c>
      <c r="C112" t="s">
        <v>42</v>
      </c>
      <c r="D112" t="s">
        <v>45</v>
      </c>
      <c r="E112">
        <v>2</v>
      </c>
      <c r="F112" t="s">
        <v>14</v>
      </c>
      <c r="G112">
        <f>HOUR(Table1[[#This Row],[Order Time]])</f>
        <v>4</v>
      </c>
      <c r="H112" t="str">
        <f t="shared" si="3"/>
        <v>Returning</v>
      </c>
    </row>
    <row r="113" spans="1:8" x14ac:dyDescent="0.25">
      <c r="A113" s="1">
        <v>45643</v>
      </c>
      <c r="B113" s="2">
        <v>0.12777777777777777</v>
      </c>
      <c r="C113" t="s">
        <v>12</v>
      </c>
      <c r="D113" t="s">
        <v>55</v>
      </c>
      <c r="E113">
        <v>4</v>
      </c>
      <c r="F113" t="s">
        <v>8</v>
      </c>
      <c r="G113">
        <f>HOUR(Table1[[#This Row],[Order Time]])</f>
        <v>3</v>
      </c>
      <c r="H113" t="str">
        <f t="shared" si="3"/>
        <v>Returning</v>
      </c>
    </row>
    <row r="114" spans="1:8" x14ac:dyDescent="0.25">
      <c r="A114" s="1">
        <v>45402</v>
      </c>
      <c r="B114" s="2">
        <v>0.29652777777777778</v>
      </c>
      <c r="C114" t="s">
        <v>22</v>
      </c>
      <c r="D114" t="s">
        <v>63</v>
      </c>
      <c r="E114">
        <v>1</v>
      </c>
      <c r="F114" t="s">
        <v>17</v>
      </c>
      <c r="G114">
        <f>HOUR(Table1[[#This Row],[Order Time]])</f>
        <v>7</v>
      </c>
      <c r="H114" t="str">
        <f t="shared" si="3"/>
        <v>New</v>
      </c>
    </row>
    <row r="115" spans="1:8" x14ac:dyDescent="0.25">
      <c r="A115" s="1">
        <v>45457</v>
      </c>
      <c r="B115" s="2">
        <v>0.95763888888888893</v>
      </c>
      <c r="C115" t="s">
        <v>42</v>
      </c>
      <c r="D115" t="s">
        <v>7</v>
      </c>
      <c r="E115">
        <v>1</v>
      </c>
      <c r="F115" t="s">
        <v>11</v>
      </c>
      <c r="G115">
        <f>HOUR(Table1[[#This Row],[Order Time]])</f>
        <v>22</v>
      </c>
      <c r="H115" t="str">
        <f t="shared" si="3"/>
        <v>New</v>
      </c>
    </row>
    <row r="116" spans="1:8" x14ac:dyDescent="0.25">
      <c r="A116" s="1">
        <v>45586</v>
      </c>
      <c r="B116" s="2">
        <v>5.4166666666666669E-2</v>
      </c>
      <c r="C116" t="s">
        <v>15</v>
      </c>
      <c r="D116" t="s">
        <v>64</v>
      </c>
      <c r="E116">
        <v>2</v>
      </c>
      <c r="F116" t="s">
        <v>8</v>
      </c>
      <c r="G116">
        <f>HOUR(Table1[[#This Row],[Order Time]])</f>
        <v>1</v>
      </c>
      <c r="H116" t="str">
        <f t="shared" si="3"/>
        <v>Returning</v>
      </c>
    </row>
    <row r="117" spans="1:8" x14ac:dyDescent="0.25">
      <c r="A117" s="1">
        <v>45329</v>
      </c>
      <c r="B117" s="2">
        <v>0.7</v>
      </c>
      <c r="C117" t="s">
        <v>24</v>
      </c>
      <c r="D117" t="s">
        <v>13</v>
      </c>
      <c r="E117">
        <v>5</v>
      </c>
      <c r="F117" t="s">
        <v>8</v>
      </c>
      <c r="G117">
        <f>HOUR(Table1[[#This Row],[Order Time]])</f>
        <v>16</v>
      </c>
      <c r="H117" t="str">
        <f t="shared" si="3"/>
        <v>Returning</v>
      </c>
    </row>
    <row r="118" spans="1:8" x14ac:dyDescent="0.25">
      <c r="A118" s="1">
        <v>45569</v>
      </c>
      <c r="B118" s="2">
        <v>0.7993055555555556</v>
      </c>
      <c r="C118" t="s">
        <v>6</v>
      </c>
      <c r="D118" t="s">
        <v>49</v>
      </c>
      <c r="E118">
        <v>3</v>
      </c>
      <c r="F118" t="s">
        <v>17</v>
      </c>
      <c r="G118">
        <f>HOUR(Table1[[#This Row],[Order Time]])</f>
        <v>19</v>
      </c>
      <c r="H118" t="str">
        <f t="shared" si="3"/>
        <v>Returning</v>
      </c>
    </row>
    <row r="119" spans="1:8" x14ac:dyDescent="0.25">
      <c r="A119" s="1">
        <v>45480</v>
      </c>
      <c r="B119" s="2">
        <v>0.7631944444444444</v>
      </c>
      <c r="C119" t="s">
        <v>22</v>
      </c>
      <c r="D119" t="s">
        <v>52</v>
      </c>
      <c r="E119">
        <v>2</v>
      </c>
      <c r="F119" t="s">
        <v>19</v>
      </c>
      <c r="G119">
        <f>HOUR(Table1[[#This Row],[Order Time]])</f>
        <v>18</v>
      </c>
      <c r="H119" t="str">
        <f t="shared" si="3"/>
        <v>Returning</v>
      </c>
    </row>
    <row r="120" spans="1:8" x14ac:dyDescent="0.25">
      <c r="A120" s="1">
        <v>45303</v>
      </c>
      <c r="B120" s="2">
        <v>0.91319444444444442</v>
      </c>
      <c r="C120" t="s">
        <v>24</v>
      </c>
      <c r="D120" t="s">
        <v>30</v>
      </c>
      <c r="E120">
        <v>1</v>
      </c>
      <c r="F120" t="s">
        <v>8</v>
      </c>
      <c r="G120">
        <f>HOUR(Table1[[#This Row],[Order Time]])</f>
        <v>21</v>
      </c>
      <c r="H120" t="str">
        <f t="shared" si="3"/>
        <v>New</v>
      </c>
    </row>
    <row r="121" spans="1:8" x14ac:dyDescent="0.25">
      <c r="A121" s="1">
        <v>45443</v>
      </c>
      <c r="B121" s="2">
        <v>0.72777777777777775</v>
      </c>
      <c r="C121" t="s">
        <v>47</v>
      </c>
      <c r="D121" t="s">
        <v>56</v>
      </c>
      <c r="E121">
        <v>2</v>
      </c>
      <c r="F121" t="s">
        <v>19</v>
      </c>
      <c r="G121">
        <f>HOUR(Table1[[#This Row],[Order Time]])</f>
        <v>17</v>
      </c>
      <c r="H121" t="str">
        <f t="shared" si="3"/>
        <v>Returning</v>
      </c>
    </row>
    <row r="122" spans="1:8" x14ac:dyDescent="0.25">
      <c r="A122" s="1">
        <v>45296</v>
      </c>
      <c r="B122" s="2">
        <v>0.49513888888888891</v>
      </c>
      <c r="C122" t="s">
        <v>47</v>
      </c>
      <c r="D122" t="s">
        <v>18</v>
      </c>
      <c r="E122">
        <v>1</v>
      </c>
      <c r="F122" t="s">
        <v>11</v>
      </c>
      <c r="G122">
        <f>HOUR(Table1[[#This Row],[Order Time]])</f>
        <v>11</v>
      </c>
      <c r="H122" t="str">
        <f t="shared" si="3"/>
        <v>New</v>
      </c>
    </row>
    <row r="123" spans="1:8" x14ac:dyDescent="0.25">
      <c r="A123" s="1">
        <v>45565</v>
      </c>
      <c r="B123" s="2">
        <v>0.66180555555555554</v>
      </c>
      <c r="C123" t="s">
        <v>42</v>
      </c>
      <c r="D123" t="s">
        <v>34</v>
      </c>
      <c r="E123">
        <v>2</v>
      </c>
      <c r="F123" t="s">
        <v>11</v>
      </c>
      <c r="G123">
        <f>HOUR(Table1[[#This Row],[Order Time]])</f>
        <v>15</v>
      </c>
      <c r="H123" t="str">
        <f t="shared" si="3"/>
        <v>Returning</v>
      </c>
    </row>
    <row r="124" spans="1:8" x14ac:dyDescent="0.25">
      <c r="A124" s="1">
        <v>45390</v>
      </c>
      <c r="B124" s="2">
        <v>0.4375</v>
      </c>
      <c r="C124" t="s">
        <v>22</v>
      </c>
      <c r="D124" t="s">
        <v>37</v>
      </c>
      <c r="E124">
        <v>4</v>
      </c>
      <c r="F124" t="s">
        <v>19</v>
      </c>
      <c r="G124">
        <f>HOUR(Table1[[#This Row],[Order Time]])</f>
        <v>10</v>
      </c>
      <c r="H124" t="str">
        <f t="shared" si="3"/>
        <v>Returning</v>
      </c>
    </row>
    <row r="125" spans="1:8" x14ac:dyDescent="0.25">
      <c r="A125" s="1">
        <v>45399</v>
      </c>
      <c r="B125" s="2">
        <v>0.75069444444444444</v>
      </c>
      <c r="C125" t="s">
        <v>28</v>
      </c>
      <c r="D125" t="s">
        <v>33</v>
      </c>
      <c r="E125">
        <v>1</v>
      </c>
      <c r="F125" t="s">
        <v>17</v>
      </c>
      <c r="G125">
        <f>HOUR(Table1[[#This Row],[Order Time]])</f>
        <v>18</v>
      </c>
      <c r="H125" t="str">
        <f t="shared" si="3"/>
        <v>New</v>
      </c>
    </row>
    <row r="126" spans="1:8" x14ac:dyDescent="0.25">
      <c r="A126" s="1">
        <v>45435</v>
      </c>
      <c r="B126" s="2">
        <v>0.14583333333333334</v>
      </c>
      <c r="C126" t="s">
        <v>12</v>
      </c>
      <c r="D126" t="s">
        <v>34</v>
      </c>
      <c r="E126">
        <v>4</v>
      </c>
      <c r="F126" t="s">
        <v>17</v>
      </c>
      <c r="G126">
        <f>HOUR(Table1[[#This Row],[Order Time]])</f>
        <v>3</v>
      </c>
      <c r="H126" t="str">
        <f t="shared" si="3"/>
        <v>Returning</v>
      </c>
    </row>
    <row r="127" spans="1:8" x14ac:dyDescent="0.25">
      <c r="A127" s="1">
        <v>45301</v>
      </c>
      <c r="B127" s="2">
        <v>0.61041666666666672</v>
      </c>
      <c r="C127" t="s">
        <v>9</v>
      </c>
      <c r="D127" t="s">
        <v>63</v>
      </c>
      <c r="E127">
        <v>1</v>
      </c>
      <c r="F127" t="s">
        <v>19</v>
      </c>
      <c r="G127">
        <f>HOUR(Table1[[#This Row],[Order Time]])</f>
        <v>14</v>
      </c>
      <c r="H127" t="str">
        <f t="shared" si="3"/>
        <v>New</v>
      </c>
    </row>
    <row r="128" spans="1:8" x14ac:dyDescent="0.25">
      <c r="A128" s="1">
        <v>45432</v>
      </c>
      <c r="B128" s="2">
        <v>0.21388888888888888</v>
      </c>
      <c r="C128" t="s">
        <v>9</v>
      </c>
      <c r="D128" t="s">
        <v>36</v>
      </c>
      <c r="E128">
        <v>3</v>
      </c>
      <c r="F128" t="s">
        <v>14</v>
      </c>
      <c r="G128">
        <f>HOUR(Table1[[#This Row],[Order Time]])</f>
        <v>5</v>
      </c>
      <c r="H128" t="str">
        <f t="shared" si="3"/>
        <v>Returning</v>
      </c>
    </row>
    <row r="129" spans="1:8" x14ac:dyDescent="0.25">
      <c r="A129" s="1">
        <v>45600</v>
      </c>
      <c r="B129" s="2">
        <v>0.86805555555555558</v>
      </c>
      <c r="C129" t="s">
        <v>9</v>
      </c>
      <c r="D129" t="s">
        <v>61</v>
      </c>
      <c r="E129">
        <v>5</v>
      </c>
      <c r="F129" t="s">
        <v>17</v>
      </c>
      <c r="G129">
        <f>HOUR(Table1[[#This Row],[Order Time]])</f>
        <v>20</v>
      </c>
      <c r="H129" t="str">
        <f t="shared" si="3"/>
        <v>Returning</v>
      </c>
    </row>
    <row r="130" spans="1:8" x14ac:dyDescent="0.25">
      <c r="A130" s="1">
        <v>45472</v>
      </c>
      <c r="B130" s="2">
        <v>0.85</v>
      </c>
      <c r="C130" t="s">
        <v>24</v>
      </c>
      <c r="D130" t="s">
        <v>40</v>
      </c>
      <c r="E130">
        <v>2</v>
      </c>
      <c r="F130" t="s">
        <v>19</v>
      </c>
      <c r="G130">
        <f>HOUR(Table1[[#This Row],[Order Time]])</f>
        <v>20</v>
      </c>
      <c r="H130" t="str">
        <f t="shared" ref="H130:H161" si="4">IF(E130&gt;1,"Returning","New")</f>
        <v>Returning</v>
      </c>
    </row>
    <row r="131" spans="1:8" x14ac:dyDescent="0.25">
      <c r="A131" s="1">
        <v>45520</v>
      </c>
      <c r="B131" s="2">
        <v>0.92847222222222225</v>
      </c>
      <c r="C131" t="s">
        <v>26</v>
      </c>
      <c r="D131" t="s">
        <v>65</v>
      </c>
      <c r="E131">
        <v>2</v>
      </c>
      <c r="F131" t="s">
        <v>17</v>
      </c>
      <c r="G131">
        <f>HOUR(Table1[[#This Row],[Order Time]])</f>
        <v>22</v>
      </c>
      <c r="H131" t="str">
        <f t="shared" si="4"/>
        <v>Returning</v>
      </c>
    </row>
    <row r="132" spans="1:8" x14ac:dyDescent="0.25">
      <c r="A132" s="1">
        <v>45441</v>
      </c>
      <c r="B132" s="2">
        <v>0.27986111111111112</v>
      </c>
      <c r="C132" t="s">
        <v>47</v>
      </c>
      <c r="D132" t="s">
        <v>57</v>
      </c>
      <c r="E132">
        <v>1</v>
      </c>
      <c r="F132" t="s">
        <v>14</v>
      </c>
      <c r="G132">
        <f>HOUR(Table1[[#This Row],[Order Time]])</f>
        <v>6</v>
      </c>
      <c r="H132" t="str">
        <f t="shared" si="4"/>
        <v>New</v>
      </c>
    </row>
    <row r="133" spans="1:8" x14ac:dyDescent="0.25">
      <c r="A133" s="1">
        <v>45518</v>
      </c>
      <c r="B133" s="2">
        <v>0.64861111111111114</v>
      </c>
      <c r="C133" t="s">
        <v>9</v>
      </c>
      <c r="D133" t="s">
        <v>55</v>
      </c>
      <c r="E133">
        <v>3</v>
      </c>
      <c r="F133" t="s">
        <v>14</v>
      </c>
      <c r="G133">
        <f>HOUR(Table1[[#This Row],[Order Time]])</f>
        <v>15</v>
      </c>
      <c r="H133" t="str">
        <f t="shared" si="4"/>
        <v>Returning</v>
      </c>
    </row>
    <row r="134" spans="1:8" x14ac:dyDescent="0.25">
      <c r="A134" s="1">
        <v>45611</v>
      </c>
      <c r="B134" s="2">
        <v>0.47708333333333336</v>
      </c>
      <c r="C134" t="s">
        <v>6</v>
      </c>
      <c r="D134" t="s">
        <v>61</v>
      </c>
      <c r="E134">
        <v>2</v>
      </c>
      <c r="F134" t="s">
        <v>17</v>
      </c>
      <c r="G134">
        <f>HOUR(Table1[[#This Row],[Order Time]])</f>
        <v>11</v>
      </c>
      <c r="H134" t="str">
        <f t="shared" si="4"/>
        <v>Returning</v>
      </c>
    </row>
    <row r="135" spans="1:8" x14ac:dyDescent="0.25">
      <c r="A135" s="1">
        <v>45625</v>
      </c>
      <c r="B135" s="2">
        <v>0.67847222222222225</v>
      </c>
      <c r="C135" t="s">
        <v>15</v>
      </c>
      <c r="D135" t="s">
        <v>49</v>
      </c>
      <c r="E135">
        <v>4</v>
      </c>
      <c r="F135" t="s">
        <v>17</v>
      </c>
      <c r="G135">
        <f>HOUR(Table1[[#This Row],[Order Time]])</f>
        <v>16</v>
      </c>
      <c r="H135" t="str">
        <f t="shared" si="4"/>
        <v>Returning</v>
      </c>
    </row>
    <row r="136" spans="1:8" x14ac:dyDescent="0.25">
      <c r="A136" s="1">
        <v>45381</v>
      </c>
      <c r="B136" s="2">
        <v>0.7055555555555556</v>
      </c>
      <c r="C136" t="s">
        <v>9</v>
      </c>
      <c r="D136" t="s">
        <v>31</v>
      </c>
      <c r="E136">
        <v>2</v>
      </c>
      <c r="F136" t="s">
        <v>17</v>
      </c>
      <c r="G136">
        <f>HOUR(Table1[[#This Row],[Order Time]])</f>
        <v>16</v>
      </c>
      <c r="H136" t="str">
        <f t="shared" si="4"/>
        <v>Returning</v>
      </c>
    </row>
    <row r="137" spans="1:8" x14ac:dyDescent="0.25">
      <c r="A137" s="1">
        <v>45573</v>
      </c>
      <c r="B137" s="2">
        <v>0.37083333333333335</v>
      </c>
      <c r="C137" t="s">
        <v>42</v>
      </c>
      <c r="D137" t="s">
        <v>18</v>
      </c>
      <c r="E137">
        <v>5</v>
      </c>
      <c r="F137" t="s">
        <v>17</v>
      </c>
      <c r="G137">
        <f>HOUR(Table1[[#This Row],[Order Time]])</f>
        <v>8</v>
      </c>
      <c r="H137" t="str">
        <f t="shared" si="4"/>
        <v>Returning</v>
      </c>
    </row>
    <row r="138" spans="1:8" x14ac:dyDescent="0.25">
      <c r="A138" s="1">
        <v>45379</v>
      </c>
      <c r="B138" s="2">
        <v>0.93888888888888888</v>
      </c>
      <c r="C138" t="s">
        <v>26</v>
      </c>
      <c r="D138" t="s">
        <v>23</v>
      </c>
      <c r="E138">
        <v>4</v>
      </c>
      <c r="F138" t="s">
        <v>14</v>
      </c>
      <c r="G138">
        <f>HOUR(Table1[[#This Row],[Order Time]])</f>
        <v>22</v>
      </c>
      <c r="H138" t="str">
        <f t="shared" si="4"/>
        <v>Returning</v>
      </c>
    </row>
    <row r="139" spans="1:8" x14ac:dyDescent="0.25">
      <c r="A139" s="1">
        <v>45460</v>
      </c>
      <c r="B139" s="2">
        <v>0.76736111111111116</v>
      </c>
      <c r="C139" t="s">
        <v>9</v>
      </c>
      <c r="D139" t="s">
        <v>34</v>
      </c>
      <c r="E139">
        <v>3</v>
      </c>
      <c r="F139" t="s">
        <v>19</v>
      </c>
      <c r="G139">
        <f>HOUR(Table1[[#This Row],[Order Time]])</f>
        <v>18</v>
      </c>
      <c r="H139" t="str">
        <f t="shared" si="4"/>
        <v>Returning</v>
      </c>
    </row>
    <row r="140" spans="1:8" x14ac:dyDescent="0.25">
      <c r="A140" s="1">
        <v>45324</v>
      </c>
      <c r="B140" s="2">
        <v>0.12013888888888889</v>
      </c>
      <c r="C140" t="s">
        <v>24</v>
      </c>
      <c r="D140" t="s">
        <v>37</v>
      </c>
      <c r="E140">
        <v>4</v>
      </c>
      <c r="F140" t="s">
        <v>14</v>
      </c>
      <c r="G140">
        <f>HOUR(Table1[[#This Row],[Order Time]])</f>
        <v>2</v>
      </c>
      <c r="H140" t="str">
        <f t="shared" si="4"/>
        <v>Returning</v>
      </c>
    </row>
    <row r="141" spans="1:8" x14ac:dyDescent="0.25">
      <c r="A141" s="1">
        <v>45492</v>
      </c>
      <c r="B141" s="2">
        <v>0.92638888888888893</v>
      </c>
      <c r="C141" t="s">
        <v>12</v>
      </c>
      <c r="D141" t="s">
        <v>13</v>
      </c>
      <c r="E141">
        <v>5</v>
      </c>
      <c r="F141" t="s">
        <v>8</v>
      </c>
      <c r="G141">
        <f>HOUR(Table1[[#This Row],[Order Time]])</f>
        <v>22</v>
      </c>
      <c r="H141" t="str">
        <f t="shared" si="4"/>
        <v>Returning</v>
      </c>
    </row>
    <row r="142" spans="1:8" x14ac:dyDescent="0.25">
      <c r="A142" s="1">
        <v>45544</v>
      </c>
      <c r="B142" s="2">
        <v>0.47847222222222224</v>
      </c>
      <c r="C142" t="s">
        <v>28</v>
      </c>
      <c r="D142" t="s">
        <v>27</v>
      </c>
      <c r="E142">
        <v>3</v>
      </c>
      <c r="F142" t="s">
        <v>17</v>
      </c>
      <c r="G142">
        <f>HOUR(Table1[[#This Row],[Order Time]])</f>
        <v>11</v>
      </c>
      <c r="H142" t="str">
        <f t="shared" si="4"/>
        <v>Returning</v>
      </c>
    </row>
    <row r="143" spans="1:8" x14ac:dyDescent="0.25">
      <c r="A143" s="1">
        <v>45592</v>
      </c>
      <c r="B143" s="2">
        <v>0.13680555555555557</v>
      </c>
      <c r="C143" t="s">
        <v>12</v>
      </c>
      <c r="D143" t="s">
        <v>66</v>
      </c>
      <c r="E143">
        <v>3</v>
      </c>
      <c r="F143" t="s">
        <v>11</v>
      </c>
      <c r="G143">
        <f>HOUR(Table1[[#This Row],[Order Time]])</f>
        <v>3</v>
      </c>
      <c r="H143" t="str">
        <f t="shared" si="4"/>
        <v>Returning</v>
      </c>
    </row>
    <row r="144" spans="1:8" x14ac:dyDescent="0.25">
      <c r="A144" s="1">
        <v>45389</v>
      </c>
      <c r="B144" s="2">
        <v>2.7777777777777776E-2</v>
      </c>
      <c r="C144" t="s">
        <v>9</v>
      </c>
      <c r="D144" t="s">
        <v>51</v>
      </c>
      <c r="E144">
        <v>3</v>
      </c>
      <c r="F144" t="s">
        <v>14</v>
      </c>
      <c r="G144">
        <f>HOUR(Table1[[#This Row],[Order Time]])</f>
        <v>0</v>
      </c>
      <c r="H144" t="str">
        <f t="shared" si="4"/>
        <v>Returning</v>
      </c>
    </row>
    <row r="145" spans="1:8" x14ac:dyDescent="0.25">
      <c r="A145" s="1">
        <v>45358</v>
      </c>
      <c r="B145" s="2">
        <v>0.36527777777777776</v>
      </c>
      <c r="C145" t="s">
        <v>42</v>
      </c>
      <c r="D145" t="s">
        <v>60</v>
      </c>
      <c r="E145">
        <v>4</v>
      </c>
      <c r="F145" t="s">
        <v>19</v>
      </c>
      <c r="G145">
        <f>HOUR(Table1[[#This Row],[Order Time]])</f>
        <v>8</v>
      </c>
      <c r="H145" t="str">
        <f t="shared" si="4"/>
        <v>Returning</v>
      </c>
    </row>
    <row r="146" spans="1:8" x14ac:dyDescent="0.25">
      <c r="A146" s="1">
        <v>45443</v>
      </c>
      <c r="B146" s="2">
        <v>0.32013888888888886</v>
      </c>
      <c r="C146" t="s">
        <v>47</v>
      </c>
      <c r="D146" t="s">
        <v>27</v>
      </c>
      <c r="E146">
        <v>4</v>
      </c>
      <c r="F146" t="s">
        <v>8</v>
      </c>
      <c r="G146">
        <f>HOUR(Table1[[#This Row],[Order Time]])</f>
        <v>7</v>
      </c>
      <c r="H146" t="str">
        <f t="shared" si="4"/>
        <v>Returning</v>
      </c>
    </row>
    <row r="147" spans="1:8" x14ac:dyDescent="0.25">
      <c r="A147" s="1">
        <v>45579</v>
      </c>
      <c r="B147" s="2">
        <v>0.61875000000000002</v>
      </c>
      <c r="C147" t="s">
        <v>28</v>
      </c>
      <c r="D147" t="s">
        <v>65</v>
      </c>
      <c r="E147">
        <v>3</v>
      </c>
      <c r="F147" t="s">
        <v>17</v>
      </c>
      <c r="G147">
        <f>HOUR(Table1[[#This Row],[Order Time]])</f>
        <v>14</v>
      </c>
      <c r="H147" t="str">
        <f t="shared" si="4"/>
        <v>Returning</v>
      </c>
    </row>
    <row r="148" spans="1:8" x14ac:dyDescent="0.25">
      <c r="A148" s="1">
        <v>45651</v>
      </c>
      <c r="B148" s="2">
        <v>0.69791666666666663</v>
      </c>
      <c r="C148" t="s">
        <v>9</v>
      </c>
      <c r="D148" t="s">
        <v>16</v>
      </c>
      <c r="E148">
        <v>2</v>
      </c>
      <c r="F148" t="s">
        <v>19</v>
      </c>
      <c r="G148">
        <f>HOUR(Table1[[#This Row],[Order Time]])</f>
        <v>16</v>
      </c>
      <c r="H148" t="str">
        <f t="shared" si="4"/>
        <v>Returning</v>
      </c>
    </row>
    <row r="149" spans="1:8" x14ac:dyDescent="0.25">
      <c r="A149" s="1">
        <v>45640</v>
      </c>
      <c r="B149" s="2">
        <v>0.42916666666666664</v>
      </c>
      <c r="C149" t="s">
        <v>9</v>
      </c>
      <c r="D149" t="s">
        <v>20</v>
      </c>
      <c r="E149">
        <v>3</v>
      </c>
      <c r="F149" t="s">
        <v>11</v>
      </c>
      <c r="G149">
        <f>HOUR(Table1[[#This Row],[Order Time]])</f>
        <v>10</v>
      </c>
      <c r="H149" t="str">
        <f t="shared" si="4"/>
        <v>Returning</v>
      </c>
    </row>
    <row r="150" spans="1:8" x14ac:dyDescent="0.25">
      <c r="A150" s="1">
        <v>45432</v>
      </c>
      <c r="B150" s="2">
        <v>0.40277777777777779</v>
      </c>
      <c r="C150" t="s">
        <v>15</v>
      </c>
      <c r="D150" t="s">
        <v>23</v>
      </c>
      <c r="E150">
        <v>5</v>
      </c>
      <c r="F150" t="s">
        <v>19</v>
      </c>
      <c r="G150">
        <f>HOUR(Table1[[#This Row],[Order Time]])</f>
        <v>9</v>
      </c>
      <c r="H150" t="str">
        <f t="shared" si="4"/>
        <v>Returning</v>
      </c>
    </row>
    <row r="151" spans="1:8" x14ac:dyDescent="0.25">
      <c r="A151" s="1">
        <v>45313</v>
      </c>
      <c r="B151" s="2">
        <v>0.36041666666666666</v>
      </c>
      <c r="C151" t="s">
        <v>15</v>
      </c>
      <c r="D151" t="s">
        <v>53</v>
      </c>
      <c r="E151">
        <v>2</v>
      </c>
      <c r="F151" t="s">
        <v>8</v>
      </c>
      <c r="G151">
        <f>HOUR(Table1[[#This Row],[Order Time]])</f>
        <v>8</v>
      </c>
      <c r="H151" t="str">
        <f t="shared" si="4"/>
        <v>Returning</v>
      </c>
    </row>
    <row r="152" spans="1:8" x14ac:dyDescent="0.25">
      <c r="A152" s="1">
        <v>45490</v>
      </c>
      <c r="B152" s="2">
        <v>0.6430555555555556</v>
      </c>
      <c r="C152" t="s">
        <v>47</v>
      </c>
      <c r="D152" t="s">
        <v>7</v>
      </c>
      <c r="E152">
        <v>5</v>
      </c>
      <c r="F152" t="s">
        <v>14</v>
      </c>
      <c r="G152">
        <f>HOUR(Table1[[#This Row],[Order Time]])</f>
        <v>15</v>
      </c>
      <c r="H152" t="str">
        <f t="shared" si="4"/>
        <v>Returning</v>
      </c>
    </row>
    <row r="153" spans="1:8" x14ac:dyDescent="0.25">
      <c r="A153" s="1">
        <v>45480</v>
      </c>
      <c r="B153" s="2">
        <v>0.73611111111111116</v>
      </c>
      <c r="C153" t="s">
        <v>9</v>
      </c>
      <c r="D153" t="s">
        <v>31</v>
      </c>
      <c r="E153">
        <v>4</v>
      </c>
      <c r="F153" t="s">
        <v>19</v>
      </c>
      <c r="G153">
        <f>HOUR(Table1[[#This Row],[Order Time]])</f>
        <v>17</v>
      </c>
      <c r="H153" t="str">
        <f t="shared" si="4"/>
        <v>Returning</v>
      </c>
    </row>
    <row r="154" spans="1:8" x14ac:dyDescent="0.25">
      <c r="A154" s="1">
        <v>45447</v>
      </c>
      <c r="B154" s="2">
        <v>0.89652777777777781</v>
      </c>
      <c r="C154" t="s">
        <v>47</v>
      </c>
      <c r="D154" t="s">
        <v>13</v>
      </c>
      <c r="E154">
        <v>4</v>
      </c>
      <c r="F154" t="s">
        <v>17</v>
      </c>
      <c r="G154">
        <f>HOUR(Table1[[#This Row],[Order Time]])</f>
        <v>21</v>
      </c>
      <c r="H154" t="str">
        <f t="shared" si="4"/>
        <v>Returning</v>
      </c>
    </row>
    <row r="155" spans="1:8" x14ac:dyDescent="0.25">
      <c r="A155" s="1">
        <v>45439</v>
      </c>
      <c r="B155" s="2">
        <v>0.78541666666666665</v>
      </c>
      <c r="C155" t="s">
        <v>6</v>
      </c>
      <c r="D155" t="s">
        <v>43</v>
      </c>
      <c r="E155">
        <v>4</v>
      </c>
      <c r="F155" t="s">
        <v>19</v>
      </c>
      <c r="G155">
        <f>HOUR(Table1[[#This Row],[Order Time]])</f>
        <v>18</v>
      </c>
      <c r="H155" t="str">
        <f t="shared" si="4"/>
        <v>Returning</v>
      </c>
    </row>
    <row r="156" spans="1:8" x14ac:dyDescent="0.25">
      <c r="A156" s="1">
        <v>45362</v>
      </c>
      <c r="B156" s="2">
        <v>0.55208333333333337</v>
      </c>
      <c r="C156" t="s">
        <v>22</v>
      </c>
      <c r="D156" t="s">
        <v>30</v>
      </c>
      <c r="E156">
        <v>5</v>
      </c>
      <c r="F156" t="s">
        <v>8</v>
      </c>
      <c r="G156">
        <f>HOUR(Table1[[#This Row],[Order Time]])</f>
        <v>13</v>
      </c>
      <c r="H156" t="str">
        <f t="shared" si="4"/>
        <v>Returning</v>
      </c>
    </row>
    <row r="157" spans="1:8" x14ac:dyDescent="0.25">
      <c r="A157" s="1">
        <v>45453</v>
      </c>
      <c r="B157" s="2">
        <v>0.39513888888888887</v>
      </c>
      <c r="C157" t="s">
        <v>22</v>
      </c>
      <c r="D157" t="s">
        <v>39</v>
      </c>
      <c r="E157">
        <v>3</v>
      </c>
      <c r="F157" t="s">
        <v>14</v>
      </c>
      <c r="G157">
        <f>HOUR(Table1[[#This Row],[Order Time]])</f>
        <v>9</v>
      </c>
      <c r="H157" t="str">
        <f t="shared" si="4"/>
        <v>Returning</v>
      </c>
    </row>
    <row r="158" spans="1:8" x14ac:dyDescent="0.25">
      <c r="A158" s="1">
        <v>45392</v>
      </c>
      <c r="B158" s="2">
        <v>0.68680555555555556</v>
      </c>
      <c r="C158" t="s">
        <v>47</v>
      </c>
      <c r="D158" t="s">
        <v>30</v>
      </c>
      <c r="E158">
        <v>3</v>
      </c>
      <c r="F158" t="s">
        <v>19</v>
      </c>
      <c r="G158">
        <f>HOUR(Table1[[#This Row],[Order Time]])</f>
        <v>16</v>
      </c>
      <c r="H158" t="str">
        <f t="shared" si="4"/>
        <v>Returning</v>
      </c>
    </row>
    <row r="159" spans="1:8" x14ac:dyDescent="0.25">
      <c r="A159" s="1">
        <v>45604</v>
      </c>
      <c r="B159" s="2">
        <v>0.57986111111111116</v>
      </c>
      <c r="C159" t="s">
        <v>24</v>
      </c>
      <c r="D159" t="s">
        <v>39</v>
      </c>
      <c r="E159">
        <v>4</v>
      </c>
      <c r="F159" t="s">
        <v>11</v>
      </c>
      <c r="G159">
        <f>HOUR(Table1[[#This Row],[Order Time]])</f>
        <v>13</v>
      </c>
      <c r="H159" t="str">
        <f t="shared" si="4"/>
        <v>Returning</v>
      </c>
    </row>
    <row r="160" spans="1:8" x14ac:dyDescent="0.25">
      <c r="A160" s="1">
        <v>45499</v>
      </c>
      <c r="B160" s="2">
        <v>0.1701388888888889</v>
      </c>
      <c r="C160" t="s">
        <v>26</v>
      </c>
      <c r="D160" t="s">
        <v>63</v>
      </c>
      <c r="E160">
        <v>4</v>
      </c>
      <c r="F160" t="s">
        <v>19</v>
      </c>
      <c r="G160">
        <f>HOUR(Table1[[#This Row],[Order Time]])</f>
        <v>4</v>
      </c>
      <c r="H160" t="str">
        <f t="shared" si="4"/>
        <v>Returning</v>
      </c>
    </row>
    <row r="161" spans="1:8" x14ac:dyDescent="0.25">
      <c r="A161" s="1">
        <v>45519</v>
      </c>
      <c r="B161" s="2">
        <v>0.15902777777777777</v>
      </c>
      <c r="C161" t="s">
        <v>47</v>
      </c>
      <c r="D161" t="s">
        <v>23</v>
      </c>
      <c r="E161">
        <v>3</v>
      </c>
      <c r="F161" t="s">
        <v>8</v>
      </c>
      <c r="G161">
        <f>HOUR(Table1[[#This Row],[Order Time]])</f>
        <v>3</v>
      </c>
      <c r="H161" t="str">
        <f t="shared" si="4"/>
        <v>Returning</v>
      </c>
    </row>
    <row r="162" spans="1:8" x14ac:dyDescent="0.25">
      <c r="A162" s="1">
        <v>45330</v>
      </c>
      <c r="B162" s="2">
        <v>0.92152777777777772</v>
      </c>
      <c r="C162" t="s">
        <v>12</v>
      </c>
      <c r="D162" t="s">
        <v>31</v>
      </c>
      <c r="E162">
        <v>2</v>
      </c>
      <c r="F162" t="s">
        <v>17</v>
      </c>
      <c r="G162">
        <f>HOUR(Table1[[#This Row],[Order Time]])</f>
        <v>22</v>
      </c>
      <c r="H162" t="str">
        <f t="shared" ref="H162:H193" si="5">IF(E162&gt;1,"Returning","New")</f>
        <v>Returning</v>
      </c>
    </row>
    <row r="163" spans="1:8" x14ac:dyDescent="0.25">
      <c r="A163" s="1">
        <v>45608</v>
      </c>
      <c r="B163" s="2">
        <v>0.63680555555555551</v>
      </c>
      <c r="C163" t="s">
        <v>24</v>
      </c>
      <c r="D163" t="s">
        <v>23</v>
      </c>
      <c r="E163">
        <v>4</v>
      </c>
      <c r="F163" t="s">
        <v>17</v>
      </c>
      <c r="G163">
        <f>HOUR(Table1[[#This Row],[Order Time]])</f>
        <v>15</v>
      </c>
      <c r="H163" t="str">
        <f t="shared" si="5"/>
        <v>Returning</v>
      </c>
    </row>
    <row r="164" spans="1:8" x14ac:dyDescent="0.25">
      <c r="A164" s="1">
        <v>45601</v>
      </c>
      <c r="B164" s="2">
        <v>0.37708333333333333</v>
      </c>
      <c r="C164" t="s">
        <v>15</v>
      </c>
      <c r="D164" t="s">
        <v>67</v>
      </c>
      <c r="E164">
        <v>3</v>
      </c>
      <c r="F164" t="s">
        <v>14</v>
      </c>
      <c r="G164">
        <f>HOUR(Table1[[#This Row],[Order Time]])</f>
        <v>9</v>
      </c>
      <c r="H164" t="str">
        <f t="shared" si="5"/>
        <v>Returning</v>
      </c>
    </row>
    <row r="165" spans="1:8" x14ac:dyDescent="0.25">
      <c r="A165" s="1">
        <v>45440</v>
      </c>
      <c r="B165" s="2">
        <v>1.2500000000000001E-2</v>
      </c>
      <c r="C165" t="s">
        <v>12</v>
      </c>
      <c r="D165" t="s">
        <v>68</v>
      </c>
      <c r="E165">
        <v>4</v>
      </c>
      <c r="F165" t="s">
        <v>11</v>
      </c>
      <c r="G165">
        <f>HOUR(Table1[[#This Row],[Order Time]])</f>
        <v>0</v>
      </c>
      <c r="H165" t="str">
        <f t="shared" si="5"/>
        <v>Returning</v>
      </c>
    </row>
    <row r="166" spans="1:8" x14ac:dyDescent="0.25">
      <c r="A166" s="1">
        <v>45541</v>
      </c>
      <c r="B166" s="2">
        <v>6.25E-2</v>
      </c>
      <c r="C166" t="s">
        <v>28</v>
      </c>
      <c r="D166" t="s">
        <v>32</v>
      </c>
      <c r="E166">
        <v>3</v>
      </c>
      <c r="F166" t="s">
        <v>14</v>
      </c>
      <c r="G166">
        <f>HOUR(Table1[[#This Row],[Order Time]])</f>
        <v>1</v>
      </c>
      <c r="H166" t="str">
        <f t="shared" si="5"/>
        <v>Returning</v>
      </c>
    </row>
    <row r="167" spans="1:8" x14ac:dyDescent="0.25">
      <c r="A167" s="1">
        <v>45309</v>
      </c>
      <c r="B167" s="2">
        <v>0.84027777777777779</v>
      </c>
      <c r="C167" t="s">
        <v>47</v>
      </c>
      <c r="D167" t="s">
        <v>21</v>
      </c>
      <c r="E167">
        <v>5</v>
      </c>
      <c r="F167" t="s">
        <v>11</v>
      </c>
      <c r="G167">
        <f>HOUR(Table1[[#This Row],[Order Time]])</f>
        <v>20</v>
      </c>
      <c r="H167" t="str">
        <f t="shared" si="5"/>
        <v>Returning</v>
      </c>
    </row>
    <row r="168" spans="1:8" x14ac:dyDescent="0.25">
      <c r="A168" s="1">
        <v>45560</v>
      </c>
      <c r="B168" s="2">
        <v>0.44583333333333336</v>
      </c>
      <c r="C168" t="s">
        <v>24</v>
      </c>
      <c r="D168" t="s">
        <v>16</v>
      </c>
      <c r="E168">
        <v>3</v>
      </c>
      <c r="F168" t="s">
        <v>8</v>
      </c>
      <c r="G168">
        <f>HOUR(Table1[[#This Row],[Order Time]])</f>
        <v>10</v>
      </c>
      <c r="H168" t="str">
        <f t="shared" si="5"/>
        <v>Returning</v>
      </c>
    </row>
    <row r="169" spans="1:8" x14ac:dyDescent="0.25">
      <c r="A169" s="1">
        <v>45423</v>
      </c>
      <c r="B169" s="2">
        <v>0.98541666666666672</v>
      </c>
      <c r="C169" t="s">
        <v>28</v>
      </c>
      <c r="D169" t="s">
        <v>27</v>
      </c>
      <c r="E169">
        <v>5</v>
      </c>
      <c r="F169" t="s">
        <v>14</v>
      </c>
      <c r="G169">
        <f>HOUR(Table1[[#This Row],[Order Time]])</f>
        <v>23</v>
      </c>
      <c r="H169" t="str">
        <f t="shared" si="5"/>
        <v>Returning</v>
      </c>
    </row>
    <row r="170" spans="1:8" x14ac:dyDescent="0.25">
      <c r="A170" s="1">
        <v>45557</v>
      </c>
      <c r="B170" s="2">
        <v>0.91388888888888886</v>
      </c>
      <c r="C170" t="s">
        <v>42</v>
      </c>
      <c r="D170" t="s">
        <v>64</v>
      </c>
      <c r="E170">
        <v>4</v>
      </c>
      <c r="F170" t="s">
        <v>17</v>
      </c>
      <c r="G170">
        <f>HOUR(Table1[[#This Row],[Order Time]])</f>
        <v>21</v>
      </c>
      <c r="H170" t="str">
        <f t="shared" si="5"/>
        <v>Returning</v>
      </c>
    </row>
    <row r="171" spans="1:8" x14ac:dyDescent="0.25">
      <c r="A171" s="1">
        <v>45597</v>
      </c>
      <c r="B171" s="2">
        <v>0.51666666666666672</v>
      </c>
      <c r="C171" t="s">
        <v>9</v>
      </c>
      <c r="D171" t="s">
        <v>33</v>
      </c>
      <c r="E171">
        <v>2</v>
      </c>
      <c r="F171" t="s">
        <v>14</v>
      </c>
      <c r="G171">
        <f>HOUR(Table1[[#This Row],[Order Time]])</f>
        <v>12</v>
      </c>
      <c r="H171" t="str">
        <f t="shared" si="5"/>
        <v>Returning</v>
      </c>
    </row>
    <row r="172" spans="1:8" x14ac:dyDescent="0.25">
      <c r="A172" s="1">
        <v>45525</v>
      </c>
      <c r="B172" s="2">
        <v>0.25277777777777777</v>
      </c>
      <c r="C172" t="s">
        <v>15</v>
      </c>
      <c r="D172" t="s">
        <v>69</v>
      </c>
      <c r="E172">
        <v>1</v>
      </c>
      <c r="F172" t="s">
        <v>17</v>
      </c>
      <c r="G172">
        <f>HOUR(Table1[[#This Row],[Order Time]])</f>
        <v>6</v>
      </c>
      <c r="H172" t="str">
        <f t="shared" si="5"/>
        <v>New</v>
      </c>
    </row>
    <row r="173" spans="1:8" x14ac:dyDescent="0.25">
      <c r="A173" s="1">
        <v>45460</v>
      </c>
      <c r="B173" s="2">
        <v>0.2048611111111111</v>
      </c>
      <c r="C173" t="s">
        <v>9</v>
      </c>
      <c r="D173" t="s">
        <v>55</v>
      </c>
      <c r="E173">
        <v>2</v>
      </c>
      <c r="F173" t="s">
        <v>14</v>
      </c>
      <c r="G173">
        <f>HOUR(Table1[[#This Row],[Order Time]])</f>
        <v>4</v>
      </c>
      <c r="H173" t="str">
        <f t="shared" si="5"/>
        <v>Returning</v>
      </c>
    </row>
    <row r="174" spans="1:8" x14ac:dyDescent="0.25">
      <c r="A174" s="1">
        <v>45369</v>
      </c>
      <c r="B174" s="2">
        <v>0.33124999999999999</v>
      </c>
      <c r="C174" t="s">
        <v>24</v>
      </c>
      <c r="D174" t="s">
        <v>30</v>
      </c>
      <c r="E174">
        <v>3</v>
      </c>
      <c r="F174" t="s">
        <v>8</v>
      </c>
      <c r="G174">
        <f>HOUR(Table1[[#This Row],[Order Time]])</f>
        <v>7</v>
      </c>
      <c r="H174" t="str">
        <f t="shared" si="5"/>
        <v>Returning</v>
      </c>
    </row>
    <row r="175" spans="1:8" x14ac:dyDescent="0.25">
      <c r="A175" s="1">
        <v>45351</v>
      </c>
      <c r="B175" s="2">
        <v>0.87916666666666665</v>
      </c>
      <c r="C175" t="s">
        <v>26</v>
      </c>
      <c r="D175" t="s">
        <v>16</v>
      </c>
      <c r="E175">
        <v>1</v>
      </c>
      <c r="F175" t="s">
        <v>19</v>
      </c>
      <c r="G175">
        <f>HOUR(Table1[[#This Row],[Order Time]])</f>
        <v>21</v>
      </c>
      <c r="H175" t="str">
        <f t="shared" si="5"/>
        <v>New</v>
      </c>
    </row>
    <row r="176" spans="1:8" x14ac:dyDescent="0.25">
      <c r="A176" s="1">
        <v>45380</v>
      </c>
      <c r="B176" s="2">
        <v>0.38541666666666669</v>
      </c>
      <c r="C176" t="s">
        <v>15</v>
      </c>
      <c r="D176" t="s">
        <v>54</v>
      </c>
      <c r="E176">
        <v>4</v>
      </c>
      <c r="F176" t="s">
        <v>14</v>
      </c>
      <c r="G176">
        <f>HOUR(Table1[[#This Row],[Order Time]])</f>
        <v>9</v>
      </c>
      <c r="H176" t="str">
        <f t="shared" si="5"/>
        <v>Returning</v>
      </c>
    </row>
    <row r="177" spans="1:8" x14ac:dyDescent="0.25">
      <c r="A177" s="1">
        <v>45324</v>
      </c>
      <c r="B177" s="2">
        <v>0.62569444444444444</v>
      </c>
      <c r="C177" t="s">
        <v>28</v>
      </c>
      <c r="D177" t="s">
        <v>48</v>
      </c>
      <c r="E177">
        <v>4</v>
      </c>
      <c r="F177" t="s">
        <v>11</v>
      </c>
      <c r="G177">
        <f>HOUR(Table1[[#This Row],[Order Time]])</f>
        <v>15</v>
      </c>
      <c r="H177" t="str">
        <f t="shared" si="5"/>
        <v>Returning</v>
      </c>
    </row>
    <row r="178" spans="1:8" x14ac:dyDescent="0.25">
      <c r="A178" s="1">
        <v>45315</v>
      </c>
      <c r="B178" s="2">
        <v>5.5555555555555552E-2</v>
      </c>
      <c r="C178" t="s">
        <v>24</v>
      </c>
      <c r="D178" t="s">
        <v>53</v>
      </c>
      <c r="E178">
        <v>2</v>
      </c>
      <c r="F178" t="s">
        <v>14</v>
      </c>
      <c r="G178">
        <f>HOUR(Table1[[#This Row],[Order Time]])</f>
        <v>1</v>
      </c>
      <c r="H178" t="str">
        <f t="shared" si="5"/>
        <v>Returning</v>
      </c>
    </row>
    <row r="179" spans="1:8" x14ac:dyDescent="0.25">
      <c r="A179" s="1">
        <v>45460</v>
      </c>
      <c r="B179" s="2">
        <v>0.34236111111111112</v>
      </c>
      <c r="C179" t="s">
        <v>26</v>
      </c>
      <c r="D179" t="s">
        <v>55</v>
      </c>
      <c r="E179">
        <v>3</v>
      </c>
      <c r="F179" t="s">
        <v>8</v>
      </c>
      <c r="G179">
        <f>HOUR(Table1[[#This Row],[Order Time]])</f>
        <v>8</v>
      </c>
      <c r="H179" t="str">
        <f t="shared" si="5"/>
        <v>Returning</v>
      </c>
    </row>
    <row r="180" spans="1:8" x14ac:dyDescent="0.25">
      <c r="A180" s="1">
        <v>45479</v>
      </c>
      <c r="B180" s="2">
        <v>0.37708333333333333</v>
      </c>
      <c r="C180" t="s">
        <v>47</v>
      </c>
      <c r="D180" t="s">
        <v>20</v>
      </c>
      <c r="E180">
        <v>5</v>
      </c>
      <c r="F180" t="s">
        <v>8</v>
      </c>
      <c r="G180">
        <f>HOUR(Table1[[#This Row],[Order Time]])</f>
        <v>9</v>
      </c>
      <c r="H180" t="str">
        <f t="shared" si="5"/>
        <v>Returning</v>
      </c>
    </row>
    <row r="181" spans="1:8" x14ac:dyDescent="0.25">
      <c r="A181" s="1">
        <v>45333</v>
      </c>
      <c r="B181" s="2">
        <v>0.6791666666666667</v>
      </c>
      <c r="C181" t="s">
        <v>26</v>
      </c>
      <c r="D181" t="s">
        <v>41</v>
      </c>
      <c r="E181">
        <v>5</v>
      </c>
      <c r="F181" t="s">
        <v>11</v>
      </c>
      <c r="G181">
        <f>HOUR(Table1[[#This Row],[Order Time]])</f>
        <v>16</v>
      </c>
      <c r="H181" t="str">
        <f t="shared" si="5"/>
        <v>Returning</v>
      </c>
    </row>
    <row r="182" spans="1:8" x14ac:dyDescent="0.25">
      <c r="A182" s="1">
        <v>45422</v>
      </c>
      <c r="B182" s="2">
        <v>0.65833333333333333</v>
      </c>
      <c r="C182" t="s">
        <v>42</v>
      </c>
      <c r="D182" t="s">
        <v>29</v>
      </c>
      <c r="E182">
        <v>5</v>
      </c>
      <c r="F182" t="s">
        <v>17</v>
      </c>
      <c r="G182">
        <f>HOUR(Table1[[#This Row],[Order Time]])</f>
        <v>15</v>
      </c>
      <c r="H182" t="str">
        <f t="shared" si="5"/>
        <v>Returning</v>
      </c>
    </row>
    <row r="183" spans="1:8" x14ac:dyDescent="0.25">
      <c r="A183" s="1">
        <v>45340</v>
      </c>
      <c r="B183" s="2">
        <v>0.78055555555555556</v>
      </c>
      <c r="C183" t="s">
        <v>15</v>
      </c>
      <c r="D183" t="s">
        <v>68</v>
      </c>
      <c r="E183">
        <v>1</v>
      </c>
      <c r="F183" t="s">
        <v>19</v>
      </c>
      <c r="G183">
        <f>HOUR(Table1[[#This Row],[Order Time]])</f>
        <v>18</v>
      </c>
      <c r="H183" t="str">
        <f t="shared" si="5"/>
        <v>New</v>
      </c>
    </row>
    <row r="184" spans="1:8" x14ac:dyDescent="0.25">
      <c r="A184" s="1">
        <v>45524</v>
      </c>
      <c r="B184" s="2">
        <v>0.59861111111111109</v>
      </c>
      <c r="C184" t="s">
        <v>24</v>
      </c>
      <c r="D184" t="s">
        <v>39</v>
      </c>
      <c r="E184">
        <v>3</v>
      </c>
      <c r="F184" t="s">
        <v>19</v>
      </c>
      <c r="G184">
        <f>HOUR(Table1[[#This Row],[Order Time]])</f>
        <v>14</v>
      </c>
      <c r="H184" t="str">
        <f t="shared" si="5"/>
        <v>Returning</v>
      </c>
    </row>
    <row r="185" spans="1:8" x14ac:dyDescent="0.25">
      <c r="A185" s="1">
        <v>45635</v>
      </c>
      <c r="B185" s="2">
        <v>0.50486111111111109</v>
      </c>
      <c r="C185" t="s">
        <v>26</v>
      </c>
      <c r="D185" t="s">
        <v>20</v>
      </c>
      <c r="E185">
        <v>4</v>
      </c>
      <c r="F185" t="s">
        <v>19</v>
      </c>
      <c r="G185">
        <f>HOUR(Table1[[#This Row],[Order Time]])</f>
        <v>12</v>
      </c>
      <c r="H185" t="str">
        <f t="shared" si="5"/>
        <v>Returning</v>
      </c>
    </row>
    <row r="186" spans="1:8" x14ac:dyDescent="0.25">
      <c r="A186" s="1">
        <v>45609</v>
      </c>
      <c r="B186" s="2">
        <v>3.888888888888889E-2</v>
      </c>
      <c r="C186" t="s">
        <v>9</v>
      </c>
      <c r="D186" t="s">
        <v>55</v>
      </c>
      <c r="E186">
        <v>2</v>
      </c>
      <c r="F186" t="s">
        <v>14</v>
      </c>
      <c r="G186">
        <f>HOUR(Table1[[#This Row],[Order Time]])</f>
        <v>0</v>
      </c>
      <c r="H186" t="str">
        <f t="shared" si="5"/>
        <v>Returning</v>
      </c>
    </row>
    <row r="187" spans="1:8" x14ac:dyDescent="0.25">
      <c r="A187" s="1">
        <v>45511</v>
      </c>
      <c r="B187" s="2">
        <v>0.65833333333333333</v>
      </c>
      <c r="C187" t="s">
        <v>28</v>
      </c>
      <c r="D187" t="s">
        <v>62</v>
      </c>
      <c r="E187">
        <v>2</v>
      </c>
      <c r="F187" t="s">
        <v>19</v>
      </c>
      <c r="G187">
        <f>HOUR(Table1[[#This Row],[Order Time]])</f>
        <v>15</v>
      </c>
      <c r="H187" t="str">
        <f t="shared" si="5"/>
        <v>Returning</v>
      </c>
    </row>
    <row r="188" spans="1:8" x14ac:dyDescent="0.25">
      <c r="A188" s="1">
        <v>45434</v>
      </c>
      <c r="B188" s="2">
        <v>0.99652777777777779</v>
      </c>
      <c r="C188" t="s">
        <v>28</v>
      </c>
      <c r="D188" t="s">
        <v>65</v>
      </c>
      <c r="E188">
        <v>3</v>
      </c>
      <c r="F188" t="s">
        <v>8</v>
      </c>
      <c r="G188">
        <f>HOUR(Table1[[#This Row],[Order Time]])</f>
        <v>23</v>
      </c>
      <c r="H188" t="str">
        <f t="shared" si="5"/>
        <v>Returning</v>
      </c>
    </row>
    <row r="189" spans="1:8" x14ac:dyDescent="0.25">
      <c r="A189" s="1">
        <v>45650</v>
      </c>
      <c r="B189" s="2">
        <v>0.89583333333333337</v>
      </c>
      <c r="C189" t="s">
        <v>24</v>
      </c>
      <c r="D189" t="s">
        <v>68</v>
      </c>
      <c r="E189">
        <v>4</v>
      </c>
      <c r="F189" t="s">
        <v>11</v>
      </c>
      <c r="G189">
        <f>HOUR(Table1[[#This Row],[Order Time]])</f>
        <v>21</v>
      </c>
      <c r="H189" t="str">
        <f t="shared" si="5"/>
        <v>Returning</v>
      </c>
    </row>
    <row r="190" spans="1:8" x14ac:dyDescent="0.25">
      <c r="A190" s="1">
        <v>45568</v>
      </c>
      <c r="B190" s="2">
        <v>0.39374999999999999</v>
      </c>
      <c r="C190" t="s">
        <v>28</v>
      </c>
      <c r="D190" t="s">
        <v>58</v>
      </c>
      <c r="E190">
        <v>2</v>
      </c>
      <c r="F190" t="s">
        <v>11</v>
      </c>
      <c r="G190">
        <f>HOUR(Table1[[#This Row],[Order Time]])</f>
        <v>9</v>
      </c>
      <c r="H190" t="str">
        <f t="shared" si="5"/>
        <v>Returning</v>
      </c>
    </row>
    <row r="191" spans="1:8" x14ac:dyDescent="0.25">
      <c r="A191" s="1">
        <v>45458</v>
      </c>
      <c r="B191" s="2">
        <v>0.62083333333333335</v>
      </c>
      <c r="C191" t="s">
        <v>47</v>
      </c>
      <c r="D191" t="s">
        <v>64</v>
      </c>
      <c r="E191">
        <v>3</v>
      </c>
      <c r="F191" t="s">
        <v>17</v>
      </c>
      <c r="G191">
        <f>HOUR(Table1[[#This Row],[Order Time]])</f>
        <v>14</v>
      </c>
      <c r="H191" t="str">
        <f t="shared" si="5"/>
        <v>Returning</v>
      </c>
    </row>
    <row r="192" spans="1:8" x14ac:dyDescent="0.25">
      <c r="A192" s="1">
        <v>45564</v>
      </c>
      <c r="B192" s="2">
        <v>0.83888888888888891</v>
      </c>
      <c r="C192" t="s">
        <v>22</v>
      </c>
      <c r="D192" t="s">
        <v>39</v>
      </c>
      <c r="E192">
        <v>4</v>
      </c>
      <c r="F192" t="s">
        <v>11</v>
      </c>
      <c r="G192">
        <f>HOUR(Table1[[#This Row],[Order Time]])</f>
        <v>20</v>
      </c>
      <c r="H192" t="str">
        <f t="shared" si="5"/>
        <v>Returning</v>
      </c>
    </row>
    <row r="193" spans="1:8" x14ac:dyDescent="0.25">
      <c r="A193" s="1">
        <v>45451</v>
      </c>
      <c r="B193" s="2">
        <v>0.3611111111111111</v>
      </c>
      <c r="C193" t="s">
        <v>12</v>
      </c>
      <c r="D193" t="s">
        <v>10</v>
      </c>
      <c r="E193">
        <v>3</v>
      </c>
      <c r="F193" t="s">
        <v>19</v>
      </c>
      <c r="G193">
        <f>HOUR(Table1[[#This Row],[Order Time]])</f>
        <v>8</v>
      </c>
      <c r="H193" t="str">
        <f t="shared" si="5"/>
        <v>Returning</v>
      </c>
    </row>
    <row r="194" spans="1:8" x14ac:dyDescent="0.25">
      <c r="A194" s="1">
        <v>45292</v>
      </c>
      <c r="B194" s="2">
        <v>0.15277777777777779</v>
      </c>
      <c r="C194" t="s">
        <v>12</v>
      </c>
      <c r="D194" t="s">
        <v>67</v>
      </c>
      <c r="E194">
        <v>3</v>
      </c>
      <c r="F194" t="s">
        <v>8</v>
      </c>
      <c r="G194">
        <f>HOUR(Table1[[#This Row],[Order Time]])</f>
        <v>3</v>
      </c>
      <c r="H194" t="str">
        <f t="shared" ref="H194:H201" si="6">IF(E194&gt;1,"Returning","New")</f>
        <v>Returning</v>
      </c>
    </row>
    <row r="195" spans="1:8" x14ac:dyDescent="0.25">
      <c r="A195" s="1">
        <v>45369</v>
      </c>
      <c r="B195" s="2">
        <v>0.62847222222222221</v>
      </c>
      <c r="C195" t="s">
        <v>47</v>
      </c>
      <c r="D195" t="s">
        <v>58</v>
      </c>
      <c r="E195">
        <v>2</v>
      </c>
      <c r="F195" t="s">
        <v>14</v>
      </c>
      <c r="G195">
        <f>HOUR(Table1[[#This Row],[Order Time]])</f>
        <v>15</v>
      </c>
      <c r="H195" t="str">
        <f t="shared" si="6"/>
        <v>Returning</v>
      </c>
    </row>
    <row r="196" spans="1:8" x14ac:dyDescent="0.25">
      <c r="A196" s="1">
        <v>45352</v>
      </c>
      <c r="B196" s="2">
        <v>0.90555555555555556</v>
      </c>
      <c r="C196" t="s">
        <v>28</v>
      </c>
      <c r="D196" t="s">
        <v>62</v>
      </c>
      <c r="E196">
        <v>4</v>
      </c>
      <c r="F196" t="s">
        <v>8</v>
      </c>
      <c r="G196">
        <f>HOUR(Table1[[#This Row],[Order Time]])</f>
        <v>21</v>
      </c>
      <c r="H196" t="str">
        <f t="shared" si="6"/>
        <v>Returning</v>
      </c>
    </row>
    <row r="197" spans="1:8" x14ac:dyDescent="0.25">
      <c r="A197" s="1">
        <v>45591</v>
      </c>
      <c r="B197" s="2">
        <v>0.81041666666666667</v>
      </c>
      <c r="C197" t="s">
        <v>28</v>
      </c>
      <c r="D197" t="s">
        <v>41</v>
      </c>
      <c r="E197">
        <v>5</v>
      </c>
      <c r="F197" t="s">
        <v>14</v>
      </c>
      <c r="G197">
        <f>HOUR(Table1[[#This Row],[Order Time]])</f>
        <v>19</v>
      </c>
      <c r="H197" t="str">
        <f t="shared" si="6"/>
        <v>Returning</v>
      </c>
    </row>
    <row r="198" spans="1:8" x14ac:dyDescent="0.25">
      <c r="A198" s="1">
        <v>45306</v>
      </c>
      <c r="B198" s="2">
        <v>0.57916666666666672</v>
      </c>
      <c r="C198" t="s">
        <v>42</v>
      </c>
      <c r="D198" t="s">
        <v>29</v>
      </c>
      <c r="E198">
        <v>2</v>
      </c>
      <c r="F198" t="s">
        <v>19</v>
      </c>
      <c r="G198">
        <f>HOUR(Table1[[#This Row],[Order Time]])</f>
        <v>13</v>
      </c>
      <c r="H198" t="str">
        <f t="shared" si="6"/>
        <v>Returning</v>
      </c>
    </row>
    <row r="199" spans="1:8" x14ac:dyDescent="0.25">
      <c r="A199" s="1">
        <v>45409</v>
      </c>
      <c r="B199" s="2">
        <v>0.37430555555555556</v>
      </c>
      <c r="C199" t="s">
        <v>28</v>
      </c>
      <c r="D199" t="s">
        <v>52</v>
      </c>
      <c r="E199">
        <v>1</v>
      </c>
      <c r="F199" t="s">
        <v>19</v>
      </c>
      <c r="G199">
        <f>HOUR(Table1[[#This Row],[Order Time]])</f>
        <v>8</v>
      </c>
      <c r="H199" t="str">
        <f t="shared" si="6"/>
        <v>New</v>
      </c>
    </row>
    <row r="200" spans="1:8" x14ac:dyDescent="0.25">
      <c r="A200" s="1">
        <v>45559</v>
      </c>
      <c r="B200" s="2">
        <v>0.81527777777777777</v>
      </c>
      <c r="C200" t="s">
        <v>24</v>
      </c>
      <c r="D200" t="s">
        <v>57</v>
      </c>
      <c r="E200">
        <v>1</v>
      </c>
      <c r="F200" t="s">
        <v>14</v>
      </c>
      <c r="G200">
        <f>HOUR(Table1[[#This Row],[Order Time]])</f>
        <v>19</v>
      </c>
      <c r="H200" t="str">
        <f t="shared" si="6"/>
        <v>New</v>
      </c>
    </row>
    <row r="201" spans="1:8" x14ac:dyDescent="0.25">
      <c r="A201" s="1">
        <v>45564</v>
      </c>
      <c r="B201" s="2">
        <v>0.89444444444444449</v>
      </c>
      <c r="C201" t="s">
        <v>9</v>
      </c>
      <c r="D201" t="s">
        <v>32</v>
      </c>
      <c r="E201">
        <v>3</v>
      </c>
      <c r="F201" t="s">
        <v>17</v>
      </c>
      <c r="G201">
        <f>HOUR(Table1[[#This Row],[Order Time]])</f>
        <v>21</v>
      </c>
      <c r="H201" t="str">
        <f t="shared" si="6"/>
        <v>Returning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4037-5C99-4635-93D1-1838051198AF}">
  <sheetPr>
    <tabColor theme="9" tint="-0.499984740745262"/>
  </sheetPr>
  <dimension ref="A2:B17"/>
  <sheetViews>
    <sheetView showGridLines="0" workbookViewId="0">
      <selection activeCell="G20" sqref="G20"/>
    </sheetView>
  </sheetViews>
  <sheetFormatPr defaultRowHeight="15" x14ac:dyDescent="0.25"/>
  <cols>
    <col min="1" max="1" width="13.42578125" bestFit="1" customWidth="1"/>
    <col min="2" max="2" width="21.42578125" bestFit="1" customWidth="1"/>
  </cols>
  <sheetData>
    <row r="2" spans="1:2" x14ac:dyDescent="0.25">
      <c r="A2" s="6" t="s">
        <v>73</v>
      </c>
      <c r="B2" s="6"/>
    </row>
    <row r="3" spans="1:2" x14ac:dyDescent="0.25">
      <c r="A3" s="3" t="s">
        <v>70</v>
      </c>
      <c r="B3" t="s">
        <v>72</v>
      </c>
    </row>
    <row r="4" spans="1:2" x14ac:dyDescent="0.25">
      <c r="A4" s="4" t="s">
        <v>47</v>
      </c>
      <c r="B4" s="5">
        <v>44</v>
      </c>
    </row>
    <row r="5" spans="1:2" x14ac:dyDescent="0.25">
      <c r="A5" s="4" t="s">
        <v>28</v>
      </c>
      <c r="B5" s="5">
        <v>67</v>
      </c>
    </row>
    <row r="6" spans="1:2" x14ac:dyDescent="0.25">
      <c r="A6" s="8" t="s">
        <v>9</v>
      </c>
      <c r="B6" s="9">
        <v>72</v>
      </c>
    </row>
    <row r="7" spans="1:2" x14ac:dyDescent="0.25">
      <c r="A7" s="8" t="s">
        <v>15</v>
      </c>
      <c r="B7" s="9">
        <v>74</v>
      </c>
    </row>
    <row r="8" spans="1:2" x14ac:dyDescent="0.25">
      <c r="A8" s="4" t="s">
        <v>42</v>
      </c>
      <c r="B8" s="5">
        <v>56</v>
      </c>
    </row>
    <row r="9" spans="1:2" x14ac:dyDescent="0.25">
      <c r="A9" s="4" t="s">
        <v>22</v>
      </c>
      <c r="B9" s="5">
        <v>47</v>
      </c>
    </row>
    <row r="10" spans="1:2" x14ac:dyDescent="0.25">
      <c r="A10" s="4" t="s">
        <v>24</v>
      </c>
      <c r="B10" s="5">
        <v>64</v>
      </c>
    </row>
    <row r="11" spans="1:2" x14ac:dyDescent="0.25">
      <c r="A11" s="4" t="s">
        <v>12</v>
      </c>
      <c r="B11" s="5">
        <v>48</v>
      </c>
    </row>
    <row r="12" spans="1:2" x14ac:dyDescent="0.25">
      <c r="A12" s="4" t="s">
        <v>26</v>
      </c>
      <c r="B12" s="5">
        <v>53</v>
      </c>
    </row>
    <row r="13" spans="1:2" x14ac:dyDescent="0.25">
      <c r="A13" s="4" t="s">
        <v>6</v>
      </c>
      <c r="B13" s="5">
        <v>51</v>
      </c>
    </row>
    <row r="14" spans="1:2" x14ac:dyDescent="0.25">
      <c r="A14" s="4" t="s">
        <v>71</v>
      </c>
      <c r="B14" s="5">
        <v>576</v>
      </c>
    </row>
    <row r="16" spans="1:2" x14ac:dyDescent="0.25">
      <c r="A16" s="7" t="s">
        <v>101</v>
      </c>
      <c r="B16" s="7"/>
    </row>
    <row r="17" spans="1:2" x14ac:dyDescent="0.25">
      <c r="A17" s="7"/>
      <c r="B17" s="7"/>
    </row>
  </sheetData>
  <mergeCells count="2">
    <mergeCell ref="A2:B2"/>
    <mergeCell ref="A16:B1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284C-2BAF-4516-85DC-4A307FDD52E9}">
  <sheetPr>
    <tabColor rgb="FFFFFF00"/>
  </sheetPr>
  <dimension ref="A2:G28"/>
  <sheetViews>
    <sheetView showGridLines="0" zoomScale="84" zoomScaleNormal="84" workbookViewId="0">
      <selection activeCell="N3" sqref="N3"/>
    </sheetView>
  </sheetViews>
  <sheetFormatPr defaultRowHeight="15" x14ac:dyDescent="0.25"/>
  <cols>
    <col min="1" max="1" width="10.28515625" customWidth="1"/>
    <col min="2" max="2" width="21.42578125" customWidth="1"/>
  </cols>
  <sheetData>
    <row r="2" spans="1:2" x14ac:dyDescent="0.25">
      <c r="A2" s="6" t="s">
        <v>100</v>
      </c>
      <c r="B2" s="6"/>
    </row>
    <row r="3" spans="1:2" x14ac:dyDescent="0.25">
      <c r="A3" s="3" t="s">
        <v>99</v>
      </c>
      <c r="B3" t="s">
        <v>72</v>
      </c>
    </row>
    <row r="4" spans="1:2" x14ac:dyDescent="0.25">
      <c r="A4" s="4" t="s">
        <v>75</v>
      </c>
      <c r="B4" s="5">
        <v>28</v>
      </c>
    </row>
    <row r="5" spans="1:2" x14ac:dyDescent="0.25">
      <c r="A5" s="4" t="s">
        <v>76</v>
      </c>
      <c r="B5" s="5">
        <v>12</v>
      </c>
    </row>
    <row r="6" spans="1:2" x14ac:dyDescent="0.25">
      <c r="A6" s="4" t="s">
        <v>77</v>
      </c>
      <c r="B6" s="5">
        <v>24</v>
      </c>
    </row>
    <row r="7" spans="1:2" x14ac:dyDescent="0.25">
      <c r="A7" s="4" t="s">
        <v>78</v>
      </c>
      <c r="B7" s="5">
        <v>21</v>
      </c>
    </row>
    <row r="8" spans="1:2" x14ac:dyDescent="0.25">
      <c r="A8" s="4" t="s">
        <v>79</v>
      </c>
      <c r="B8" s="5">
        <v>13</v>
      </c>
    </row>
    <row r="9" spans="1:2" x14ac:dyDescent="0.25">
      <c r="A9" s="4" t="s">
        <v>80</v>
      </c>
      <c r="B9" s="5">
        <v>9</v>
      </c>
    </row>
    <row r="10" spans="1:2" x14ac:dyDescent="0.25">
      <c r="A10" s="4" t="s">
        <v>81</v>
      </c>
      <c r="B10" s="5">
        <v>24</v>
      </c>
    </row>
    <row r="11" spans="1:2" x14ac:dyDescent="0.25">
      <c r="A11" s="4" t="s">
        <v>82</v>
      </c>
      <c r="B11" s="5">
        <v>17</v>
      </c>
    </row>
    <row r="12" spans="1:2" x14ac:dyDescent="0.25">
      <c r="A12" s="4" t="s">
        <v>83</v>
      </c>
      <c r="B12" s="5">
        <v>35</v>
      </c>
    </row>
    <row r="13" spans="1:2" x14ac:dyDescent="0.25">
      <c r="A13" s="4" t="s">
        <v>84</v>
      </c>
      <c r="B13" s="5">
        <v>32</v>
      </c>
    </row>
    <row r="14" spans="1:2" x14ac:dyDescent="0.25">
      <c r="A14" s="4" t="s">
        <v>85</v>
      </c>
      <c r="B14" s="5">
        <v>22</v>
      </c>
    </row>
    <row r="15" spans="1:2" x14ac:dyDescent="0.25">
      <c r="A15" s="4" t="s">
        <v>86</v>
      </c>
      <c r="B15" s="5">
        <v>18</v>
      </c>
    </row>
    <row r="16" spans="1:2" x14ac:dyDescent="0.25">
      <c r="A16" s="4" t="s">
        <v>87</v>
      </c>
      <c r="B16" s="5">
        <v>13</v>
      </c>
    </row>
    <row r="17" spans="1:7" x14ac:dyDescent="0.25">
      <c r="A17" s="4" t="s">
        <v>88</v>
      </c>
      <c r="B17" s="5">
        <v>17</v>
      </c>
    </row>
    <row r="18" spans="1:7" x14ac:dyDescent="0.25">
      <c r="A18" s="4" t="s">
        <v>89</v>
      </c>
      <c r="B18" s="5">
        <v>31</v>
      </c>
    </row>
    <row r="19" spans="1:7" x14ac:dyDescent="0.25">
      <c r="A19" s="4" t="s">
        <v>90</v>
      </c>
      <c r="B19" s="5">
        <v>35</v>
      </c>
    </row>
    <row r="20" spans="1:7" x14ac:dyDescent="0.25">
      <c r="A20" s="4" t="s">
        <v>91</v>
      </c>
      <c r="B20" s="5">
        <v>28</v>
      </c>
    </row>
    <row r="21" spans="1:7" x14ac:dyDescent="0.25">
      <c r="A21" s="4" t="s">
        <v>92</v>
      </c>
      <c r="B21" s="5">
        <v>12</v>
      </c>
      <c r="D21" s="11" t="s">
        <v>102</v>
      </c>
      <c r="E21" s="12"/>
      <c r="F21" s="12"/>
      <c r="G21" s="12"/>
    </row>
    <row r="22" spans="1:7" x14ac:dyDescent="0.25">
      <c r="A22" s="4" t="s">
        <v>93</v>
      </c>
      <c r="B22" s="5">
        <v>22</v>
      </c>
      <c r="D22" s="12"/>
      <c r="E22" s="12"/>
      <c r="F22" s="12"/>
      <c r="G22" s="12"/>
    </row>
    <row r="23" spans="1:7" x14ac:dyDescent="0.25">
      <c r="A23" s="4" t="s">
        <v>94</v>
      </c>
      <c r="B23" s="5">
        <v>26</v>
      </c>
    </row>
    <row r="24" spans="1:7" x14ac:dyDescent="0.25">
      <c r="A24" s="4" t="s">
        <v>95</v>
      </c>
      <c r="B24" s="5">
        <v>28</v>
      </c>
    </row>
    <row r="25" spans="1:7" s="10" customFormat="1" x14ac:dyDescent="0.25">
      <c r="A25" s="13" t="s">
        <v>96</v>
      </c>
      <c r="B25" s="14">
        <v>44</v>
      </c>
    </row>
    <row r="26" spans="1:7" x14ac:dyDescent="0.25">
      <c r="A26" s="4" t="s">
        <v>97</v>
      </c>
      <c r="B26" s="5">
        <v>37</v>
      </c>
    </row>
    <row r="27" spans="1:7" x14ac:dyDescent="0.25">
      <c r="A27" s="4" t="s">
        <v>98</v>
      </c>
      <c r="B27" s="5">
        <v>28</v>
      </c>
    </row>
    <row r="28" spans="1:7" x14ac:dyDescent="0.25">
      <c r="A28" s="4" t="s">
        <v>71</v>
      </c>
      <c r="B28" s="5">
        <v>576</v>
      </c>
    </row>
  </sheetData>
  <mergeCells count="2">
    <mergeCell ref="A2:B2"/>
    <mergeCell ref="D21:G2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DFA3-B29D-42AF-BD41-AA6FEAC3DF53}">
  <sheetPr>
    <tabColor theme="8" tint="-0.249977111117893"/>
  </sheetPr>
  <dimension ref="A2:B10"/>
  <sheetViews>
    <sheetView showGridLines="0" workbookViewId="0">
      <selection activeCell="G18" sqref="G18"/>
    </sheetView>
  </sheetViews>
  <sheetFormatPr defaultRowHeight="15" x14ac:dyDescent="0.25"/>
  <cols>
    <col min="1" max="1" width="13.42578125" bestFit="1" customWidth="1"/>
    <col min="2" max="2" width="18.42578125" bestFit="1" customWidth="1"/>
  </cols>
  <sheetData>
    <row r="2" spans="1:2" x14ac:dyDescent="0.25">
      <c r="A2" s="19" t="s">
        <v>107</v>
      </c>
      <c r="B2" s="19"/>
    </row>
    <row r="3" spans="1:2" x14ac:dyDescent="0.25">
      <c r="A3" s="3" t="s">
        <v>70</v>
      </c>
      <c r="B3" t="s">
        <v>106</v>
      </c>
    </row>
    <row r="4" spans="1:2" x14ac:dyDescent="0.25">
      <c r="A4" s="15" t="s">
        <v>104</v>
      </c>
      <c r="B4" s="16">
        <v>40</v>
      </c>
    </row>
    <row r="5" spans="1:2" x14ac:dyDescent="0.25">
      <c r="A5" s="17" t="s">
        <v>105</v>
      </c>
      <c r="B5" s="18">
        <v>160</v>
      </c>
    </row>
    <row r="6" spans="1:2" x14ac:dyDescent="0.25">
      <c r="A6" s="4" t="s">
        <v>71</v>
      </c>
      <c r="B6" s="5">
        <v>200</v>
      </c>
    </row>
    <row r="10" spans="1:2" x14ac:dyDescent="0.25">
      <c r="A10" s="10"/>
    </row>
  </sheetData>
  <mergeCells count="1">
    <mergeCell ref="A2:B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ecommerce_dataset</vt:lpstr>
      <vt:lpstr>Top sales</vt:lpstr>
      <vt:lpstr>Peak hours</vt:lpstr>
      <vt:lpstr>New and Returuning 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 bigger</cp:lastModifiedBy>
  <dcterms:created xsi:type="dcterms:W3CDTF">2025-08-11T06:49:11Z</dcterms:created>
  <dcterms:modified xsi:type="dcterms:W3CDTF">2025-08-11T06:49:12Z</dcterms:modified>
</cp:coreProperties>
</file>