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ling_Streamlit_App\DATA\"/>
    </mc:Choice>
  </mc:AlternateContent>
  <xr:revisionPtr revIDLastSave="0" documentId="13_ncr:1_{94C14BF0-DD66-4B14-BDAB-F8611EB38122}" xr6:coauthVersionLast="47" xr6:coauthVersionMax="47" xr10:uidLastSave="{00000000-0000-0000-0000-000000000000}"/>
  <bookViews>
    <workbookView xWindow="-110" yWindow="-110" windowWidth="19420" windowHeight="10420" activeTab="1" xr2:uid="{072B8087-28A9-48A8-85BB-B827BBE7DFBC}"/>
  </bookViews>
  <sheets>
    <sheet name="data" sheetId="1" r:id="rId1"/>
    <sheet name="DB" sheetId="2" r:id="rId2"/>
  </sheets>
  <definedNames>
    <definedName name="_xlnm._FilterDatabase" localSheetId="0" hidden="1">data!$A$1:$H$4</definedName>
    <definedName name="_xlnm._FilterDatabase" localSheetId="1" hidden="1">DB!$A$1:$D$4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3" i="2"/>
  <c r="B3" i="2"/>
  <c r="C3" i="1"/>
  <c r="C2" i="1"/>
  <c r="A3" i="1"/>
  <c r="A4" i="1" s="1"/>
  <c r="C4" i="1" l="1"/>
</calcChain>
</file>

<file path=xl/sharedStrings.xml><?xml version="1.0" encoding="utf-8"?>
<sst xmlns="http://schemas.openxmlformats.org/spreadsheetml/2006/main" count="31" uniqueCount="24">
  <si>
    <t>Name of DB</t>
  </si>
  <si>
    <t>TGT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</si>
  <si>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</si>
  <si>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</si>
  <si>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</si>
  <si>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</si>
  <si>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</si>
  <si>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</si>
  <si>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</si>
  <si>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</si>
  <si>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</si>
  <si>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</si>
  <si>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Id</t>
  </si>
  <si>
    <t>db_id</t>
  </si>
  <si>
    <t>Password</t>
  </si>
  <si>
    <t>Username</t>
  </si>
  <si>
    <t>Whole_Saler</t>
  </si>
  <si>
    <t>AVG_BIS</t>
  </si>
  <si>
    <t>Name_of_SS</t>
  </si>
  <si>
    <t>Name_of_DB</t>
  </si>
  <si>
    <t>Name_of_Route</t>
  </si>
  <si>
    <t>AdminSubhash</t>
  </si>
  <si>
    <t>PriyaGold@1234</t>
  </si>
  <si>
    <t>PriyaGold@1123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</si>
</sst>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Gold@1123" TargetMode="External"/><Relationship Id="rId2" Type="http://schemas.openxmlformats.org/officeDocument/2006/relationships/hyperlink" Target="mailto:PriyaGold@1123" TargetMode="External"/><Relationship Id="rId1" Type="http://schemas.openxmlformats.org/officeDocument/2006/relationships/hyperlink" Target="mailto:PriyaGol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193-EEB2-4115-A92F-44F9365E9D4D}">
  <dimension ref="A1:H4"/>
  <sheetViews>
    <sheetView workbookViewId="0">
      <selection activeCell="C2" sqref="C2"/>
    </sheetView>
  </sheetViews>
  <sheetFormatPr defaultColWidth="10" defaultRowHeight="14.5" x14ac:dyDescent="0.35"/>
  <cols>
    <col min="1" max="1" width="10.08984375" style="7" bestFit="1" customWidth="1"/>
    <col min="2" max="2" width="16.81640625" style="7" bestFit="1" customWidth="1"/>
    <col min="3" max="3" width="5.54296875" style="7" bestFit="1" customWidth="1"/>
    <col min="4" max="4" width="21.54296875" style="7" bestFit="1" customWidth="1"/>
    <col min="5" max="5" width="30.6328125" style="7" bestFit="1" customWidth="1"/>
    <col min="6" max="6" width="25.36328125" style="7" bestFit="1" customWidth="1"/>
    <col min="7" max="7" width="28" style="7" bestFit="1" customWidth="1"/>
    <col min="8" max="8" width="8.6328125" style="1" bestFit="1" customWidth="1"/>
    <col min="9" max="16384" width="10" style="1"/>
  </cols>
  <sheetData>
    <row r="1" spans="1:8" ht="20" customHeight="1" x14ac:dyDescent="0.35">
      <c r="A1" s="2" t="s">
        <v>12</v>
      </c>
      <c r="B1" s="3" t="s">
        <v>18</v>
      </c>
      <c r="C1" s="3" t="s">
        <v>13</v>
      </c>
      <c r="D1" s="3" t="s">
        <v>19</v>
      </c>
      <c r="E1" s="3" t="s">
        <v>16</v>
      </c>
      <c r="F1" s="3" t="s">
        <v>20</v>
      </c>
      <c r="G1" s="3" t="s">
        <v>17</v>
      </c>
      <c r="H1" s="4" t="s">
        <v>1</v>
      </c>
    </row>
    <row r="2" spans="1:8" ht="20" customHeight="1" x14ac:dyDescent="0.35">
      <c r="A2" s="5">
        <v>1</v>
      </c>
      <c r="B2" s="6" t="s">
        <v>2</v>
      </c>
      <c r="C2" s="6">
        <f>_xlfn.XLOOKUP(D2,DB!C:C,DB!A:A,)</f>
        <v>1</v>
      </c>
      <c r="D2" s="6" t="s">
        <v>3</v>
      </c>
      <c r="E2" s="6" t="s">
        <v>4</v>
      </c>
      <c r="F2" s="6" t="s">
        <v>5</v>
      </c>
      <c r="G2" s="6">
        <v>200</v>
      </c>
      <c r="H2" s="6">
        <v>225</v>
      </c>
    </row>
    <row r="3" spans="1:8" ht="20" customHeight="1" x14ac:dyDescent="0.35">
      <c r="A3" s="5">
        <f>A2+1</f>
        <v>2</v>
      </c>
      <c r="B3" s="6" t="s">
        <v>2</v>
      </c>
      <c r="C3" s="6">
        <f>_xlfn.XLOOKUP(D3,DB!C:C,DB!A:A,)</f>
        <v>1</v>
      </c>
      <c r="D3" s="6" t="s">
        <v>3</v>
      </c>
      <c r="E3" s="6" t="s">
        <v>6</v>
      </c>
      <c r="F3" s="6" t="s">
        <v>7</v>
      </c>
      <c r="G3" s="6">
        <v>180</v>
      </c>
      <c r="H3" s="6">
        <v>225</v>
      </c>
    </row>
    <row r="4" spans="1:8" ht="20" customHeight="1" x14ac:dyDescent="0.35">
      <c r="A4" s="5">
        <f t="shared" ref="A4" si="0">A3+1</f>
        <v>3</v>
      </c>
      <c r="B4" s="5" t="s">
        <v>8</v>
      </c>
      <c r="C4" s="6">
        <f>_xlfn.XLOOKUP(D4,DB!C:C,DB!A:A,)</f>
        <v>2</v>
      </c>
      <c r="D4" s="5" t="s">
        <v>9</v>
      </c>
      <c r="E4" s="5" t="s">
        <v>10</v>
      </c>
      <c r="F4" s="5" t="s">
        <v>11</v>
      </c>
      <c r="G4" s="5">
        <v>105</v>
      </c>
      <c r="H4" s="6">
        <v>150</v>
      </c>
    </row>
  </sheetData>
  <autoFilter ref="A1:H4" xr:uid="{A62BD193-EEB2-4115-A92F-44F9365E9D4D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0C3A-5561-433A-89E7-6896292CF24C}">
  <dimension ref="A1:D4"/>
  <sheetViews>
    <sheetView tabSelected="1" workbookViewId="0">
      <selection activeCell="D4" sqref="D4"/>
    </sheetView>
  </sheetViews>
  <sheetFormatPr defaultRowHeight="14.5" x14ac:dyDescent="0.35"/>
  <cols>
    <col min="2" max="2" width="22.6328125" bestFit="1" customWidth="1"/>
    <col min="3" max="3" width="21.54296875" bestFit="1" customWidth="1"/>
    <col min="4" max="4" width="14.7265625" bestFit="1" customWidth="1"/>
  </cols>
  <sheetData>
    <row r="1" spans="1:4" x14ac:dyDescent="0.35">
      <c r="A1" t="s">
        <v>13</v>
      </c>
      <c r="B1" t="s">
        <v>15</v>
      </c>
      <c r="C1" t="s">
        <v>0</v>
      </c>
      <c r="D1" t="s">
        <v>14</v>
      </c>
    </row>
    <row r="2" spans="1:4" x14ac:dyDescent="0.35">
      <c r="A2">
        <v>1</v>
      </c>
      <c r="B2" t="str">
        <f>SUBSTITUTE(C2," ","_")</f>
        <v>OM_TRADING</v>
      </c>
      <c r="C2" t="s">
        <v>3</v>
      </c>
      <c r="D2" s="8" t="s">
        <v>23</v>
      </c>
    </row>
    <row r="3" spans="1:4" x14ac:dyDescent="0.35">
      <c r="A3">
        <f>A2+1</f>
        <v>2</v>
      </c>
      <c r="B3" t="str">
        <f t="shared" ref="B3" si="0">TRIM(SUBSTITUTE(C3," ","_"))</f>
        <v>R_P_ENTERPRISES</v>
      </c>
      <c r="C3" t="s">
        <v>9</v>
      </c>
      <c r="D3" s="8" t="s">
        <v>23</v>
      </c>
    </row>
    <row r="4" spans="1:4" x14ac:dyDescent="0.35">
      <c r="A4">
        <v>3</v>
      </c>
      <c r="B4" t="s">
        <v>21</v>
      </c>
      <c r="C4" t="s">
        <v>21</v>
      </c>
      <c r="D4" s="8" t="s">
        <v>22</v>
      </c>
    </row>
  </sheetData>
  <autoFilter ref="A1:D4" xr:uid="{72550C3A-5561-433A-89E7-6896292CF24C}"/>
  <hyperlinks>
    <hyperlink ref="D4" r:id="rId1" xr:uid="{E9EEA698-1ED7-41F0-8D2B-FAE5C6C4C792}"/>
    <hyperlink ref="D2" r:id="rId2" xr:uid="{B3186AFE-5C6F-454A-9C36-367D7ADBFB7C}"/>
    <hyperlink ref="D3" r:id="rId3" xr:uid="{521501A1-EE09-4616-AED3-36F9D6FB63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Potnis</dc:creator>
  <cp:lastModifiedBy>order</cp:lastModifiedBy>
  <dcterms:created xsi:type="dcterms:W3CDTF">2025-05-12T18:34:52Z</dcterms:created>
  <dcterms:modified xsi:type="dcterms:W3CDTF">2025-05-15T09:06:26Z</dcterms:modified>
</cp:coreProperties>
</file>